
<file path=[Content_Types].xml><?xml version="1.0" encoding="utf-8"?>
<Types xmlns="http://schemas.openxmlformats.org/package/2006/content-types">
  <Default Extension="bin" ContentType="application/vnd.openxmlformats-officedocument.spreadsheetml.printerSettings"/>
  <Override PartName="/xl/queryTables/queryTable1.xml" ContentType="application/vnd.openxmlformats-officedocument.spreadsheetml.queryTable+xml"/>
  <Override PartName="/xl/queryTables/queryTable2.xml" ContentType="application/vnd.openxmlformats-officedocument.spreadsheetml.queryTable+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charts/chart2.xml" ContentType="application/vnd.openxmlformats-officedocument.drawingml.chart+xml"/>
  <Override PartName="/xl/charts/chart3.xml" ContentType="application/vnd.openxmlformats-officedocument.drawingml.char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charts/chart1.xml" ContentType="application/vnd.openxmlformats-officedocument.drawingml.char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nnections.xml" ContentType="application/vnd.openxmlformats-officedocument.spreadsheetml.connections+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xl/queryTables/queryTable3.xml" ContentType="application/vnd.openxmlformats-officedocument.spreadsheetml.queryTable+xml"/>
  <Override PartName="/xl/queryTables/queryTable4.xml" ContentType="application/vnd.openxmlformats-officedocument.spreadsheetml.queryTable+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35" windowWidth="13350" windowHeight="11910"/>
  </bookViews>
  <sheets>
    <sheet name="WORKING" sheetId="20" r:id="rId1"/>
    <sheet name="Precipitation Data" sheetId="23" r:id="rId2"/>
    <sheet name="USGS Data" sheetId="22" r:id="rId3"/>
    <sheet name="STORET" sheetId="18" r:id="rId4"/>
    <sheet name="STORET Working" sheetId="19" r:id="rId5"/>
    <sheet name="STORET Working 2" sheetId="21" r:id="rId6"/>
    <sheet name="630" sheetId="1" r:id="rId7"/>
    <sheet name="671" sheetId="4" r:id="rId8"/>
    <sheet name="929" sheetId="11" r:id="rId9"/>
    <sheet name="937" sheetId="5" r:id="rId10"/>
    <sheet name="940" sheetId="17" r:id="rId11"/>
    <sheet name="945" sheetId="14" r:id="rId12"/>
  </sheets>
  <definedNames>
    <definedName name="Data_LAK_20130417_122851_RegResults" localSheetId="3">STORET!$A$1:$AA$2285</definedName>
    <definedName name="Data_LAK_20130417_122851_RegResults" localSheetId="4">'STORET Working'!$A$1:$F$365</definedName>
    <definedName name="Data_LAK_20130417_122851_RegResults" localSheetId="5">'STORET Working 2'!$A$1:$F$142</definedName>
    <definedName name="USGS_Alexander_WQ_Data_WORKING" localSheetId="2">'USGS Data'!$A$1:$AK$104</definedName>
  </definedNames>
  <calcPr calcId="125725"/>
</workbook>
</file>

<file path=xl/calcChain.xml><?xml version="1.0" encoding="utf-8"?>
<calcChain xmlns="http://schemas.openxmlformats.org/spreadsheetml/2006/main">
  <c r="J83" i="20"/>
  <c r="J81"/>
  <c r="J80"/>
  <c r="J78"/>
  <c r="J77"/>
  <c r="I83"/>
  <c r="I81"/>
  <c r="I80"/>
  <c r="I78"/>
  <c r="I77"/>
  <c r="H83"/>
  <c r="H81"/>
  <c r="H80"/>
  <c r="H78"/>
  <c r="H77"/>
  <c r="G83"/>
  <c r="F83"/>
  <c r="E83"/>
  <c r="D83"/>
  <c r="C83"/>
  <c r="G81"/>
  <c r="G80"/>
  <c r="F81"/>
  <c r="F80"/>
  <c r="E81"/>
  <c r="E80"/>
  <c r="D81"/>
  <c r="D80"/>
  <c r="C81"/>
  <c r="C80"/>
  <c r="B81"/>
  <c r="B80"/>
  <c r="B83"/>
  <c r="G78"/>
  <c r="G77"/>
  <c r="F78"/>
  <c r="F77"/>
  <c r="E78"/>
  <c r="E77"/>
  <c r="D78"/>
  <c r="D77"/>
  <c r="C78"/>
  <c r="B78"/>
  <c r="B77"/>
  <c r="C77"/>
</calcChain>
</file>

<file path=xl/connections.xml><?xml version="1.0" encoding="utf-8"?>
<connections xmlns="http://schemas.openxmlformats.org/spreadsheetml/2006/main">
  <connection id="1" name="Data_LAK_20130417_122851_RegResults" type="6" refreshedVersion="3" background="1" saveData="1">
    <textPr codePage="437" sourceFile="C:\0000 SPRINGS ATLAS FILES\STORET RETRIEVALS\Data_LAK_20130417_122851_RegResults.txt">
      <textFields count="27">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2" name="Data_LAK_20130417_122851_RegResults1" type="6" refreshedVersion="3" background="1" saveData="1">
    <textPr codePage="437" sourceFile="C:\0000 SPRINGS ATLAS FILES\STORET RETRIEVALS\Data_LAK_20130417_122851_RegResults.txt">
      <textFields count="27">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3" name="Data_LAK_20130417_122851_RegResults2" type="6" refreshedVersion="3" background="1" saveData="1">
    <textPr codePage="437" sourceFile="C:\0000 SPRINGS ATLAS FILES\STORET RETRIEVALS\Data_LAK_20130417_122851_RegResults.txt">
      <textFields count="27">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4" name="USGS Alexander WQ Data WORKING" type="6" refreshedVersion="3" background="1" saveData="1">
    <textPr codePage="437" sourceFile="C:\0000 SPRINGS ATLAS FILES\Alexander\USGS Alexander WQ Data WORKING.txt">
      <textFields count="205">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s>
</file>

<file path=xl/sharedStrings.xml><?xml version="1.0" encoding="utf-8"?>
<sst xmlns="http://schemas.openxmlformats.org/spreadsheetml/2006/main" count="49333" uniqueCount="951">
  <si>
    <t>PROJECT_NAME</t>
  </si>
  <si>
    <t>PK_STATION</t>
  </si>
  <si>
    <t>STATION_ID</t>
  </si>
  <si>
    <t>STORET_IDENTIFIER</t>
  </si>
  <si>
    <t>STATION_NAME</t>
  </si>
  <si>
    <t>WATER_RESOURCE</t>
  </si>
  <si>
    <t>WATERBODY_NAME</t>
  </si>
  <si>
    <t>WELL_TYPE</t>
  </si>
  <si>
    <t>ANALYSIS_METHOD</t>
  </si>
  <si>
    <t>PK_PARAM_CODE</t>
  </si>
  <si>
    <t>PARAMETER</t>
  </si>
  <si>
    <t>VALUE</t>
  </si>
  <si>
    <t>VALUE_QUALIFIER</t>
  </si>
  <si>
    <t>VALUE_MOD</t>
  </si>
  <si>
    <t>VALUE_QUALIFIER_MOD</t>
  </si>
  <si>
    <t>MDL</t>
  </si>
  <si>
    <t>PQL</t>
  </si>
  <si>
    <t>UNITS</t>
  </si>
  <si>
    <t>T_RESULT_MOD_COMMENTS</t>
  </si>
  <si>
    <t>MCL</t>
  </si>
  <si>
    <t>QC_BATCH</t>
  </si>
  <si>
    <t>WATERBODY_TYPE</t>
  </si>
  <si>
    <t>STATION_ALIAS</t>
  </si>
  <si>
    <t>SURFACE_WATER_CLASS</t>
  </si>
  <si>
    <t>RESULT_COMMENT</t>
  </si>
  <si>
    <t>T_STATION_COMMENTS</t>
  </si>
  <si>
    <t>COLLECTION_DATE</t>
  </si>
  <si>
    <t>COLLECTION_TIME</t>
  </si>
  <si>
    <t>RELEASE_DATE</t>
  </si>
  <si>
    <t>SAMPLE_TYPE</t>
  </si>
  <si>
    <t>TMDL_BASIN</t>
  </si>
  <si>
    <t>HYDROLOGIC_UNIT_NAME</t>
  </si>
  <si>
    <t>DEP_DISTRICT</t>
  </si>
  <si>
    <t>COUNTY_NAME</t>
  </si>
  <si>
    <t>PLANNING_UNIT</t>
  </si>
  <si>
    <t>WATER_MANGEMENT_DISTRICT</t>
  </si>
  <si>
    <t>REPORTING_UNIT_NAME</t>
  </si>
  <si>
    <t>WBID</t>
  </si>
  <si>
    <t>LATITUDE</t>
  </si>
  <si>
    <t>LONGITUDE</t>
  </si>
  <si>
    <t>DCD_DATUM_ID</t>
  </si>
  <si>
    <t>CMCD_COORDINATE_METHOD_ID</t>
  </si>
  <si>
    <t>LAT_DD</t>
  </si>
  <si>
    <t>LAT_MM</t>
  </si>
  <si>
    <t>LAT_SS</t>
  </si>
  <si>
    <t>LONG_DD</t>
  </si>
  <si>
    <t>LONG_MM</t>
  </si>
  <si>
    <t>LONG_SS</t>
  </si>
  <si>
    <t>GIS_ALBX</t>
  </si>
  <si>
    <t>GIS_ALBY</t>
  </si>
  <si>
    <t>LOCATIONAL_QA_STATUS</t>
  </si>
  <si>
    <t>SAMPLE_DEPTH</t>
  </si>
  <si>
    <t>WELL_DRILL_DATE</t>
  </si>
  <si>
    <t>WELL_CASING_DEPTH</t>
  </si>
  <si>
    <t>WELL_TOTAL_DEPTH</t>
  </si>
  <si>
    <t>WELL_CASING_MATERIAL</t>
  </si>
  <si>
    <t>CONTACT_AGENCY</t>
  </si>
  <si>
    <t>COLLECTION_AGENCY</t>
  </si>
  <si>
    <t>DEP_WELL_IDENTIFIER</t>
  </si>
  <si>
    <t>FLORIDA_UNIQUE_WELL_IDENTIFIER</t>
  </si>
  <si>
    <t>WELL_STATUS</t>
  </si>
  <si>
    <t>WELL_CONSTRUCTION_METHOD</t>
  </si>
  <si>
    <t>WELL_LIFT_TYPE</t>
  </si>
  <si>
    <t>WELL_FINISH</t>
  </si>
  <si>
    <t>WELL_SCREEN_BEGIN_DEPTH</t>
  </si>
  <si>
    <t>WELL_SCREEN_END_DEPTH</t>
  </si>
  <si>
    <t>WELL_SCREEN_MATERIAL</t>
  </si>
  <si>
    <t>WELL_CASING_DIAMETER</t>
  </si>
  <si>
    <t>LAND_SURFACE_ELEVATION</t>
  </si>
  <si>
    <t>WELL_MEASURING_PT_ELEVATION</t>
  </si>
  <si>
    <t>WELL_WATER_LEVEL_RECORDER</t>
  </si>
  <si>
    <t>WELL_LEAD_WEIGHT</t>
  </si>
  <si>
    <t>WELL_HYDROLOGIC_DATA</t>
  </si>
  <si>
    <t>SUBAQUIFER</t>
  </si>
  <si>
    <t>SAMPLED_BACKGROUND_WELL</t>
  </si>
  <si>
    <t>SAMPLED_VISA_WELL</t>
  </si>
  <si>
    <t>SAMPLED_HRSPWS_WELL</t>
  </si>
  <si>
    <t>SAMPLED_TV_STATIONS</t>
  </si>
  <si>
    <t>SAMPLED_STATUS_NETWORK_STATION</t>
  </si>
  <si>
    <t>SAMPLED_WQAS_STATION</t>
  </si>
  <si>
    <t>FK_SUPER_PROJECT</t>
  </si>
  <si>
    <t>FK_PROJECT_TYPE</t>
  </si>
  <si>
    <t>PRIMARY_SAMPLING_AGENCY</t>
  </si>
  <si>
    <t>AGENCY_MAINTAINING_STATION_INF</t>
  </si>
  <si>
    <t>PK_SAMPLE</t>
  </si>
  <si>
    <t>PK_RESULT</t>
  </si>
  <si>
    <t>FK_CUSTOMER</t>
  </si>
  <si>
    <t>DATA_SOURCE</t>
  </si>
  <si>
    <t>PK_PROJECT</t>
  </si>
  <si>
    <t>DATE_STORET_UPLOAD</t>
  </si>
  <si>
    <t>UPLOAD_DATE</t>
  </si>
  <si>
    <t>STORET_NAME</t>
  </si>
  <si>
    <t>LAB_NAME</t>
  </si>
  <si>
    <t>ANALYZING_AGENCY</t>
  </si>
  <si>
    <t>SPRINGS TASK FORCE JAN 2002</t>
  </si>
  <si>
    <t>ALEXANDER SPRING SIPQ</t>
  </si>
  <si>
    <t>SPRING_VENT</t>
  </si>
  <si>
    <t>ALEXANDER SPRING</t>
  </si>
  <si>
    <t>EPA 353.2</t>
  </si>
  <si>
    <t>Nitrate+Nitrite, Total (as N)</t>
  </si>
  <si>
    <t>J</t>
  </si>
  <si>
    <t>mg/L</t>
  </si>
  <si>
    <t>N</t>
  </si>
  <si>
    <t>SPRING</t>
  </si>
  <si>
    <t>CLASS III</t>
  </si>
  <si>
    <t>The matrix spike recoveries were outside the QC limit.</t>
  </si>
  <si>
    <t>Sampled by G. Harley Means, Rebecca Meegan, Ryan Means,Site automatically submits this on the web when you hit enter/tab. - Field Data entered via Internet Application by Rebecca Meegan</t>
  </si>
  <si>
    <t>SW CLASS was changed from CLASS I 9/9/05- KC; suffix SIPQ added to station name 3/24/08 djh;;Divers around vent;Station Alias- [QUARTERLY 1ST MAG. SPRING]</t>
  </si>
  <si>
    <t>PRIMARY</t>
  </si>
  <si>
    <t>MIDDLE ST. JOHNS</t>
  </si>
  <si>
    <t>UPPER ST.JOHNS RIVER</t>
  </si>
  <si>
    <t>CENTRAL DISTRICT - ORLANDO</t>
  </si>
  <si>
    <t>LAKE</t>
  </si>
  <si>
    <t>ALEXANDER SPRINGS CREEK</t>
  </si>
  <si>
    <t>ST. JOHNS RIVER WMD</t>
  </si>
  <si>
    <t>2918Z</t>
  </si>
  <si>
    <t>WGS84</t>
  </si>
  <si>
    <t>DGPS</t>
  </si>
  <si>
    <t>FDEP</t>
  </si>
  <si>
    <t>DEP FLORIDA GEOLOGICAL SURVEY</t>
  </si>
  <si>
    <t>SPRINGS</t>
  </si>
  <si>
    <t>OTHER</t>
  </si>
  <si>
    <t>DEP AMBIENT WATER QUALITY MONITORING</t>
  </si>
  <si>
    <t>SPRG0201-33</t>
  </si>
  <si>
    <t>WTRSHD-MGT</t>
  </si>
  <si>
    <t>GWIS</t>
  </si>
  <si>
    <t>SPRG0201</t>
  </si>
  <si>
    <t>Nitrogen, Nitrite (NO2) + Nitrate (NO3) as N</t>
  </si>
  <si>
    <t>DEP CENTRAL LAB</t>
  </si>
  <si>
    <t>SPRINGS TASK FORCE APR 2002</t>
  </si>
  <si>
    <t>- Field Data entered via Internet Application by Rebecca Meegan</t>
  </si>
  <si>
    <t>SPRG0204-55</t>
  </si>
  <si>
    <t>SPRG0204</t>
  </si>
  <si>
    <t>SPRINGS TASK FORCE APR 2003</t>
  </si>
  <si>
    <t>SPRG0304-34</t>
  </si>
  <si>
    <t>SPRG0304</t>
  </si>
  <si>
    <t>SPRINGS TASK FORCE OCT 2002</t>
  </si>
  <si>
    <t>- Field Data entered via Internet Application by Ryan Means</t>
  </si>
  <si>
    <t>SPRG0210-20</t>
  </si>
  <si>
    <t>SPRG0210</t>
  </si>
  <si>
    <t>SPRINGS TASK FORCE JAN 2003</t>
  </si>
  <si>
    <t>SPRG0301-37</t>
  </si>
  <si>
    <t>SPRG0301</t>
  </si>
  <si>
    <t>SPRINGS TASK FORCE JUL 2003</t>
  </si>
  <si>
    <t>EPA 353.2 (March 1983)</t>
  </si>
  <si>
    <t>cave collapse suspected to have occurred in the main vent following heavy bombing at nearby naval bombing range. Main vent seems blocked and at least two other vents in the depression are flowing more than normal. Sand and shell particles</t>
  </si>
  <si>
    <t>SPRG0307-20</t>
  </si>
  <si>
    <t>SPRG0307</t>
  </si>
  <si>
    <t>SPRINGS TASK FORCE OCT 2003</t>
  </si>
  <si>
    <t>- Field data entered via Internet Application by Rebecca Meegan</t>
  </si>
  <si>
    <t>SPRG0310-8</t>
  </si>
  <si>
    <t>SPRG0310</t>
  </si>
  <si>
    <t>SPRINGS TASK FORCE JAN 2004</t>
  </si>
  <si>
    <t>P133594</t>
  </si>
  <si>
    <t>SPRG0401-14</t>
  </si>
  <si>
    <t>SPRG0401</t>
  </si>
  <si>
    <t>SPRINGS TASK FORCE APR 2004</t>
  </si>
  <si>
    <t>EPA 353.2 (1983)</t>
  </si>
  <si>
    <t>JA</t>
  </si>
  <si>
    <t>P136081</t>
  </si>
  <si>
    <t>Sample appears heterogeneous with respect to NO2NO3 analysis. Reported result is the average of three determinations.</t>
  </si>
  <si>
    <t>SPRG0404-18</t>
  </si>
  <si>
    <t>SPRG0404</t>
  </si>
  <si>
    <t>SPRINGS TASK FORCE JULY 2004</t>
  </si>
  <si>
    <t>P138793</t>
  </si>
  <si>
    <t>- Field data entered via Internet Application by Brie Coane</t>
  </si>
  <si>
    <t>SPRG0407-11</t>
  </si>
  <si>
    <t>SPRG0407</t>
  </si>
  <si>
    <t>SPRINGS TASK FORCE OCT 2004</t>
  </si>
  <si>
    <t>P141117</t>
  </si>
  <si>
    <t>SPRG0410-31</t>
  </si>
  <si>
    <t>SPRG0410</t>
  </si>
  <si>
    <t>SPRINGS TASK FORCE JAN 2005</t>
  </si>
  <si>
    <t>P143200</t>
  </si>
  <si>
    <t>SPRG0501-7</t>
  </si>
  <si>
    <t>SPRG0501</t>
  </si>
  <si>
    <t>SPRINGS TASK FORCE OCT 2001</t>
  </si>
  <si>
    <t>Entered via Trimble data logger by rcm rpm ghm, LANDUSE FEATURES =27, Rec Area with bathhouses just outside 300' to SE</t>
  </si>
  <si>
    <t>SPRG0110-9</t>
  </si>
  <si>
    <t>SPRG0110</t>
  </si>
  <si>
    <t>SPRINGS TASK FORCE APR 2005</t>
  </si>
  <si>
    <t>P145667</t>
  </si>
  <si>
    <t>SPRG0504-3</t>
  </si>
  <si>
    <t>SPRG0504</t>
  </si>
  <si>
    <t>SPRINGS TASK FORCE JUL 2006</t>
  </si>
  <si>
    <t>P159212</t>
  </si>
  <si>
    <t>- Field data entered via Internet Application by Mike Nash</t>
  </si>
  <si>
    <t>SPRG0607-25</t>
  </si>
  <si>
    <t>SPRG0607</t>
  </si>
  <si>
    <t>SPRINGS TASK FORCE JUL 2005</t>
  </si>
  <si>
    <t>P148323</t>
  </si>
  <si>
    <t>Particles suspended in water, unable to collect sample without collecting particles. Divers around vent. - Field data entered via Internet Application by Mike Nash</t>
  </si>
  <si>
    <t>SPRG0507-23</t>
  </si>
  <si>
    <t>SPRG0507</t>
  </si>
  <si>
    <t>SPRINGS TASK FORCE OCT 2005</t>
  </si>
  <si>
    <t>P151240</t>
  </si>
  <si>
    <t>Sampled inside of rainproof tent</t>
  </si>
  <si>
    <t>SPRG0510-25</t>
  </si>
  <si>
    <t>SPRG0510</t>
  </si>
  <si>
    <t>SPRINGS TASK FORCE JAN 2006</t>
  </si>
  <si>
    <t>P153423</t>
  </si>
  <si>
    <t>- Field data entered via Internet Application by Anita Nash-- Secchi visible on bottom, added on 6/26/07 on Laura Morse request.</t>
  </si>
  <si>
    <t>SPRG0601-24</t>
  </si>
  <si>
    <t>SPRG0601</t>
  </si>
  <si>
    <t>SPRINGS TASK FORCE APR 2006</t>
  </si>
  <si>
    <t>P156568</t>
  </si>
  <si>
    <t>- Field data entered via Internet Application by Anita Nash</t>
  </si>
  <si>
    <t>SPRG0604-3</t>
  </si>
  <si>
    <t>SPRG0604</t>
  </si>
  <si>
    <t>SPRINGS TASK FORCE OCT 2006</t>
  </si>
  <si>
    <t>P162321</t>
  </si>
  <si>
    <t>SPRG0610-37</t>
  </si>
  <si>
    <t>SPRG0610</t>
  </si>
  <si>
    <t>SPRINGS TASK FORCE APR 2007</t>
  </si>
  <si>
    <t>O</t>
  </si>
  <si>
    <t>P169188</t>
  </si>
  <si>
    <t>Sample was misplaced in laboratory prior to analysis. Possibly discarded prematurely.</t>
  </si>
  <si>
    <t>SPRG0704-35</t>
  </si>
  <si>
    <t>SPRG0704</t>
  </si>
  <si>
    <t>SPRINGS TASK FORCE JULY 2007</t>
  </si>
  <si>
    <t>P172826</t>
  </si>
  <si>
    <t>Matrix spike recovery data is unavailable due to the large amount of analyte in the QC sample.</t>
  </si>
  <si>
    <t>SPRG0707-9</t>
  </si>
  <si>
    <t>SPRG0707</t>
  </si>
  <si>
    <t>SPRINGS TASK FORCE JAN 2007</t>
  </si>
  <si>
    <t>P165864</t>
  </si>
  <si>
    <t>SPRG0701-36</t>
  </si>
  <si>
    <t>SPRG0701</t>
  </si>
  <si>
    <t>SPRINGS TASK FORCE OCT 2007</t>
  </si>
  <si>
    <t>P177994</t>
  </si>
  <si>
    <t>SPRG0710-34</t>
  </si>
  <si>
    <t>SPRG0710</t>
  </si>
  <si>
    <t>SPRINGS TASK FORCE APR 2008</t>
  </si>
  <si>
    <t>P184355</t>
  </si>
  <si>
    <t>SPRG0804-25</t>
  </si>
  <si>
    <t>SPRG0804</t>
  </si>
  <si>
    <t>SPRINGS TASK FORCE JAN 2008</t>
  </si>
  <si>
    <t>P181301</t>
  </si>
  <si>
    <t>SPRG0801-28</t>
  </si>
  <si>
    <t>SPRG0801</t>
  </si>
  <si>
    <t>SPRINGS TASK FORCE JAN 2009</t>
  </si>
  <si>
    <t>EPA 353.2 Rev. 2.0</t>
  </si>
  <si>
    <t>P195156</t>
  </si>
  <si>
    <t>SPRG0901-25</t>
  </si>
  <si>
    <t>SPRG0901</t>
  </si>
  <si>
    <t>SPRINGS TASK FORCE JULY 2008</t>
  </si>
  <si>
    <t>P188231</t>
  </si>
  <si>
    <t>SPRG0807-28</t>
  </si>
  <si>
    <t>SPRG0807</t>
  </si>
  <si>
    <t>SPRINGS TASK FORCE OCT 2008</t>
  </si>
  <si>
    <t>P191701</t>
  </si>
  <si>
    <t>Debris aka shells, rocks in line during purging, none noticed while sampling. Lots of shells, sand, small rocks being pushed around in flow at vent.</t>
  </si>
  <si>
    <t>SPRG0810-26</t>
  </si>
  <si>
    <t>SPRG0810</t>
  </si>
  <si>
    <t>SPRINGS TASK FORCE APR 2009</t>
  </si>
  <si>
    <t>P198206</t>
  </si>
  <si>
    <t>;Divers around vent</t>
  </si>
  <si>
    <t>SPRG0904-19</t>
  </si>
  <si>
    <t>SPRG0904</t>
  </si>
  <si>
    <t>SPRINGS TASK FORCE OCT 2009</t>
  </si>
  <si>
    <t>P205193</t>
  </si>
  <si>
    <t>SPRG0910-26</t>
  </si>
  <si>
    <t>SPRG0910</t>
  </si>
  <si>
    <t>SPRINGS TASK FORCE JULY 2009</t>
  </si>
  <si>
    <t>P201718</t>
  </si>
  <si>
    <t>SPRG0907-28</t>
  </si>
  <si>
    <t>SPRG0907</t>
  </si>
  <si>
    <t>SPRINGS TASK FORCE JAN 2010</t>
  </si>
  <si>
    <t>P208694</t>
  </si>
  <si>
    <t>SPRG1001-52</t>
  </si>
  <si>
    <t>SPRG1001</t>
  </si>
  <si>
    <t>SPRINGS TASK FORCE APR 2010</t>
  </si>
  <si>
    <t>P212753</t>
  </si>
  <si>
    <t>Kate Forsmark (student volunteer) assisted with sampling.</t>
  </si>
  <si>
    <t>SPRG1004-26</t>
  </si>
  <si>
    <t>SPRG1004</t>
  </si>
  <si>
    <t>SPRINGS TASK FORCE JUL 2010</t>
  </si>
  <si>
    <t>P215387</t>
  </si>
  <si>
    <t>DEP GW PROTECTION SECTION</t>
  </si>
  <si>
    <t>DEP GROUND WATER PROTECTION</t>
  </si>
  <si>
    <t>SPRG1007-22</t>
  </si>
  <si>
    <t>SPRG1007</t>
  </si>
  <si>
    <t>SPRINGS TASK FORCE OCT 2010</t>
  </si>
  <si>
    <t>P220909</t>
  </si>
  <si>
    <t>Algae taking over swimming area presumably due to seasonal drop-off in recreational use/disturbance.</t>
  </si>
  <si>
    <t>SPRG1010-31</t>
  </si>
  <si>
    <t>SPRG1010</t>
  </si>
  <si>
    <t>SPRINGS TASK FORCE JAN 2011</t>
  </si>
  <si>
    <t>P223984</t>
  </si>
  <si>
    <t>SPRG1101-24</t>
  </si>
  <si>
    <t>SPRG1101</t>
  </si>
  <si>
    <t>SPRINGS TASK FORCE JUL 2011</t>
  </si>
  <si>
    <t>P230256</t>
  </si>
  <si>
    <t>SPRG1107-18</t>
  </si>
  <si>
    <t>SPRG1107</t>
  </si>
  <si>
    <t>SPRINGS TASK FORCE OCT 2011</t>
  </si>
  <si>
    <t>P233629</t>
  </si>
  <si>
    <t>SPRG1110-12</t>
  </si>
  <si>
    <t>SPRG1110</t>
  </si>
  <si>
    <t>SPRINGS TASK FORCE APR 2011</t>
  </si>
  <si>
    <t>P227177</t>
  </si>
  <si>
    <t>SPRG1104-22</t>
  </si>
  <si>
    <t>SPRG1104</t>
  </si>
  <si>
    <t>SPRINGS TF JAN 2012</t>
  </si>
  <si>
    <t>P236826</t>
  </si>
  <si>
    <t>Diver in Spring Bowl</t>
  </si>
  <si>
    <t>SPRG1201-11</t>
  </si>
  <si>
    <t>SPRG1201</t>
  </si>
  <si>
    <t>NO2+NO3, as N</t>
  </si>
  <si>
    <t>Potassium</t>
  </si>
  <si>
    <t>Sodium</t>
  </si>
  <si>
    <t>Chloride</t>
  </si>
  <si>
    <t>EPA 365.1</t>
  </si>
  <si>
    <t>Orthophosphate, Dissolved (as P)</t>
  </si>
  <si>
    <t>Result confirmed on 02/13/02.</t>
  </si>
  <si>
    <t>Phosphorus, orthophosphate as P</t>
  </si>
  <si>
    <t>SPRINGS TASK FORCE JUL 2002</t>
  </si>
  <si>
    <t>SPRG0207-24</t>
  </si>
  <si>
    <t>SPRG0207</t>
  </si>
  <si>
    <t>EPA 365.1 (March 1983)</t>
  </si>
  <si>
    <t>P133472</t>
  </si>
  <si>
    <t>EPA 365.1 (1983)</t>
  </si>
  <si>
    <t>P135735</t>
  </si>
  <si>
    <t>P138345</t>
  </si>
  <si>
    <t>P140688</t>
  </si>
  <si>
    <t>P143173</t>
  </si>
  <si>
    <t>P145253</t>
  </si>
  <si>
    <t>P158714</t>
  </si>
  <si>
    <t>P148010</t>
  </si>
  <si>
    <t>P150841</t>
  </si>
  <si>
    <t>P153293</t>
  </si>
  <si>
    <t>P156543</t>
  </si>
  <si>
    <t>O-Phosphate-P: The result was confirmed on 5/24/06.</t>
  </si>
  <si>
    <t>P162120</t>
  </si>
  <si>
    <t>P168929</t>
  </si>
  <si>
    <t>Samples were mislabeled and confirmed on 6/7/07. Pleasee see 070607A.</t>
  </si>
  <si>
    <t>P172584</t>
  </si>
  <si>
    <t>P164982</t>
  </si>
  <si>
    <t>O-Phosphate-P: The result was confirmed on 2/27/07.</t>
  </si>
  <si>
    <t>P177509</t>
  </si>
  <si>
    <t>P183778</t>
  </si>
  <si>
    <t>P181016</t>
  </si>
  <si>
    <t>EPA 365.1 Rev. 2.0</t>
  </si>
  <si>
    <t>P194532</t>
  </si>
  <si>
    <t>P187936</t>
  </si>
  <si>
    <t>P191102</t>
  </si>
  <si>
    <t>P197926</t>
  </si>
  <si>
    <t>P204734</t>
  </si>
  <si>
    <t>P201418</t>
  </si>
  <si>
    <t>P208629</t>
  </si>
  <si>
    <t>P212471</t>
  </si>
  <si>
    <t>P215244</t>
  </si>
  <si>
    <t>P220597</t>
  </si>
  <si>
    <t>P223789</t>
  </si>
  <si>
    <t>P230119</t>
  </si>
  <si>
    <t>P233583</t>
  </si>
  <si>
    <t>P226869</t>
  </si>
  <si>
    <t>P236711</t>
  </si>
  <si>
    <t>EPA 200.7/ 6010B</t>
  </si>
  <si>
    <t>Potassium, Total</t>
  </si>
  <si>
    <t>Please refer to the QC report for parameters observed to exceed control limits. The Al, Fe, and Se MDLs were adjusted.</t>
  </si>
  <si>
    <t>The As and Zn MDLs were adjusted and the Ba result may be biased high.</t>
  </si>
  <si>
    <t>EPA 200.7</t>
  </si>
  <si>
    <t>P131799</t>
  </si>
  <si>
    <t>The Ni and Sn MDLs were adjusted.</t>
  </si>
  <si>
    <t>P133551</t>
  </si>
  <si>
    <t>P136174</t>
  </si>
  <si>
    <t>The sample contained a significant amount of particulate matter and the Cd, Pb, and Sn MDLs were adjusted.</t>
  </si>
  <si>
    <t>P138503</t>
  </si>
  <si>
    <t>P141142</t>
  </si>
  <si>
    <t>The Al and Sn MDLs were adjusted.</t>
  </si>
  <si>
    <t>P143542</t>
  </si>
  <si>
    <t>Please refer to the QC Report for parameters observed to exceed control limits.</t>
  </si>
  <si>
    <t>P145740</t>
  </si>
  <si>
    <t>The tin MDL was adjusted due to matrix interference or preparation background levels.</t>
  </si>
  <si>
    <t>P158947</t>
  </si>
  <si>
    <t>P148258</t>
  </si>
  <si>
    <t>P151079</t>
  </si>
  <si>
    <t>P153571</t>
  </si>
  <si>
    <t>P156695</t>
  </si>
  <si>
    <t>P162558</t>
  </si>
  <si>
    <t>P169071</t>
  </si>
  <si>
    <t>P174006</t>
  </si>
  <si>
    <t>P165390</t>
  </si>
  <si>
    <t>P178251</t>
  </si>
  <si>
    <t>P183901</t>
  </si>
  <si>
    <t>P181071</t>
  </si>
  <si>
    <t>EPA 200.7 Rev. 4.4</t>
  </si>
  <si>
    <t>P195074</t>
  </si>
  <si>
    <t>The potassium precision data is unavailable due to the small amount of analyte in the QC sample.</t>
  </si>
  <si>
    <t>P188301</t>
  </si>
  <si>
    <t>P191318</t>
  </si>
  <si>
    <t>One of the calcium matrix spike recoveries could not be assessed due to a high analyte concentration in the QC sample. The potassium precision data is unavailable due to the small amount of analyte in the QC sample.</t>
  </si>
  <si>
    <t>P198289</t>
  </si>
  <si>
    <t>P205006</t>
  </si>
  <si>
    <t>ERRORS MADE BY OFFICE STAFF LEAD TO NO SAMPLING THIS QUARTER FOR MAGNESIUM TOTAL, SODIUM TOTAL, POTASSIUM TOTAL FOR THIS SPRING SAMPLE.</t>
  </si>
  <si>
    <t>P208817</t>
  </si>
  <si>
    <t>P212734</t>
  </si>
  <si>
    <t>The potassium and sodium precision data is unavailable due to the small amount of analyte in the QC sample.</t>
  </si>
  <si>
    <t>P215458</t>
  </si>
  <si>
    <t>P220851</t>
  </si>
  <si>
    <t>P223893</t>
  </si>
  <si>
    <t>P230276</t>
  </si>
  <si>
    <t>One of the calcium matrix spike recoveries is unavailable due to high analyte concentration in the QC sample.</t>
  </si>
  <si>
    <t>P234072</t>
  </si>
  <si>
    <t>P227643</t>
  </si>
  <si>
    <t>P237165</t>
  </si>
  <si>
    <t>One of the sodium matrix spike recoveries is unavailable due to high analyte concentration in the QC sample.</t>
  </si>
  <si>
    <t>Sulfate, Total</t>
  </si>
  <si>
    <t>Sodium, Total</t>
  </si>
  <si>
    <t>Chloride, Total</t>
  </si>
  <si>
    <t>EPA 300.0</t>
  </si>
  <si>
    <t>P138659</t>
  </si>
  <si>
    <t>P141376</t>
  </si>
  <si>
    <t>Chloride: Laboratory Fortified Blank recovery was outside the control limits.</t>
  </si>
  <si>
    <t>EPA 300.0 Rev. 2.1</t>
  </si>
  <si>
    <t>Sulfate</t>
  </si>
  <si>
    <t>Sulfur, sulfate (SO4) as SO4</t>
  </si>
  <si>
    <t>P138663</t>
  </si>
  <si>
    <t>P141380</t>
  </si>
  <si>
    <t>Y</t>
  </si>
  <si>
    <t>SPRINGS TF APR 2012</t>
  </si>
  <si>
    <t>P239903</t>
  </si>
  <si>
    <t>SPRG1204-24</t>
  </si>
  <si>
    <t>SPRG1204</t>
  </si>
  <si>
    <t>SPRINGS TF JUL 2012</t>
  </si>
  <si>
    <t>P244820</t>
  </si>
  <si>
    <t>SPRG1207-21</t>
  </si>
  <si>
    <t>SPRG1207</t>
  </si>
  <si>
    <t>SPRINGS TF OCT 2012</t>
  </si>
  <si>
    <t>P247269</t>
  </si>
  <si>
    <t>SPRG1210-14</t>
  </si>
  <si>
    <t>SPRG1210</t>
  </si>
  <si>
    <t>P133860</t>
  </si>
  <si>
    <t>P136242</t>
  </si>
  <si>
    <t>P143592</t>
  </si>
  <si>
    <t>P145765</t>
  </si>
  <si>
    <t>P159159</t>
  </si>
  <si>
    <t>P148584</t>
  </si>
  <si>
    <t>P151289</t>
  </si>
  <si>
    <t>P153540</t>
  </si>
  <si>
    <t>P157145</t>
  </si>
  <si>
    <t>P162300</t>
  </si>
  <si>
    <t>P169712</t>
  </si>
  <si>
    <t>P173352</t>
  </si>
  <si>
    <t>P165235</t>
  </si>
  <si>
    <t>P178222</t>
  </si>
  <si>
    <t>P184288</t>
  </si>
  <si>
    <t>P181524</t>
  </si>
  <si>
    <t>P194928</t>
  </si>
  <si>
    <t>P188076</t>
  </si>
  <si>
    <t>P191556</t>
  </si>
  <si>
    <t>P198324</t>
  </si>
  <si>
    <t>P205498</t>
  </si>
  <si>
    <t>P202169</t>
  </si>
  <si>
    <t>P209105</t>
  </si>
  <si>
    <t>P213097</t>
  </si>
  <si>
    <t>P215496</t>
  </si>
  <si>
    <t>P220882</t>
  </si>
  <si>
    <t>P224232</t>
  </si>
  <si>
    <t>P230402</t>
  </si>
  <si>
    <t>P234008</t>
  </si>
  <si>
    <t>P227224</t>
  </si>
  <si>
    <t>P236910</t>
  </si>
  <si>
    <t>Sulfate: One of the matrix spike recoveries is unavailable due to high analyte concentration in the QC sample.</t>
  </si>
  <si>
    <t>P239970</t>
  </si>
  <si>
    <t>P244781</t>
  </si>
  <si>
    <t>P247394</t>
  </si>
  <si>
    <t>P133851</t>
  </si>
  <si>
    <t>P136239</t>
  </si>
  <si>
    <t>P143583</t>
  </si>
  <si>
    <t>P145757</t>
  </si>
  <si>
    <t>P159141</t>
  </si>
  <si>
    <t>P148571</t>
  </si>
  <si>
    <t>P151271</t>
  </si>
  <si>
    <t>P153530</t>
  </si>
  <si>
    <t>P157140</t>
  </si>
  <si>
    <t>P162296</t>
  </si>
  <si>
    <t>P169696</t>
  </si>
  <si>
    <t>P173344</t>
  </si>
  <si>
    <t>P165225</t>
  </si>
  <si>
    <t>P178210</t>
  </si>
  <si>
    <t>P184278</t>
  </si>
  <si>
    <t>P181401</t>
  </si>
  <si>
    <t>P194917</t>
  </si>
  <si>
    <t>P188071</t>
  </si>
  <si>
    <t>P191550</t>
  </si>
  <si>
    <t>P198303</t>
  </si>
  <si>
    <t>P205255</t>
  </si>
  <si>
    <t>P202168</t>
  </si>
  <si>
    <t>P209104</t>
  </si>
  <si>
    <t>P213096</t>
  </si>
  <si>
    <t>P215494</t>
  </si>
  <si>
    <t>P220881</t>
  </si>
  <si>
    <t>P224230</t>
  </si>
  <si>
    <t>P230401</t>
  </si>
  <si>
    <t>Chloride: One of the matrix spike recoveries is unavailable due to high analyte concentration in the QC sample.</t>
  </si>
  <si>
    <t>P234007</t>
  </si>
  <si>
    <t>P227223</t>
  </si>
  <si>
    <t>P236896</t>
  </si>
  <si>
    <t>P239965</t>
  </si>
  <si>
    <t>P244775</t>
  </si>
  <si>
    <t>P247381</t>
  </si>
  <si>
    <t>Ortho-P, as P (Diss)</t>
  </si>
  <si>
    <t>Org Name</t>
  </si>
  <si>
    <t>Station ID</t>
  </si>
  <si>
    <t>State</t>
  </si>
  <si>
    <t>County</t>
  </si>
  <si>
    <t>HUC</t>
  </si>
  <si>
    <t>Generated HUC</t>
  </si>
  <si>
    <t>Station Latitude</t>
  </si>
  <si>
    <t>Station Longitude</t>
  </si>
  <si>
    <t>Station Horizontal Datum</t>
  </si>
  <si>
    <t>Visit Num</t>
  </si>
  <si>
    <t>Activity ID</t>
  </si>
  <si>
    <t>Activity Start</t>
  </si>
  <si>
    <t>Activity Start Zone</t>
  </si>
  <si>
    <t>Activity Medium</t>
  </si>
  <si>
    <t>Activity Type</t>
  </si>
  <si>
    <t>Activity Category-Rep Num</t>
  </si>
  <si>
    <t>Activity Depth</t>
  </si>
  <si>
    <t>Activity Depth Unit</t>
  </si>
  <si>
    <t>Characteristic Name</t>
  </si>
  <si>
    <t>Sample Fraction</t>
  </si>
  <si>
    <t>Value Type</t>
  </si>
  <si>
    <t>Statistic Type</t>
  </si>
  <si>
    <t>Result Value Status</t>
  </si>
  <si>
    <t>Result Value as Text</t>
  </si>
  <si>
    <t>Result Value as Number</t>
  </si>
  <si>
    <t>Units</t>
  </si>
  <si>
    <t>Analytical Proc ID</t>
  </si>
  <si>
    <t>FLORIDA</t>
  </si>
  <si>
    <t xml:space="preserve">WGS84       </t>
  </si>
  <si>
    <t>Water</t>
  </si>
  <si>
    <t>Field Msr/Obs</t>
  </si>
  <si>
    <t>Routine Msr/Obs</t>
  </si>
  <si>
    <t>m</t>
  </si>
  <si>
    <t>Depth</t>
  </si>
  <si>
    <t xml:space="preserve">Actual    </t>
  </si>
  <si>
    <t>Final</t>
  </si>
  <si>
    <t xml:space="preserve">m         </t>
  </si>
  <si>
    <t>pH</t>
  </si>
  <si>
    <t>Total</t>
  </si>
  <si>
    <t xml:space="preserve">None      </t>
  </si>
  <si>
    <t>Specific conductance</t>
  </si>
  <si>
    <t xml:space="preserve">umho/cm   </t>
  </si>
  <si>
    <t>Depth, bottom</t>
  </si>
  <si>
    <t>Dissolved oxygen (DO)</t>
  </si>
  <si>
    <t xml:space="preserve">mg/l      </t>
  </si>
  <si>
    <t>Depth, Secchi disk depth</t>
  </si>
  <si>
    <t>Temperature, water</t>
  </si>
  <si>
    <t xml:space="preserve">deg C     </t>
  </si>
  <si>
    <t>Sample</t>
  </si>
  <si>
    <t>Routine Sample</t>
  </si>
  <si>
    <t>Kjeldahl nitrogen</t>
  </si>
  <si>
    <t>Dissolved</t>
  </si>
  <si>
    <t>Inorganic nitrogen (nitrate and nitrite) as N</t>
  </si>
  <si>
    <t>Suspended</t>
  </si>
  <si>
    <t>Turbidity</t>
  </si>
  <si>
    <t xml:space="preserve">NTU       </t>
  </si>
  <si>
    <t>Phosphate-phosphorus as P</t>
  </si>
  <si>
    <t>Orthophosphate as P</t>
  </si>
  <si>
    <t>Alkalinity, Total (total hydroxide+carbonate+bicarbonate)</t>
  </si>
  <si>
    <t>Ammonia-nitrogen as N</t>
  </si>
  <si>
    <t>EST</t>
  </si>
  <si>
    <t>Chromium</t>
  </si>
  <si>
    <t>Copper</t>
  </si>
  <si>
    <t>Iron</t>
  </si>
  <si>
    <t>Lead</t>
  </si>
  <si>
    <t>Magnesium</t>
  </si>
  <si>
    <t>Manganese</t>
  </si>
  <si>
    <t>Nickel</t>
  </si>
  <si>
    <t>Selenium</t>
  </si>
  <si>
    <t>Cadmium</t>
  </si>
  <si>
    <t>Calcium</t>
  </si>
  <si>
    <t>Zinc</t>
  </si>
  <si>
    <t>Solids, Dissolved</t>
  </si>
  <si>
    <t>Aluminum</t>
  </si>
  <si>
    <t>Arsenic</t>
  </si>
  <si>
    <t>Barium</t>
  </si>
  <si>
    <t>Strontium</t>
  </si>
  <si>
    <t xml:space="preserve">PCU       </t>
  </si>
  <si>
    <t>Fluoride</t>
  </si>
  <si>
    <t>Hardness, Ca + Mg</t>
  </si>
  <si>
    <t>Tin</t>
  </si>
  <si>
    <t>Actual</t>
  </si>
  <si>
    <t>umho/cm</t>
  </si>
  <si>
    <t>USEPA 120.1</t>
  </si>
  <si>
    <t>None</t>
  </si>
  <si>
    <t>USEPA 150.1</t>
  </si>
  <si>
    <t>mg/l</t>
  </si>
  <si>
    <t>USEPA 360.1</t>
  </si>
  <si>
    <t>deg C</t>
  </si>
  <si>
    <t>USEPA 170.1</t>
  </si>
  <si>
    <t>Total suspended solids</t>
  </si>
  <si>
    <t>APHA 2540-D</t>
  </si>
  <si>
    <t>USEPA 200.7(W)</t>
  </si>
  <si>
    <t>ug/l</t>
  </si>
  <si>
    <t>USEPA 351.2</t>
  </si>
  <si>
    <t>USEPA 353.2</t>
  </si>
  <si>
    <t>USEPA 365.1</t>
  </si>
  <si>
    <t>Sulfate as SO4</t>
  </si>
  <si>
    <t>Organic carbon</t>
  </si>
  <si>
    <t>APHA 5310-B</t>
  </si>
  <si>
    <t>USEPA 365.4</t>
  </si>
  <si>
    <t>Sample-Routine</t>
  </si>
  <si>
    <t>NTU</t>
  </si>
  <si>
    <t>USEPA 180.1</t>
  </si>
  <si>
    <t>True color</t>
  </si>
  <si>
    <t>PCU</t>
  </si>
  <si>
    <t>APHA 2120-B</t>
  </si>
  <si>
    <t>Hardness, Ca, Mg</t>
  </si>
  <si>
    <t>USEPA 350.1</t>
  </si>
  <si>
    <t>USEPA 415.1</t>
  </si>
  <si>
    <t>USEPA 310.1</t>
  </si>
  <si>
    <t>USEPA 160.2</t>
  </si>
  <si>
    <t xml:space="preserve">NAD83       </t>
  </si>
  <si>
    <t>Pheophytin a</t>
  </si>
  <si>
    <t>APHA 10200-H</t>
  </si>
  <si>
    <t>Chlorophyll a, corrected for pheophytin</t>
  </si>
  <si>
    <t>Total dissolved solids</t>
  </si>
  <si>
    <t>APHA 2540-C</t>
  </si>
  <si>
    <t>Salinity</t>
  </si>
  <si>
    <t>ppth</t>
  </si>
  <si>
    <t xml:space="preserve">Lake County WRM Laboratory </t>
  </si>
  <si>
    <t>Nitrogen, mixed forms (NH3), (NH4), organic, (NO2) and (NO3)</t>
  </si>
  <si>
    <t>21FLLCPC_WQX SM2540C</t>
  </si>
  <si>
    <t>21FLLCPC_WQX SM2120B</t>
  </si>
  <si>
    <t>USEPA 375.4</t>
  </si>
  <si>
    <t>Calcium carbonate as CaCO3</t>
  </si>
  <si>
    <t>USEPA 310.2</t>
  </si>
  <si>
    <t>USEPA 325.2</t>
  </si>
  <si>
    <t>21FLLCPC_WQX SM4500H+B</t>
  </si>
  <si>
    <t>21FLLCPC_WQX SM5210B</t>
  </si>
  <si>
    <t>21FLLCPC_WQX SM2130B</t>
  </si>
  <si>
    <t>APHA 4500-O-G</t>
  </si>
  <si>
    <t>SPALEX</t>
  </si>
  <si>
    <t>11467-710061045L</t>
  </si>
  <si>
    <t>APHA 3111-B</t>
  </si>
  <si>
    <t>mg/l CaCO3</t>
  </si>
  <si>
    <t>21FLLCPC_WQX SM2340B</t>
  </si>
  <si>
    <t>ASTM D516</t>
  </si>
  <si>
    <t>APHA 4500-CL-(E)</t>
  </si>
  <si>
    <t>11459-12010915L</t>
  </si>
  <si>
    <t>11470-72208955F</t>
  </si>
  <si>
    <t>21FLLCPC_WQX SM2340C</t>
  </si>
  <si>
    <t>11472-72607107F</t>
  </si>
  <si>
    <t>11471-72607107L</t>
  </si>
  <si>
    <t>11464-12609105F</t>
  </si>
  <si>
    <t>11474-8609925F</t>
  </si>
  <si>
    <t>Escherichia coli</t>
  </si>
  <si>
    <t>#/100ml</t>
  </si>
  <si>
    <t>Fecal Coliform</t>
  </si>
  <si>
    <t>APHA 9222-D</t>
  </si>
  <si>
    <t>11466-37061110F</t>
  </si>
  <si>
    <t>11463-12609105L</t>
  </si>
  <si>
    <t>11462-123071015F</t>
  </si>
  <si>
    <t>11473-8609925L</t>
  </si>
  <si>
    <t>11469-72208955L</t>
  </si>
  <si>
    <t>11468-710061045F</t>
  </si>
  <si>
    <t>11465-37061110L</t>
  </si>
  <si>
    <t>11461-123071015L</t>
  </si>
  <si>
    <t>11460-12010915F</t>
  </si>
  <si>
    <t>Lake County Water Resource Management (Florida)</t>
  </si>
  <si>
    <t xml:space="preserve">21FLLCPC     DEP-SOP-001/01 </t>
  </si>
  <si>
    <t xml:space="preserve">21FLLCPC     LCQSM          </t>
  </si>
  <si>
    <t>Color, Apparent</t>
  </si>
  <si>
    <t xml:space="preserve"> </t>
  </si>
  <si>
    <t>0503211040Z</t>
  </si>
  <si>
    <t>0407071000Z</t>
  </si>
  <si>
    <t>SPALEX1</t>
  </si>
  <si>
    <t>0504230645Z</t>
  </si>
  <si>
    <t>Fl  Dept. of Environmental Protection, Central District</t>
  </si>
  <si>
    <t>21FLCEN_WQX FT 1100</t>
  </si>
  <si>
    <t>21FLCEN_WQX FT 1200</t>
  </si>
  <si>
    <t>21FLCEN_WQX FT 1500</t>
  </si>
  <si>
    <t>21FLCEN_WQX FT 1400</t>
  </si>
  <si>
    <t>21FLCEN_WQX FT 1700</t>
  </si>
  <si>
    <t>Depth, Secchi disk depth (choice list)</t>
  </si>
  <si>
    <t>ON BOTTOM</t>
  </si>
  <si>
    <t>Biochemical oxygen demand, standard conditions</t>
  </si>
  <si>
    <t>*Non-detect</t>
  </si>
  <si>
    <t>APHA 5210-B</t>
  </si>
  <si>
    <t>USEPA 110.2</t>
  </si>
  <si>
    <t>USEPA 365.2</t>
  </si>
  <si>
    <t>USEPA 340.2</t>
  </si>
  <si>
    <t>Phosphorus</t>
  </si>
  <si>
    <t>Ammonia as NH3</t>
  </si>
  <si>
    <t>Boron</t>
  </si>
  <si>
    <t>uS/cm</t>
  </si>
  <si>
    <t>25169FD</t>
  </si>
  <si>
    <t>25123MET</t>
  </si>
  <si>
    <t>23210OP</t>
  </si>
  <si>
    <t>24218NUT</t>
  </si>
  <si>
    <t>25619FD</t>
  </si>
  <si>
    <t>23305MET</t>
  </si>
  <si>
    <t>25123FD</t>
  </si>
  <si>
    <t>23983CL</t>
  </si>
  <si>
    <t>21FLCEN_WQX 300.0</t>
  </si>
  <si>
    <t>USEPA 160.1</t>
  </si>
  <si>
    <t>23305CHLO</t>
  </si>
  <si>
    <t>25123BOD</t>
  </si>
  <si>
    <t>23305NUT</t>
  </si>
  <si>
    <t>23210CHLO</t>
  </si>
  <si>
    <t>25421OP</t>
  </si>
  <si>
    <t>25169MET</t>
  </si>
  <si>
    <t>25314BOD</t>
  </si>
  <si>
    <t>24323NUT</t>
  </si>
  <si>
    <t>24218FC</t>
  </si>
  <si>
    <t>24873FC</t>
  </si>
  <si>
    <t>25314FC</t>
  </si>
  <si>
    <t>25169CL</t>
  </si>
  <si>
    <t>23788CL</t>
  </si>
  <si>
    <t>23876FD</t>
  </si>
  <si>
    <t>23788FC</t>
  </si>
  <si>
    <t>23876MET</t>
  </si>
  <si>
    <t>23983NUT</t>
  </si>
  <si>
    <t>25619BOD</t>
  </si>
  <si>
    <t>24716CL</t>
  </si>
  <si>
    <t>25169TURB</t>
  </si>
  <si>
    <t>23788CHLO</t>
  </si>
  <si>
    <t>24957BOD</t>
  </si>
  <si>
    <t>25421FD</t>
  </si>
  <si>
    <t>25314CHLO</t>
  </si>
  <si>
    <t>25314NUT</t>
  </si>
  <si>
    <t>25169OP</t>
  </si>
  <si>
    <t>24422CL</t>
  </si>
  <si>
    <t>23983FD</t>
  </si>
  <si>
    <t>21FLCEN_WQX FT 1300</t>
  </si>
  <si>
    <t>24873FD</t>
  </si>
  <si>
    <t>23983MET</t>
  </si>
  <si>
    <t>24873BOD</t>
  </si>
  <si>
    <t>24716NUT</t>
  </si>
  <si>
    <t>25619CHLO</t>
  </si>
  <si>
    <t>23210FC</t>
  </si>
  <si>
    <t>23876BOD</t>
  </si>
  <si>
    <t>24873NUT</t>
  </si>
  <si>
    <t>25169FC</t>
  </si>
  <si>
    <t>25123OP</t>
  </si>
  <si>
    <t>24957OP</t>
  </si>
  <si>
    <t>25123TURB</t>
  </si>
  <si>
    <t>24716CHLO</t>
  </si>
  <si>
    <t>24873OP</t>
  </si>
  <si>
    <t>25421FC</t>
  </si>
  <si>
    <t>24716FC</t>
  </si>
  <si>
    <t>23983BOD</t>
  </si>
  <si>
    <t>23788MET</t>
  </si>
  <si>
    <t>23876FC</t>
  </si>
  <si>
    <t>23788BOD</t>
  </si>
  <si>
    <t>25314OP</t>
  </si>
  <si>
    <t>24422OP</t>
  </si>
  <si>
    <t>24422BOD</t>
  </si>
  <si>
    <t>25123CL</t>
  </si>
  <si>
    <t>23305OP</t>
  </si>
  <si>
    <t>23210TSS</t>
  </si>
  <si>
    <t>25619FC</t>
  </si>
  <si>
    <t>23788FD</t>
  </si>
  <si>
    <t>23876OP</t>
  </si>
  <si>
    <t>24218BOD</t>
  </si>
  <si>
    <t>24716OP</t>
  </si>
  <si>
    <t>25421CL</t>
  </si>
  <si>
    <t>USEPA 110.1</t>
  </si>
  <si>
    <t>25619MET</t>
  </si>
  <si>
    <t>25169BODT</t>
  </si>
  <si>
    <t>23210NUT</t>
  </si>
  <si>
    <t>23210CL</t>
  </si>
  <si>
    <t>24323FC</t>
  </si>
  <si>
    <t>23983CHLO</t>
  </si>
  <si>
    <t>24218OP</t>
  </si>
  <si>
    <t>24218MET</t>
  </si>
  <si>
    <t>25169NUT</t>
  </si>
  <si>
    <t>23305CL</t>
  </si>
  <si>
    <t>24716FD</t>
  </si>
  <si>
    <t>24422MET</t>
  </si>
  <si>
    <t>24323OP</t>
  </si>
  <si>
    <t>24323BOD</t>
  </si>
  <si>
    <t>25314MET</t>
  </si>
  <si>
    <t>24716BOD</t>
  </si>
  <si>
    <t>23210BOD</t>
  </si>
  <si>
    <t>24873CHLO</t>
  </si>
  <si>
    <t>25619CL</t>
  </si>
  <si>
    <t>25421MET</t>
  </si>
  <si>
    <t>24218FD</t>
  </si>
  <si>
    <t>24323CHLO</t>
  </si>
  <si>
    <t>25314FD</t>
  </si>
  <si>
    <t>23876CHLO</t>
  </si>
  <si>
    <t>23983OP</t>
  </si>
  <si>
    <t>24957FD</t>
  </si>
  <si>
    <t>23210MET</t>
  </si>
  <si>
    <t>25421BOD</t>
  </si>
  <si>
    <t>24957CL</t>
  </si>
  <si>
    <t>25619OP</t>
  </si>
  <si>
    <t>23210FD</t>
  </si>
  <si>
    <t>24873MET</t>
  </si>
  <si>
    <t>23788NUT</t>
  </si>
  <si>
    <t>24716MET</t>
  </si>
  <si>
    <t>25169CHLOT</t>
  </si>
  <si>
    <t>24422FD</t>
  </si>
  <si>
    <t>24957FC</t>
  </si>
  <si>
    <t>23305FC</t>
  </si>
  <si>
    <t>24873CL</t>
  </si>
  <si>
    <t>23876NUT</t>
  </si>
  <si>
    <t>24323FD</t>
  </si>
  <si>
    <t>24323CL</t>
  </si>
  <si>
    <t>24957CHLO</t>
  </si>
  <si>
    <t>24957MET</t>
  </si>
  <si>
    <t>23876CL</t>
  </si>
  <si>
    <t>25314CL</t>
  </si>
  <si>
    <t>23983FC</t>
  </si>
  <si>
    <t>25314TURB</t>
  </si>
  <si>
    <t>24422CHLO</t>
  </si>
  <si>
    <t>24323MET</t>
  </si>
  <si>
    <t>25421CHLO</t>
  </si>
  <si>
    <t>25123NUT</t>
  </si>
  <si>
    <t>25619NUT</t>
  </si>
  <si>
    <t>25123FC</t>
  </si>
  <si>
    <t>24422FC</t>
  </si>
  <si>
    <t>25123CHLO</t>
  </si>
  <si>
    <t>23305BOD</t>
  </si>
  <si>
    <t>24218CL</t>
  </si>
  <si>
    <t>24218CHLO</t>
  </si>
  <si>
    <t>24422NUT</t>
  </si>
  <si>
    <t>24957NUT</t>
  </si>
  <si>
    <t>25421NUT</t>
  </si>
  <si>
    <t>23305FD</t>
  </si>
  <si>
    <t>23788OP</t>
  </si>
  <si>
    <t>FL Dept. of Environmental Protection</t>
  </si>
  <si>
    <t>USEPA 200.7_M</t>
  </si>
  <si>
    <t>Bicarbonate as CaCO3</t>
  </si>
  <si>
    <t>21FLGW_WQX 900456</t>
  </si>
  <si>
    <t>USEPA 300_M</t>
  </si>
  <si>
    <t>21FLGW_WQX FT1700GW</t>
  </si>
  <si>
    <t>21FLGW_WQX FT1200GW</t>
  </si>
  <si>
    <t>21FLGW_WQX FT1500GW</t>
  </si>
  <si>
    <t>21FLGW_WQX FT1100GW</t>
  </si>
  <si>
    <t>21FLGW_WQX FT1400GW</t>
  </si>
  <si>
    <t>NIOSH 600</t>
  </si>
  <si>
    <t>Apparent color</t>
  </si>
  <si>
    <t>Total Coliform</t>
  </si>
  <si>
    <t>Enterococcus</t>
  </si>
  <si>
    <t>APHA 9230-C</t>
  </si>
  <si>
    <t>Radium-228</t>
  </si>
  <si>
    <t>Cobalt</t>
  </si>
  <si>
    <t>Radium-226</t>
  </si>
  <si>
    <t>pCi/L</t>
  </si>
  <si>
    <t>SPRG0310-8F</t>
  </si>
  <si>
    <t>SPRG090419F</t>
  </si>
  <si>
    <t>SPRG0404-18F</t>
  </si>
  <si>
    <t>USEPA 1103.1</t>
  </si>
  <si>
    <t>SPRG0304-34F</t>
  </si>
  <si>
    <t>SPRG0401-14F</t>
  </si>
  <si>
    <t>SPRG0307-20F</t>
  </si>
  <si>
    <t>SPRG0407-11F</t>
  </si>
  <si>
    <t>Flow</t>
  </si>
  <si>
    <t>ft3/sec</t>
  </si>
  <si>
    <t>21FLGW_WQX FT1800GW</t>
  </si>
  <si>
    <t>USEPA 1600</t>
  </si>
  <si>
    <t>SPRG090728</t>
  </si>
  <si>
    <t>SPRG091026F</t>
  </si>
  <si>
    <t>APHA 9222-B</t>
  </si>
  <si>
    <t>SPRG090728F</t>
  </si>
  <si>
    <t>SPRG100152</t>
  </si>
  <si>
    <t>SPRG100152F</t>
  </si>
  <si>
    <t>SPRG090419</t>
  </si>
  <si>
    <t>SPRG110124</t>
  </si>
  <si>
    <t>SPRG110718</t>
  </si>
  <si>
    <t>SPRG110422F</t>
  </si>
  <si>
    <t>SPRG110124F</t>
  </si>
  <si>
    <t>SPRG101031</t>
  </si>
  <si>
    <t>SPRG111012</t>
  </si>
  <si>
    <t>SPRG111012F</t>
  </si>
  <si>
    <t>SPRG100722F</t>
  </si>
  <si>
    <t>SPRG110718F</t>
  </si>
  <si>
    <t>SPRG110422</t>
  </si>
  <si>
    <t>SPRG100722</t>
  </si>
  <si>
    <t>SPRG090125F</t>
  </si>
  <si>
    <t>SPRG100426F</t>
  </si>
  <si>
    <t>SPRG090125</t>
  </si>
  <si>
    <t>SPRG091026</t>
  </si>
  <si>
    <t>SPRG100426</t>
  </si>
  <si>
    <t>SPRG101031F</t>
  </si>
  <si>
    <t>NO2+NO3 NNC Line</t>
  </si>
  <si>
    <t>MEAN</t>
  </si>
  <si>
    <t>MEDIAN</t>
  </si>
  <si>
    <t>RECENT MEAN</t>
  </si>
  <si>
    <t>RECENT MEDIAN</t>
  </si>
  <si>
    <t>Boron ug/L</t>
  </si>
  <si>
    <t>DO</t>
  </si>
  <si>
    <t>SC</t>
  </si>
  <si>
    <t>ANALYTE</t>
  </si>
  <si>
    <t>PERIOD OF RECORD</t>
  </si>
  <si>
    <t>HISTORIC MEAN</t>
  </si>
  <si>
    <t>HISTORIC MEDIAN</t>
  </si>
  <si>
    <t>Sucralose</t>
  </si>
  <si>
    <t>NUMBER OF SAMPLES</t>
  </si>
  <si>
    <t>RECENT MEDIAN    (LAST 4 QTRS)</t>
  </si>
  <si>
    <t>RECENT       MEAN              (LAST 4 QTRS)</t>
  </si>
  <si>
    <t xml:space="preserve"> Specific Conductance</t>
  </si>
  <si>
    <t xml:space="preserve"> Dissolved Oxygen</t>
  </si>
  <si>
    <t>2004 - 2012</t>
  </si>
  <si>
    <t>U</t>
  </si>
  <si>
    <t>BDL</t>
  </si>
  <si>
    <t>NA</t>
  </si>
  <si>
    <t xml:space="preserve"> Orthophosphate, Diss (as P)</t>
  </si>
  <si>
    <t xml:space="preserve"> Sodium, Total</t>
  </si>
  <si>
    <t xml:space="preserve"> Chloride, Total</t>
  </si>
  <si>
    <t xml:space="preserve"> Sulfate, Total</t>
  </si>
  <si>
    <t xml:space="preserve"> Boron, Total</t>
  </si>
  <si>
    <t xml:space="preserve"> Sucralose, Total</t>
  </si>
  <si>
    <t>Wastewater Tracers</t>
  </si>
  <si>
    <t>Salinity                   Indicators</t>
  </si>
  <si>
    <r>
      <rPr>
        <sz val="11"/>
        <color theme="1"/>
        <rFont val="Calibri"/>
        <family val="2"/>
      </rPr>
      <t>µ</t>
    </r>
    <r>
      <rPr>
        <sz val="11"/>
        <color theme="1"/>
        <rFont val="Calibri"/>
        <family val="2"/>
        <scheme val="minor"/>
      </rPr>
      <t>g/L</t>
    </r>
  </si>
  <si>
    <t>µmhos/cm</t>
  </si>
  <si>
    <t>Data from Florida DEP &amp; Lake County (Florida) Water Resource Management</t>
  </si>
  <si>
    <t>Macronutrients</t>
  </si>
  <si>
    <t xml:space="preserve"> Nitrate+Nitrite, Total (as N)</t>
  </si>
  <si>
    <r>
      <t xml:space="preserve">BDL = </t>
    </r>
    <r>
      <rPr>
        <i/>
        <sz val="11"/>
        <color theme="1"/>
        <rFont val="Calibri"/>
        <family val="2"/>
        <scheme val="minor"/>
      </rPr>
      <t>Analyzed, but concentrations below laboratory detection limits</t>
    </r>
  </si>
  <si>
    <r>
      <t xml:space="preserve">NA = </t>
    </r>
    <r>
      <rPr>
        <i/>
        <sz val="11"/>
        <color theme="1"/>
        <rFont val="Calibri"/>
        <family val="2"/>
        <scheme val="minor"/>
      </rPr>
      <t>Not analyzed</t>
    </r>
  </si>
  <si>
    <t>2002 - 2012</t>
  </si>
  <si>
    <t>agency_cd</t>
  </si>
  <si>
    <t>site_no</t>
  </si>
  <si>
    <t>sample_dt</t>
  </si>
  <si>
    <t>sample_tm</t>
  </si>
  <si>
    <t>coll_ent_cd</t>
  </si>
  <si>
    <t>medium_cd</t>
  </si>
  <si>
    <t>USGS</t>
  </si>
  <si>
    <t>USGS-WRD</t>
  </si>
  <si>
    <t>WS</t>
  </si>
  <si>
    <t>WG</t>
  </si>
  <si>
    <t>TN</t>
  </si>
  <si>
    <t>Organic N</t>
  </si>
  <si>
    <t>NO2+NO3, Total as N</t>
  </si>
  <si>
    <t>PO4, Total</t>
  </si>
  <si>
    <t>P, Total</t>
  </si>
  <si>
    <t>Na, Diss</t>
  </si>
  <si>
    <t>K, Diss</t>
  </si>
  <si>
    <t>Cl, Diss</t>
  </si>
  <si>
    <t>SO4, Diss</t>
  </si>
  <si>
    <t>B, Total</t>
  </si>
  <si>
    <t>Ortho-P, Total as P</t>
  </si>
  <si>
    <t xml:space="preserve">NO3, Diss </t>
  </si>
  <si>
    <t>Total N, as NO3</t>
  </si>
  <si>
    <t>Year</t>
  </si>
  <si>
    <t>ORLANDO Annual Precip</t>
  </si>
  <si>
    <t>DELAND Annual Precip</t>
  </si>
  <si>
    <t>G'VILLE Annual Precip</t>
  </si>
  <si>
    <t>49.35M</t>
  </si>
  <si>
    <t>64.13M</t>
  </si>
  <si>
    <t>X</t>
  </si>
  <si>
    <t>53.69M</t>
  </si>
  <si>
    <t>--</t>
  </si>
</sst>
</file>

<file path=xl/styles.xml><?xml version="1.0" encoding="utf-8"?>
<styleSheet xmlns="http://schemas.openxmlformats.org/spreadsheetml/2006/main">
  <numFmts count="3">
    <numFmt numFmtId="164" formatCode="[$-409]d\-mmm\-yy;@"/>
    <numFmt numFmtId="165" formatCode="0.000"/>
    <numFmt numFmtId="166" formatCode="0.0"/>
  </numFmts>
  <fonts count="27">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B050"/>
      <name val="Calibri"/>
      <family val="2"/>
      <scheme val="minor"/>
    </font>
    <font>
      <sz val="11"/>
      <name val="Calibri"/>
      <family val="2"/>
      <scheme val="minor"/>
    </font>
    <font>
      <b/>
      <sz val="14"/>
      <color theme="1"/>
      <name val="Calibri"/>
      <family val="2"/>
      <scheme val="minor"/>
    </font>
    <font>
      <sz val="11"/>
      <color theme="1"/>
      <name val="Calibri"/>
      <family val="2"/>
    </font>
    <font>
      <i/>
      <sz val="11"/>
      <color theme="1"/>
      <name val="Calibri"/>
      <family val="2"/>
      <scheme val="minor"/>
    </font>
    <font>
      <b/>
      <i/>
      <sz val="14"/>
      <color theme="1"/>
      <name val="Calibri"/>
      <family val="2"/>
      <scheme val="minor"/>
    </font>
    <font>
      <sz val="9"/>
      <color theme="1"/>
      <name val="Arial"/>
      <family val="2"/>
    </font>
    <font>
      <sz val="10"/>
      <color rgb="FF0070C0"/>
      <name val="Calibri"/>
      <family val="2"/>
      <scheme val="minor"/>
    </font>
    <font>
      <sz val="11"/>
      <color rgb="FF0070C0"/>
      <name val="Calibri"/>
      <family val="2"/>
      <scheme val="minor"/>
    </font>
  </fonts>
  <fills count="4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6699FF"/>
        <bgColor indexed="64"/>
      </patternFill>
    </fill>
    <fill>
      <patternFill patternType="solid">
        <fgColor theme="9" tint="0.39997558519241921"/>
        <bgColor indexed="64"/>
      </patternFill>
    </fill>
    <fill>
      <patternFill patternType="solid">
        <fgColor rgb="FFFFFF66"/>
        <bgColor indexed="64"/>
      </patternFill>
    </fill>
    <fill>
      <patternFill patternType="solid">
        <fgColor theme="6" tint="0.39997558519241921"/>
        <bgColor indexed="64"/>
      </patternFill>
    </fill>
    <fill>
      <patternFill patternType="solid">
        <fgColor theme="8" tint="0.79998168889431442"/>
        <bgColor indexed="64"/>
      </patternFill>
    </fill>
    <fill>
      <patternFill patternType="solid">
        <fgColor theme="9" tint="0.59996337778862885"/>
        <bgColor indexed="64"/>
      </patternFill>
    </fill>
    <fill>
      <patternFill patternType="solid">
        <fgColor rgb="FFFFFF99"/>
        <bgColor indexed="64"/>
      </patternFill>
    </fill>
    <fill>
      <patternFill patternType="solid">
        <fgColor theme="0"/>
        <bgColor indexed="64"/>
      </patternFill>
    </fill>
    <fill>
      <patternFill patternType="solid">
        <fgColor rgb="FFCCFFFF"/>
        <bgColor indexed="64"/>
      </patternFill>
    </fill>
    <fill>
      <patternFill patternType="solid">
        <fgColor rgb="FFF3F3F3"/>
        <bgColor indexed="64"/>
      </patternFill>
    </fill>
    <fill>
      <patternFill patternType="solid">
        <fgColor rgb="FFFFFF00"/>
        <bgColor indexed="64"/>
      </patternFill>
    </fill>
    <fill>
      <patternFill patternType="solid">
        <fgColor theme="0" tint="-4.9989318521683403E-2"/>
        <bgColor indexed="64"/>
      </patternFill>
    </fill>
  </fills>
  <borders count="2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double">
        <color auto="1"/>
      </left>
      <right style="thin">
        <color auto="1"/>
      </right>
      <top style="double">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style="thin">
        <color auto="1"/>
      </left>
      <right style="thin">
        <color auto="1"/>
      </right>
      <top style="double">
        <color auto="1"/>
      </top>
      <bottom style="thin">
        <color auto="1"/>
      </bottom>
      <diagonal/>
    </border>
    <border>
      <left style="double">
        <color auto="1"/>
      </left>
      <right style="thin">
        <color auto="1"/>
      </right>
      <top style="thin">
        <color auto="1"/>
      </top>
      <bottom style="thin">
        <color auto="1"/>
      </bottom>
      <diagonal/>
    </border>
    <border>
      <left/>
      <right/>
      <top style="thin">
        <color auto="1"/>
      </top>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81">
    <xf numFmtId="0" fontId="0" fillId="0" borderId="0" xfId="0"/>
    <xf numFmtId="0" fontId="0" fillId="0" borderId="0" xfId="0" applyAlignment="1">
      <alignment wrapText="1"/>
    </xf>
    <xf numFmtId="15" fontId="0" fillId="0" borderId="0" xfId="0" applyNumberFormat="1" applyAlignment="1">
      <alignment wrapText="1"/>
    </xf>
    <xf numFmtId="19" fontId="0" fillId="0" borderId="0" xfId="0" applyNumberFormat="1" applyAlignment="1">
      <alignment wrapText="1"/>
    </xf>
    <xf numFmtId="22" fontId="0" fillId="0" borderId="0" xfId="0" applyNumberFormat="1" applyAlignment="1">
      <alignment wrapText="1"/>
    </xf>
    <xf numFmtId="14" fontId="0" fillId="0" borderId="0" xfId="0" applyNumberFormat="1" applyAlignment="1">
      <alignment wrapText="1"/>
    </xf>
    <xf numFmtId="0" fontId="18" fillId="0" borderId="0" xfId="0" applyFont="1" applyAlignment="1">
      <alignment wrapText="1"/>
    </xf>
    <xf numFmtId="164" fontId="18" fillId="0" borderId="0" xfId="0" applyNumberFormat="1" applyFont="1"/>
    <xf numFmtId="0" fontId="18" fillId="0" borderId="0" xfId="0" applyFont="1"/>
    <xf numFmtId="22" fontId="0" fillId="0" borderId="0" xfId="0" applyNumberFormat="1"/>
    <xf numFmtId="164" fontId="0" fillId="0" borderId="0" xfId="0" applyNumberFormat="1"/>
    <xf numFmtId="0" fontId="19" fillId="0" borderId="0" xfId="0" applyFont="1"/>
    <xf numFmtId="0" fontId="19" fillId="0" borderId="0" xfId="0" applyFont="1" applyAlignment="1">
      <alignment wrapText="1"/>
    </xf>
    <xf numFmtId="0" fontId="14" fillId="0" borderId="0" xfId="0" applyFont="1" applyAlignment="1">
      <alignment wrapText="1"/>
    </xf>
    <xf numFmtId="0" fontId="14" fillId="0" borderId="0" xfId="0" applyFont="1"/>
    <xf numFmtId="1" fontId="0" fillId="0" borderId="0" xfId="0" applyNumberFormat="1"/>
    <xf numFmtId="0" fontId="0" fillId="0" borderId="0" xfId="0" applyNumberFormat="1"/>
    <xf numFmtId="0" fontId="19" fillId="0" borderId="0" xfId="0" applyNumberFormat="1" applyFont="1"/>
    <xf numFmtId="1" fontId="19" fillId="0" borderId="0" xfId="0" applyNumberFormat="1" applyFont="1"/>
    <xf numFmtId="0" fontId="0" fillId="34" borderId="10" xfId="0" applyFill="1" applyBorder="1" applyAlignment="1">
      <alignment horizontal="center" vertical="center"/>
    </xf>
    <xf numFmtId="0" fontId="0" fillId="35" borderId="10" xfId="0" applyFill="1" applyBorder="1" applyAlignment="1">
      <alignment horizontal="center" vertical="center"/>
    </xf>
    <xf numFmtId="0" fontId="0" fillId="36" borderId="10" xfId="0" applyFill="1" applyBorder="1" applyAlignment="1">
      <alignment horizontal="center" vertical="center"/>
    </xf>
    <xf numFmtId="0" fontId="0" fillId="0" borderId="0" xfId="0" applyFill="1"/>
    <xf numFmtId="0" fontId="0" fillId="0" borderId="0" xfId="0" applyFill="1" applyAlignment="1">
      <alignment wrapText="1"/>
    </xf>
    <xf numFmtId="1" fontId="0" fillId="0" borderId="0" xfId="0" applyNumberFormat="1" applyFill="1"/>
    <xf numFmtId="0" fontId="0" fillId="0" borderId="0" xfId="0" applyNumberFormat="1" applyFill="1"/>
    <xf numFmtId="0" fontId="0" fillId="0" borderId="0" xfId="0" applyNumberFormat="1" applyFill="1" applyAlignment="1">
      <alignment wrapText="1"/>
    </xf>
    <xf numFmtId="0" fontId="19" fillId="0" borderId="0" xfId="0" applyFont="1" applyFill="1" applyAlignment="1">
      <alignment wrapText="1"/>
    </xf>
    <xf numFmtId="0" fontId="19" fillId="0" borderId="0" xfId="0" applyNumberFormat="1" applyFont="1" applyFill="1" applyAlignment="1">
      <alignment wrapText="1"/>
    </xf>
    <xf numFmtId="0" fontId="19" fillId="0" borderId="0" xfId="0" applyFont="1" applyFill="1"/>
    <xf numFmtId="0" fontId="19" fillId="0" borderId="0" xfId="0" applyNumberFormat="1" applyFont="1" applyFill="1"/>
    <xf numFmtId="0" fontId="0" fillId="0" borderId="0" xfId="0" applyFill="1" applyAlignment="1">
      <alignment horizontal="right" wrapText="1"/>
    </xf>
    <xf numFmtId="0" fontId="19" fillId="0" borderId="0" xfId="0" applyFont="1" applyFill="1" applyAlignment="1">
      <alignment horizontal="right" wrapText="1"/>
    </xf>
    <xf numFmtId="0" fontId="19" fillId="0" borderId="0" xfId="0" applyFont="1" applyFill="1" applyAlignment="1">
      <alignment horizontal="right"/>
    </xf>
    <xf numFmtId="0" fontId="20" fillId="0" borderId="0" xfId="0" applyFont="1" applyAlignment="1">
      <alignment wrapText="1"/>
    </xf>
    <xf numFmtId="0" fontId="16" fillId="33" borderId="11" xfId="0" applyFont="1" applyFill="1" applyBorder="1" applyAlignment="1">
      <alignment horizontal="center" vertical="center" wrapText="1"/>
    </xf>
    <xf numFmtId="0" fontId="0" fillId="34" borderId="16" xfId="0" applyFill="1" applyBorder="1" applyAlignment="1">
      <alignment horizontal="center" vertical="center"/>
    </xf>
    <xf numFmtId="0" fontId="0" fillId="40" borderId="0" xfId="0" applyFill="1"/>
    <xf numFmtId="0" fontId="0" fillId="41" borderId="10" xfId="0" applyFill="1" applyBorder="1" applyAlignment="1">
      <alignment horizontal="center" vertical="center"/>
    </xf>
    <xf numFmtId="0" fontId="16" fillId="34" borderId="12" xfId="0" applyFont="1" applyFill="1" applyBorder="1" applyAlignment="1">
      <alignment vertical="center"/>
    </xf>
    <xf numFmtId="0" fontId="16" fillId="34" borderId="17" xfId="0" applyFont="1" applyFill="1" applyBorder="1" applyAlignment="1">
      <alignment vertical="center"/>
    </xf>
    <xf numFmtId="0" fontId="16" fillId="35" borderId="17" xfId="0" applyFont="1" applyFill="1" applyBorder="1" applyAlignment="1">
      <alignment vertical="center"/>
    </xf>
    <xf numFmtId="0" fontId="16" fillId="36" borderId="17" xfId="0" applyFont="1" applyFill="1" applyBorder="1" applyAlignment="1">
      <alignment vertical="center"/>
    </xf>
    <xf numFmtId="0" fontId="16" fillId="41" borderId="17" xfId="0" applyFont="1" applyFill="1" applyBorder="1" applyAlignment="1">
      <alignment vertical="center"/>
    </xf>
    <xf numFmtId="0" fontId="0" fillId="40" borderId="0" xfId="0" applyFill="1" applyAlignment="1">
      <alignment wrapText="1"/>
    </xf>
    <xf numFmtId="15" fontId="0" fillId="40" borderId="0" xfId="0" applyNumberFormat="1" applyFill="1" applyAlignment="1">
      <alignment wrapText="1"/>
    </xf>
    <xf numFmtId="0" fontId="0" fillId="40" borderId="0" xfId="0" applyFill="1" applyBorder="1"/>
    <xf numFmtId="0" fontId="0" fillId="40" borderId="0" xfId="0" applyFill="1" applyBorder="1" applyAlignment="1">
      <alignment wrapText="1"/>
    </xf>
    <xf numFmtId="15" fontId="0" fillId="40" borderId="0" xfId="0" applyNumberFormat="1" applyFill="1" applyBorder="1" applyAlignment="1">
      <alignment wrapText="1"/>
    </xf>
    <xf numFmtId="14" fontId="0" fillId="0" borderId="0" xfId="0" applyNumberFormat="1"/>
    <xf numFmtId="20" fontId="0" fillId="0" borderId="0" xfId="0" applyNumberFormat="1"/>
    <xf numFmtId="0" fontId="24" fillId="42" borderId="19" xfId="0" applyFont="1" applyFill="1" applyBorder="1" applyAlignment="1">
      <alignment wrapText="1"/>
    </xf>
    <xf numFmtId="0" fontId="24" fillId="42" borderId="20" xfId="0" applyFont="1" applyFill="1" applyBorder="1" applyAlignment="1">
      <alignment wrapText="1"/>
    </xf>
    <xf numFmtId="0" fontId="24" fillId="42" borderId="21" xfId="0" applyFont="1" applyFill="1" applyBorder="1" applyAlignment="1">
      <alignment wrapText="1"/>
    </xf>
    <xf numFmtId="0" fontId="24" fillId="42" borderId="22" xfId="0" applyFont="1" applyFill="1" applyBorder="1" applyAlignment="1">
      <alignment wrapText="1"/>
    </xf>
    <xf numFmtId="0" fontId="24" fillId="43" borderId="21" xfId="0" applyFont="1" applyFill="1" applyBorder="1" applyAlignment="1">
      <alignment wrapText="1"/>
    </xf>
    <xf numFmtId="0" fontId="24" fillId="43" borderId="22" xfId="0" applyFont="1" applyFill="1" applyBorder="1" applyAlignment="1">
      <alignment wrapText="1"/>
    </xf>
    <xf numFmtId="0" fontId="24" fillId="42" borderId="23" xfId="0" applyFont="1" applyFill="1" applyBorder="1" applyAlignment="1">
      <alignment wrapText="1"/>
    </xf>
    <xf numFmtId="0" fontId="24" fillId="42" borderId="24" xfId="0" applyFont="1" applyFill="1" applyBorder="1" applyAlignment="1">
      <alignment wrapText="1"/>
    </xf>
    <xf numFmtId="0" fontId="0" fillId="44" borderId="0" xfId="0" applyFill="1" applyAlignment="1">
      <alignment wrapText="1"/>
    </xf>
    <xf numFmtId="0" fontId="19" fillId="44" borderId="0" xfId="0" applyFont="1" applyFill="1" applyAlignment="1">
      <alignment wrapText="1"/>
    </xf>
    <xf numFmtId="164" fontId="0" fillId="44" borderId="0" xfId="0" applyNumberFormat="1" applyFill="1"/>
    <xf numFmtId="0" fontId="0" fillId="44" borderId="0" xfId="0" applyFill="1"/>
    <xf numFmtId="164" fontId="0" fillId="44" borderId="0" xfId="0" applyNumberFormat="1" applyFill="1" applyAlignment="1">
      <alignment wrapText="1"/>
    </xf>
    <xf numFmtId="15" fontId="0" fillId="44" borderId="0" xfId="0" applyNumberFormat="1" applyFill="1" applyAlignment="1">
      <alignment wrapText="1"/>
    </xf>
    <xf numFmtId="1" fontId="25" fillId="0" borderId="0" xfId="0" applyNumberFormat="1" applyFont="1"/>
    <xf numFmtId="1" fontId="26" fillId="0" borderId="0" xfId="0" applyNumberFormat="1" applyFont="1"/>
    <xf numFmtId="2" fontId="26" fillId="0" borderId="0" xfId="0" applyNumberFormat="1" applyFont="1"/>
    <xf numFmtId="165" fontId="26" fillId="0" borderId="0" xfId="0" applyNumberFormat="1" applyFont="1"/>
    <xf numFmtId="166" fontId="26" fillId="0" borderId="0" xfId="0" applyNumberFormat="1" applyFont="1"/>
    <xf numFmtId="0" fontId="26" fillId="0" borderId="0" xfId="0" applyFont="1"/>
    <xf numFmtId="0" fontId="26" fillId="0" borderId="0" xfId="0" applyNumberFormat="1" applyFont="1"/>
    <xf numFmtId="166" fontId="0" fillId="41" borderId="10" xfId="0" applyNumberFormat="1" applyFill="1" applyBorder="1" applyAlignment="1">
      <alignment horizontal="center" vertical="center"/>
    </xf>
    <xf numFmtId="0" fontId="23" fillId="38" borderId="13" xfId="0" applyFont="1" applyFill="1" applyBorder="1" applyAlignment="1">
      <alignment horizontal="center" vertical="center" wrapText="1"/>
    </xf>
    <xf numFmtId="0" fontId="23" fillId="39" borderId="13" xfId="0" applyFont="1" applyFill="1" applyBorder="1" applyAlignment="1">
      <alignment horizontal="center" vertical="center" wrapText="1"/>
    </xf>
    <xf numFmtId="0" fontId="23" fillId="37" borderId="14" xfId="0" applyFont="1" applyFill="1" applyBorder="1" applyAlignment="1">
      <alignment horizontal="center" vertical="center" wrapText="1"/>
    </xf>
    <xf numFmtId="0" fontId="23" fillId="37" borderId="15" xfId="0" applyFont="1" applyFill="1" applyBorder="1" applyAlignment="1">
      <alignment horizontal="center" vertical="center" wrapText="1"/>
    </xf>
    <xf numFmtId="0" fontId="0" fillId="0" borderId="0" xfId="0" applyAlignment="1"/>
    <xf numFmtId="0" fontId="0" fillId="40" borderId="18" xfId="0" applyFill="1" applyBorder="1" applyAlignment="1">
      <alignment horizontal="right"/>
    </xf>
    <xf numFmtId="0" fontId="0" fillId="0" borderId="18" xfId="0" applyBorder="1" applyAlignment="1">
      <alignment horizontal="right"/>
    </xf>
    <xf numFmtId="166" fontId="0" fillId="35" borderId="10" xfId="0" applyNumberFormat="1" applyFill="1" applyBorder="1" applyAlignment="1">
      <alignment horizontal="center"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99CCFF"/>
      <color rgb="FF66FF99"/>
      <color rgb="FFCCFFFF"/>
      <color rgb="FFFFFF99"/>
      <color rgb="FFFFFF66"/>
      <color rgb="FF6699FF"/>
      <color rgb="FF0099FF"/>
      <color rgb="FF3399FF"/>
      <color rgb="FF669900"/>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onnections" Target="connections.xml"/></Relationships>
</file>

<file path=xl/charts/chart1.xml><?xml version="1.0" encoding="utf-8"?>
<c:chartSpace xmlns:c="http://schemas.openxmlformats.org/drawingml/2006/chart" xmlns:a="http://schemas.openxmlformats.org/drawingml/2006/main" xmlns:r="http://schemas.openxmlformats.org/officeDocument/2006/relationships">
  <c:lang val="en-US"/>
  <c:chart>
    <c:autoTitleDeleted val="1"/>
    <c:plotArea>
      <c:layout/>
      <c:lineChart>
        <c:grouping val="standard"/>
        <c:ser>
          <c:idx val="0"/>
          <c:order val="0"/>
          <c:tx>
            <c:v>Chloride, Total</c:v>
          </c:tx>
          <c:marker>
            <c:symbol val="none"/>
          </c:marker>
          <c:trendline>
            <c:spPr>
              <a:ln>
                <a:solidFill>
                  <a:schemeClr val="accent6">
                    <a:lumMod val="75000"/>
                  </a:schemeClr>
                </a:solidFill>
                <a:prstDash val="sysDash"/>
              </a:ln>
            </c:spPr>
            <c:trendlineType val="exp"/>
          </c:trendline>
          <c:cat>
            <c:numRef>
              <c:f>WORKING!$M$4:$M$75</c:f>
              <c:numCache>
                <c:formatCode>d\-mmm\-yy</c:formatCode>
                <c:ptCount val="72"/>
                <c:pt idx="0">
                  <c:v>37188</c:v>
                </c:pt>
                <c:pt idx="1">
                  <c:v>37285</c:v>
                </c:pt>
                <c:pt idx="2">
                  <c:v>37385</c:v>
                </c:pt>
                <c:pt idx="3">
                  <c:v>37466</c:v>
                </c:pt>
                <c:pt idx="4">
                  <c:v>37558</c:v>
                </c:pt>
                <c:pt idx="5">
                  <c:v>37642</c:v>
                </c:pt>
                <c:pt idx="6">
                  <c:v>37720</c:v>
                </c:pt>
                <c:pt idx="7">
                  <c:v>37817</c:v>
                </c:pt>
                <c:pt idx="8">
                  <c:v>37915</c:v>
                </c:pt>
                <c:pt idx="9">
                  <c:v>38001</c:v>
                </c:pt>
                <c:pt idx="10">
                  <c:v>38091</c:v>
                </c:pt>
                <c:pt idx="11" formatCode="[$-409]d\-mmm\-yy;@">
                  <c:v>38175.416666666664</c:v>
                </c:pt>
                <c:pt idx="12">
                  <c:v>38189</c:v>
                </c:pt>
                <c:pt idx="13">
                  <c:v>38280</c:v>
                </c:pt>
                <c:pt idx="14">
                  <c:v>38371</c:v>
                </c:pt>
                <c:pt idx="15" formatCode="[$-409]d\-mmm\-yy;@">
                  <c:v>38432.444444444445</c:v>
                </c:pt>
                <c:pt idx="16">
                  <c:v>38455</c:v>
                </c:pt>
                <c:pt idx="17" formatCode="[$-409]d\-mmm\-yy;@">
                  <c:v>38465.28125</c:v>
                </c:pt>
                <c:pt idx="18">
                  <c:v>38554</c:v>
                </c:pt>
                <c:pt idx="19">
                  <c:v>38657</c:v>
                </c:pt>
                <c:pt idx="20">
                  <c:v>38743</c:v>
                </c:pt>
                <c:pt idx="21" formatCode="[$-409]d\-mmm\-yy;@">
                  <c:v>38783.465277777781</c:v>
                </c:pt>
                <c:pt idx="22">
                  <c:v>38847</c:v>
                </c:pt>
                <c:pt idx="23" formatCode="[$-409]d\-mmm\-yy;@">
                  <c:v>38908.447916666664</c:v>
                </c:pt>
                <c:pt idx="24">
                  <c:v>38924</c:v>
                </c:pt>
                <c:pt idx="25">
                  <c:v>39023</c:v>
                </c:pt>
                <c:pt idx="26" formatCode="[$-409]d\-mmm\-yy;@">
                  <c:v>39090.455555555556</c:v>
                </c:pt>
                <c:pt idx="27" formatCode="[$-409]d\-mmm\-yy;@">
                  <c:v>39105.427083333336</c:v>
                </c:pt>
                <c:pt idx="28" formatCode="[$-409]d\-mmm\-yy;@">
                  <c:v>39106.416666666664</c:v>
                </c:pt>
                <c:pt idx="29">
                  <c:v>39121</c:v>
                </c:pt>
                <c:pt idx="30" formatCode="[$-409]d\-mmm\-yy;@">
                  <c:v>39175.038888888892</c:v>
                </c:pt>
                <c:pt idx="31" formatCode="[$-409]d\-mmm\-yy;@">
                  <c:v>39189.402083333334</c:v>
                </c:pt>
                <c:pt idx="32" formatCode="[$-409]d\-mmm\-yy;@">
                  <c:v>39204.416666666664</c:v>
                </c:pt>
                <c:pt idx="33">
                  <c:v>39212</c:v>
                </c:pt>
                <c:pt idx="34" formatCode="[$-409]d\-mmm\-yy;@">
                  <c:v>39244.47152777778</c:v>
                </c:pt>
                <c:pt idx="35" formatCode="[$-409]d\-mmm\-yy;@">
                  <c:v>39259.40902777778</c:v>
                </c:pt>
                <c:pt idx="36" formatCode="[$-409]d\-mmm\-yy;@">
                  <c:v>39279.455555555556</c:v>
                </c:pt>
                <c:pt idx="37" formatCode="[$-409]d\-mmm\-yy;@">
                  <c:v>39289.421527777777</c:v>
                </c:pt>
                <c:pt idx="38">
                  <c:v>39295</c:v>
                </c:pt>
                <c:pt idx="39" formatCode="[$-409]d\-mmm\-yy;@">
                  <c:v>39314.4375</c:v>
                </c:pt>
                <c:pt idx="40" formatCode="[$-409]d\-mmm\-yy;@">
                  <c:v>39330.409722222219</c:v>
                </c:pt>
                <c:pt idx="41" formatCode="[$-409]d\-mmm\-yy;@">
                  <c:v>39345.029166666667</c:v>
                </c:pt>
                <c:pt idx="42" formatCode="[$-409]d\-mmm\-yy;@">
                  <c:v>39366.452777777777</c:v>
                </c:pt>
                <c:pt idx="43" formatCode="[$-409]d\-mmm\-yy;@">
                  <c:v>39373.481249999997</c:v>
                </c:pt>
                <c:pt idx="44" formatCode="[$-409]d\-mmm\-yy;@">
                  <c:v>39391.444444444445</c:v>
                </c:pt>
                <c:pt idx="45">
                  <c:v>39393</c:v>
                </c:pt>
                <c:pt idx="46" formatCode="[$-409]d\-mmm\-yy;@">
                  <c:v>39406.451388888891</c:v>
                </c:pt>
                <c:pt idx="47" formatCode="[$-409]d\-mmm\-yy;@">
                  <c:v>39436.489583333336</c:v>
                </c:pt>
                <c:pt idx="48">
                  <c:v>39484</c:v>
                </c:pt>
                <c:pt idx="49">
                  <c:v>39561</c:v>
                </c:pt>
                <c:pt idx="50" formatCode="[$-409]d\-mmm\-yy;@">
                  <c:v>39651.413194444445</c:v>
                </c:pt>
                <c:pt idx="51">
                  <c:v>39666</c:v>
                </c:pt>
                <c:pt idx="52">
                  <c:v>39750</c:v>
                </c:pt>
                <c:pt idx="53" formatCode="[$-409]d\-mmm\-yy;@">
                  <c:v>39839.420138888891</c:v>
                </c:pt>
                <c:pt idx="54">
                  <c:v>39849</c:v>
                </c:pt>
                <c:pt idx="55">
                  <c:v>39932</c:v>
                </c:pt>
                <c:pt idx="56">
                  <c:v>40030</c:v>
                </c:pt>
                <c:pt idx="57" formatCode="[$-409]d\-mmm\-yy;@">
                  <c:v>40031.392361111109</c:v>
                </c:pt>
                <c:pt idx="58">
                  <c:v>40114</c:v>
                </c:pt>
                <c:pt idx="59" formatCode="[$-409]d\-mmm\-yy;@">
                  <c:v>40198.385416666664</c:v>
                </c:pt>
                <c:pt idx="60">
                  <c:v>40219</c:v>
                </c:pt>
                <c:pt idx="61">
                  <c:v>40310</c:v>
                </c:pt>
                <c:pt idx="62">
                  <c:v>40385</c:v>
                </c:pt>
                <c:pt idx="63">
                  <c:v>40528</c:v>
                </c:pt>
                <c:pt idx="64">
                  <c:v>40624</c:v>
                </c:pt>
                <c:pt idx="65">
                  <c:v>40703</c:v>
                </c:pt>
                <c:pt idx="66">
                  <c:v>40786</c:v>
                </c:pt>
                <c:pt idx="67">
                  <c:v>40877</c:v>
                </c:pt>
                <c:pt idx="68">
                  <c:v>40968</c:v>
                </c:pt>
                <c:pt idx="69">
                  <c:v>41038</c:v>
                </c:pt>
                <c:pt idx="70">
                  <c:v>41171</c:v>
                </c:pt>
                <c:pt idx="71">
                  <c:v>41240</c:v>
                </c:pt>
              </c:numCache>
            </c:numRef>
          </c:cat>
          <c:val>
            <c:numRef>
              <c:f>WORKING!$B$4:$B$75</c:f>
              <c:numCache>
                <c:formatCode>General</c:formatCode>
                <c:ptCount val="72"/>
                <c:pt idx="0">
                  <c:v>230</c:v>
                </c:pt>
                <c:pt idx="1">
                  <c:v>230</c:v>
                </c:pt>
                <c:pt idx="2">
                  <c:v>240</c:v>
                </c:pt>
                <c:pt idx="4">
                  <c:v>240</c:v>
                </c:pt>
                <c:pt idx="5">
                  <c:v>270</c:v>
                </c:pt>
                <c:pt idx="6">
                  <c:v>250</c:v>
                </c:pt>
                <c:pt idx="7">
                  <c:v>250</c:v>
                </c:pt>
                <c:pt idx="8">
                  <c:v>240</c:v>
                </c:pt>
                <c:pt idx="9">
                  <c:v>240</c:v>
                </c:pt>
                <c:pt idx="10">
                  <c:v>260</c:v>
                </c:pt>
                <c:pt idx="11">
                  <c:v>223</c:v>
                </c:pt>
                <c:pt idx="12">
                  <c:v>240</c:v>
                </c:pt>
                <c:pt idx="13">
                  <c:v>210</c:v>
                </c:pt>
                <c:pt idx="14">
                  <c:v>220</c:v>
                </c:pt>
                <c:pt idx="15">
                  <c:v>241.1</c:v>
                </c:pt>
                <c:pt idx="16">
                  <c:v>240</c:v>
                </c:pt>
                <c:pt idx="18">
                  <c:v>250</c:v>
                </c:pt>
                <c:pt idx="19">
                  <c:v>230</c:v>
                </c:pt>
                <c:pt idx="20">
                  <c:v>240</c:v>
                </c:pt>
                <c:pt idx="21">
                  <c:v>226</c:v>
                </c:pt>
                <c:pt idx="22">
                  <c:v>230</c:v>
                </c:pt>
                <c:pt idx="23">
                  <c:v>234</c:v>
                </c:pt>
                <c:pt idx="24">
                  <c:v>240</c:v>
                </c:pt>
                <c:pt idx="25">
                  <c:v>260</c:v>
                </c:pt>
                <c:pt idx="26">
                  <c:v>260</c:v>
                </c:pt>
                <c:pt idx="27">
                  <c:v>250</c:v>
                </c:pt>
                <c:pt idx="28">
                  <c:v>270</c:v>
                </c:pt>
                <c:pt idx="29">
                  <c:v>260</c:v>
                </c:pt>
                <c:pt idx="30">
                  <c:v>270</c:v>
                </c:pt>
                <c:pt idx="31">
                  <c:v>250</c:v>
                </c:pt>
                <c:pt idx="32">
                  <c:v>270</c:v>
                </c:pt>
                <c:pt idx="33">
                  <c:v>240</c:v>
                </c:pt>
                <c:pt idx="34">
                  <c:v>280</c:v>
                </c:pt>
                <c:pt idx="35">
                  <c:v>260</c:v>
                </c:pt>
                <c:pt idx="36">
                  <c:v>300</c:v>
                </c:pt>
                <c:pt idx="37">
                  <c:v>250</c:v>
                </c:pt>
                <c:pt idx="38">
                  <c:v>280</c:v>
                </c:pt>
                <c:pt idx="39">
                  <c:v>350</c:v>
                </c:pt>
                <c:pt idx="40">
                  <c:v>280</c:v>
                </c:pt>
                <c:pt idx="41">
                  <c:v>330</c:v>
                </c:pt>
                <c:pt idx="42">
                  <c:v>300</c:v>
                </c:pt>
                <c:pt idx="43">
                  <c:v>280</c:v>
                </c:pt>
                <c:pt idx="44">
                  <c:v>270</c:v>
                </c:pt>
                <c:pt idx="45">
                  <c:v>280</c:v>
                </c:pt>
                <c:pt idx="46">
                  <c:v>280</c:v>
                </c:pt>
                <c:pt idx="48">
                  <c:v>280</c:v>
                </c:pt>
                <c:pt idx="49">
                  <c:v>280</c:v>
                </c:pt>
                <c:pt idx="50">
                  <c:v>241</c:v>
                </c:pt>
                <c:pt idx="51">
                  <c:v>270</c:v>
                </c:pt>
                <c:pt idx="52">
                  <c:v>220</c:v>
                </c:pt>
                <c:pt idx="53">
                  <c:v>168</c:v>
                </c:pt>
                <c:pt idx="54">
                  <c:v>220</c:v>
                </c:pt>
                <c:pt idx="55">
                  <c:v>240</c:v>
                </c:pt>
                <c:pt idx="56">
                  <c:v>230</c:v>
                </c:pt>
                <c:pt idx="57">
                  <c:v>225</c:v>
                </c:pt>
                <c:pt idx="58">
                  <c:v>220</c:v>
                </c:pt>
                <c:pt idx="59">
                  <c:v>244</c:v>
                </c:pt>
                <c:pt idx="60">
                  <c:v>240</c:v>
                </c:pt>
                <c:pt idx="61">
                  <c:v>260</c:v>
                </c:pt>
                <c:pt idx="62">
                  <c:v>250</c:v>
                </c:pt>
                <c:pt idx="63">
                  <c:v>240</c:v>
                </c:pt>
                <c:pt idx="64">
                  <c:v>260</c:v>
                </c:pt>
                <c:pt idx="65">
                  <c:v>260</c:v>
                </c:pt>
                <c:pt idx="66">
                  <c:v>270</c:v>
                </c:pt>
                <c:pt idx="67">
                  <c:v>270</c:v>
                </c:pt>
                <c:pt idx="68">
                  <c:v>460</c:v>
                </c:pt>
                <c:pt idx="69">
                  <c:v>260</c:v>
                </c:pt>
                <c:pt idx="70">
                  <c:v>270</c:v>
                </c:pt>
                <c:pt idx="71">
                  <c:v>260</c:v>
                </c:pt>
              </c:numCache>
            </c:numRef>
          </c:val>
        </c:ser>
        <c:ser>
          <c:idx val="1"/>
          <c:order val="1"/>
          <c:tx>
            <c:v>Sodium, Total</c:v>
          </c:tx>
          <c:marker>
            <c:symbol val="none"/>
          </c:marker>
          <c:trendline>
            <c:spPr>
              <a:ln>
                <a:solidFill>
                  <a:schemeClr val="accent1">
                    <a:lumMod val="75000"/>
                  </a:schemeClr>
                </a:solidFill>
                <a:prstDash val="sysDash"/>
              </a:ln>
            </c:spPr>
            <c:trendlineType val="exp"/>
          </c:trendline>
          <c:val>
            <c:numRef>
              <c:f>WORKING!$C$4:$C$75</c:f>
              <c:numCache>
                <c:formatCode>General</c:formatCode>
                <c:ptCount val="72"/>
                <c:pt idx="0">
                  <c:v>122</c:v>
                </c:pt>
                <c:pt idx="1">
                  <c:v>127</c:v>
                </c:pt>
                <c:pt idx="2">
                  <c:v>139</c:v>
                </c:pt>
                <c:pt idx="4">
                  <c:v>139</c:v>
                </c:pt>
                <c:pt idx="5">
                  <c:v>153</c:v>
                </c:pt>
                <c:pt idx="6">
                  <c:v>137</c:v>
                </c:pt>
                <c:pt idx="7">
                  <c:v>144</c:v>
                </c:pt>
                <c:pt idx="8">
                  <c:v>117</c:v>
                </c:pt>
                <c:pt idx="9">
                  <c:v>136</c:v>
                </c:pt>
                <c:pt idx="10">
                  <c:v>134</c:v>
                </c:pt>
                <c:pt idx="11">
                  <c:v>126.4</c:v>
                </c:pt>
                <c:pt idx="12">
                  <c:v>132</c:v>
                </c:pt>
                <c:pt idx="13">
                  <c:v>116</c:v>
                </c:pt>
                <c:pt idx="14">
                  <c:v>110</c:v>
                </c:pt>
                <c:pt idx="15">
                  <c:v>128</c:v>
                </c:pt>
                <c:pt idx="16">
                  <c:v>114</c:v>
                </c:pt>
                <c:pt idx="18">
                  <c:v>140</c:v>
                </c:pt>
                <c:pt idx="19">
                  <c:v>128</c:v>
                </c:pt>
                <c:pt idx="20">
                  <c:v>125</c:v>
                </c:pt>
                <c:pt idx="21">
                  <c:v>55.2</c:v>
                </c:pt>
                <c:pt idx="22">
                  <c:v>125</c:v>
                </c:pt>
                <c:pt idx="23">
                  <c:v>98</c:v>
                </c:pt>
                <c:pt idx="24">
                  <c:v>135</c:v>
                </c:pt>
                <c:pt idx="25">
                  <c:v>138</c:v>
                </c:pt>
                <c:pt idx="26">
                  <c:v>143</c:v>
                </c:pt>
                <c:pt idx="27">
                  <c:v>115</c:v>
                </c:pt>
                <c:pt idx="28">
                  <c:v>133</c:v>
                </c:pt>
                <c:pt idx="29">
                  <c:v>151</c:v>
                </c:pt>
                <c:pt idx="30">
                  <c:v>139</c:v>
                </c:pt>
                <c:pt idx="31">
                  <c:v>134</c:v>
                </c:pt>
                <c:pt idx="32">
                  <c:v>135</c:v>
                </c:pt>
                <c:pt idx="33">
                  <c:v>135</c:v>
                </c:pt>
                <c:pt idx="34">
                  <c:v>142</c:v>
                </c:pt>
                <c:pt idx="35">
                  <c:v>132</c:v>
                </c:pt>
                <c:pt idx="36">
                  <c:v>146</c:v>
                </c:pt>
                <c:pt idx="37">
                  <c:v>102</c:v>
                </c:pt>
                <c:pt idx="38">
                  <c:v>143</c:v>
                </c:pt>
                <c:pt idx="39">
                  <c:v>159</c:v>
                </c:pt>
                <c:pt idx="40">
                  <c:v>149</c:v>
                </c:pt>
                <c:pt idx="41">
                  <c:v>172</c:v>
                </c:pt>
                <c:pt idx="42">
                  <c:v>147</c:v>
                </c:pt>
                <c:pt idx="43">
                  <c:v>148</c:v>
                </c:pt>
                <c:pt idx="44">
                  <c:v>147</c:v>
                </c:pt>
                <c:pt idx="45">
                  <c:v>146</c:v>
                </c:pt>
                <c:pt idx="46">
                  <c:v>143</c:v>
                </c:pt>
                <c:pt idx="47">
                  <c:v>149</c:v>
                </c:pt>
                <c:pt idx="48">
                  <c:v>153</c:v>
                </c:pt>
                <c:pt idx="49">
                  <c:v>157</c:v>
                </c:pt>
                <c:pt idx="50">
                  <c:v>128</c:v>
                </c:pt>
                <c:pt idx="51">
                  <c:v>149</c:v>
                </c:pt>
                <c:pt idx="52">
                  <c:v>123</c:v>
                </c:pt>
                <c:pt idx="53">
                  <c:v>125</c:v>
                </c:pt>
                <c:pt idx="54">
                  <c:v>128</c:v>
                </c:pt>
                <c:pt idx="55">
                  <c:v>131</c:v>
                </c:pt>
                <c:pt idx="57">
                  <c:v>138</c:v>
                </c:pt>
                <c:pt idx="58">
                  <c:v>126</c:v>
                </c:pt>
                <c:pt idx="59">
                  <c:v>130</c:v>
                </c:pt>
                <c:pt idx="60">
                  <c:v>130</c:v>
                </c:pt>
                <c:pt idx="61">
                  <c:v>142</c:v>
                </c:pt>
                <c:pt idx="62">
                  <c:v>137</c:v>
                </c:pt>
                <c:pt idx="63">
                  <c:v>136</c:v>
                </c:pt>
                <c:pt idx="64">
                  <c:v>144</c:v>
                </c:pt>
                <c:pt idx="65">
                  <c:v>133</c:v>
                </c:pt>
                <c:pt idx="66">
                  <c:v>143</c:v>
                </c:pt>
                <c:pt idx="67">
                  <c:v>144</c:v>
                </c:pt>
                <c:pt idx="68">
                  <c:v>252</c:v>
                </c:pt>
                <c:pt idx="69">
                  <c:v>146</c:v>
                </c:pt>
                <c:pt idx="70">
                  <c:v>146</c:v>
                </c:pt>
                <c:pt idx="71">
                  <c:v>142</c:v>
                </c:pt>
              </c:numCache>
            </c:numRef>
          </c:val>
        </c:ser>
        <c:ser>
          <c:idx val="2"/>
          <c:order val="2"/>
          <c:tx>
            <c:v>Sulfate, Total</c:v>
          </c:tx>
          <c:marker>
            <c:symbol val="none"/>
          </c:marker>
          <c:trendline>
            <c:spPr>
              <a:ln>
                <a:solidFill>
                  <a:schemeClr val="accent2">
                    <a:lumMod val="75000"/>
                  </a:schemeClr>
                </a:solidFill>
                <a:prstDash val="sysDash"/>
              </a:ln>
            </c:spPr>
            <c:trendlineType val="exp"/>
          </c:trendline>
          <c:val>
            <c:numRef>
              <c:f>WORKING!$D$4:$D$75</c:f>
              <c:numCache>
                <c:formatCode>General</c:formatCode>
                <c:ptCount val="72"/>
                <c:pt idx="0">
                  <c:v>63</c:v>
                </c:pt>
                <c:pt idx="1">
                  <c:v>63</c:v>
                </c:pt>
                <c:pt idx="2">
                  <c:v>63</c:v>
                </c:pt>
                <c:pt idx="3">
                  <c:v>61</c:v>
                </c:pt>
                <c:pt idx="4">
                  <c:v>61</c:v>
                </c:pt>
                <c:pt idx="5">
                  <c:v>68</c:v>
                </c:pt>
                <c:pt idx="6">
                  <c:v>66</c:v>
                </c:pt>
                <c:pt idx="7">
                  <c:v>64</c:v>
                </c:pt>
                <c:pt idx="8">
                  <c:v>62</c:v>
                </c:pt>
                <c:pt idx="9">
                  <c:v>64</c:v>
                </c:pt>
                <c:pt idx="10">
                  <c:v>67</c:v>
                </c:pt>
                <c:pt idx="12">
                  <c:v>64</c:v>
                </c:pt>
                <c:pt idx="13">
                  <c:v>56</c:v>
                </c:pt>
                <c:pt idx="14">
                  <c:v>56</c:v>
                </c:pt>
                <c:pt idx="16">
                  <c:v>62</c:v>
                </c:pt>
                <c:pt idx="18">
                  <c:v>65</c:v>
                </c:pt>
                <c:pt idx="19">
                  <c:v>58</c:v>
                </c:pt>
                <c:pt idx="20">
                  <c:v>62</c:v>
                </c:pt>
                <c:pt idx="21">
                  <c:v>66.5</c:v>
                </c:pt>
                <c:pt idx="22">
                  <c:v>62</c:v>
                </c:pt>
                <c:pt idx="23">
                  <c:v>63.34</c:v>
                </c:pt>
                <c:pt idx="24">
                  <c:v>62</c:v>
                </c:pt>
                <c:pt idx="25">
                  <c:v>64</c:v>
                </c:pt>
                <c:pt idx="26">
                  <c:v>68</c:v>
                </c:pt>
                <c:pt idx="27">
                  <c:v>76.25</c:v>
                </c:pt>
                <c:pt idx="28">
                  <c:v>66</c:v>
                </c:pt>
                <c:pt idx="29">
                  <c:v>68</c:v>
                </c:pt>
                <c:pt idx="30">
                  <c:v>69</c:v>
                </c:pt>
                <c:pt idx="31">
                  <c:v>67</c:v>
                </c:pt>
                <c:pt idx="32">
                  <c:v>72</c:v>
                </c:pt>
                <c:pt idx="33">
                  <c:v>66</c:v>
                </c:pt>
                <c:pt idx="34">
                  <c:v>75</c:v>
                </c:pt>
                <c:pt idx="35">
                  <c:v>66</c:v>
                </c:pt>
                <c:pt idx="36">
                  <c:v>78</c:v>
                </c:pt>
                <c:pt idx="37">
                  <c:v>73.3</c:v>
                </c:pt>
                <c:pt idx="38">
                  <c:v>76</c:v>
                </c:pt>
                <c:pt idx="39">
                  <c:v>87</c:v>
                </c:pt>
                <c:pt idx="40">
                  <c:v>72</c:v>
                </c:pt>
                <c:pt idx="41">
                  <c:v>84</c:v>
                </c:pt>
                <c:pt idx="42">
                  <c:v>78</c:v>
                </c:pt>
                <c:pt idx="43">
                  <c:v>77</c:v>
                </c:pt>
                <c:pt idx="44">
                  <c:v>73</c:v>
                </c:pt>
                <c:pt idx="45">
                  <c:v>75</c:v>
                </c:pt>
                <c:pt idx="46">
                  <c:v>75</c:v>
                </c:pt>
                <c:pt idx="48">
                  <c:v>74</c:v>
                </c:pt>
                <c:pt idx="49">
                  <c:v>71</c:v>
                </c:pt>
                <c:pt idx="50">
                  <c:v>67.5</c:v>
                </c:pt>
                <c:pt idx="51">
                  <c:v>70</c:v>
                </c:pt>
                <c:pt idx="52">
                  <c:v>60</c:v>
                </c:pt>
                <c:pt idx="53">
                  <c:v>44.1</c:v>
                </c:pt>
                <c:pt idx="54">
                  <c:v>63</c:v>
                </c:pt>
                <c:pt idx="55">
                  <c:v>63</c:v>
                </c:pt>
                <c:pt idx="56">
                  <c:v>60</c:v>
                </c:pt>
                <c:pt idx="57">
                  <c:v>59</c:v>
                </c:pt>
                <c:pt idx="58">
                  <c:v>63</c:v>
                </c:pt>
                <c:pt idx="59">
                  <c:v>65.5</c:v>
                </c:pt>
                <c:pt idx="60">
                  <c:v>63</c:v>
                </c:pt>
                <c:pt idx="61">
                  <c:v>67</c:v>
                </c:pt>
                <c:pt idx="62">
                  <c:v>64</c:v>
                </c:pt>
                <c:pt idx="63">
                  <c:v>65</c:v>
                </c:pt>
                <c:pt idx="64">
                  <c:v>69</c:v>
                </c:pt>
                <c:pt idx="65">
                  <c:v>63</c:v>
                </c:pt>
                <c:pt idx="66">
                  <c:v>71</c:v>
                </c:pt>
                <c:pt idx="67">
                  <c:v>71</c:v>
                </c:pt>
                <c:pt idx="68">
                  <c:v>170</c:v>
                </c:pt>
                <c:pt idx="69">
                  <c:v>67</c:v>
                </c:pt>
                <c:pt idx="70">
                  <c:v>70</c:v>
                </c:pt>
                <c:pt idx="71">
                  <c:v>67</c:v>
                </c:pt>
              </c:numCache>
            </c:numRef>
          </c:val>
        </c:ser>
        <c:marker val="1"/>
        <c:axId val="76431744"/>
        <c:axId val="76433664"/>
      </c:lineChart>
      <c:lineChart>
        <c:grouping val="standard"/>
        <c:ser>
          <c:idx val="3"/>
          <c:order val="3"/>
          <c:tx>
            <c:v>Specific Conductance</c:v>
          </c:tx>
          <c:marker>
            <c:symbol val="none"/>
          </c:marker>
          <c:trendline>
            <c:spPr>
              <a:ln>
                <a:solidFill>
                  <a:schemeClr val="accent1">
                    <a:lumMod val="75000"/>
                  </a:schemeClr>
                </a:solidFill>
                <a:prstDash val="sysDash"/>
              </a:ln>
            </c:spPr>
            <c:trendlineType val="exp"/>
          </c:trendline>
          <c:val>
            <c:numRef>
              <c:f>WORKING!$J$4:$J$75</c:f>
              <c:numCache>
                <c:formatCode>General</c:formatCode>
                <c:ptCount val="72"/>
                <c:pt idx="0">
                  <c:v>1013</c:v>
                </c:pt>
                <c:pt idx="1">
                  <c:v>1015</c:v>
                </c:pt>
                <c:pt idx="2" formatCode="0">
                  <c:v>1013</c:v>
                </c:pt>
                <c:pt idx="3" formatCode="0">
                  <c:v>1058</c:v>
                </c:pt>
                <c:pt idx="4" formatCode="0">
                  <c:v>1060</c:v>
                </c:pt>
                <c:pt idx="5" formatCode="0">
                  <c:v>1159</c:v>
                </c:pt>
                <c:pt idx="6" formatCode="0">
                  <c:v>1074</c:v>
                </c:pt>
                <c:pt idx="7" formatCode="0">
                  <c:v>927</c:v>
                </c:pt>
                <c:pt idx="8" formatCode="0">
                  <c:v>1033</c:v>
                </c:pt>
                <c:pt idx="9" formatCode="0">
                  <c:v>1049</c:v>
                </c:pt>
                <c:pt idx="10">
                  <c:v>1110</c:v>
                </c:pt>
                <c:pt idx="11">
                  <c:v>1167</c:v>
                </c:pt>
                <c:pt idx="12" formatCode="0">
                  <c:v>1058</c:v>
                </c:pt>
                <c:pt idx="13" formatCode="0">
                  <c:v>966</c:v>
                </c:pt>
                <c:pt idx="14" formatCode="0">
                  <c:v>923</c:v>
                </c:pt>
                <c:pt idx="15">
                  <c:v>1014</c:v>
                </c:pt>
                <c:pt idx="16" formatCode="0">
                  <c:v>1059</c:v>
                </c:pt>
                <c:pt idx="18" formatCode="0">
                  <c:v>1096</c:v>
                </c:pt>
                <c:pt idx="19" formatCode="0">
                  <c:v>1023</c:v>
                </c:pt>
                <c:pt idx="20" formatCode="0">
                  <c:v>999</c:v>
                </c:pt>
                <c:pt idx="21">
                  <c:v>930</c:v>
                </c:pt>
                <c:pt idx="22" formatCode="0">
                  <c:v>1037</c:v>
                </c:pt>
                <c:pt idx="23">
                  <c:v>990</c:v>
                </c:pt>
                <c:pt idx="24" formatCode="0">
                  <c:v>1118</c:v>
                </c:pt>
                <c:pt idx="25" formatCode="0">
                  <c:v>1124</c:v>
                </c:pt>
                <c:pt idx="26">
                  <c:v>1134</c:v>
                </c:pt>
                <c:pt idx="27">
                  <c:v>1030</c:v>
                </c:pt>
                <c:pt idx="28">
                  <c:v>1094</c:v>
                </c:pt>
                <c:pt idx="29" formatCode="0">
                  <c:v>1135</c:v>
                </c:pt>
                <c:pt idx="33" formatCode="0">
                  <c:v>1133</c:v>
                </c:pt>
                <c:pt idx="34">
                  <c:v>1191</c:v>
                </c:pt>
                <c:pt idx="35">
                  <c:v>1138</c:v>
                </c:pt>
                <c:pt idx="36">
                  <c:v>1196</c:v>
                </c:pt>
                <c:pt idx="37">
                  <c:v>1150</c:v>
                </c:pt>
                <c:pt idx="38" formatCode="0">
                  <c:v>1142</c:v>
                </c:pt>
                <c:pt idx="39">
                  <c:v>1325</c:v>
                </c:pt>
                <c:pt idx="40">
                  <c:v>1169</c:v>
                </c:pt>
                <c:pt idx="41">
                  <c:v>1294</c:v>
                </c:pt>
                <c:pt idx="42">
                  <c:v>1197</c:v>
                </c:pt>
                <c:pt idx="43">
                  <c:v>1182</c:v>
                </c:pt>
                <c:pt idx="44">
                  <c:v>1205</c:v>
                </c:pt>
                <c:pt idx="45" formatCode="0">
                  <c:v>1212</c:v>
                </c:pt>
                <c:pt idx="46">
                  <c:v>1187</c:v>
                </c:pt>
                <c:pt idx="47">
                  <c:v>1173</c:v>
                </c:pt>
                <c:pt idx="48" formatCode="0">
                  <c:v>1200</c:v>
                </c:pt>
                <c:pt idx="49" formatCode="0">
                  <c:v>1231</c:v>
                </c:pt>
                <c:pt idx="50">
                  <c:v>1160</c:v>
                </c:pt>
                <c:pt idx="51" formatCode="0">
                  <c:v>1255</c:v>
                </c:pt>
                <c:pt idx="52" formatCode="0">
                  <c:v>1047</c:v>
                </c:pt>
                <c:pt idx="53">
                  <c:v>1040</c:v>
                </c:pt>
                <c:pt idx="54" formatCode="0">
                  <c:v>1016</c:v>
                </c:pt>
                <c:pt idx="55">
                  <c:v>1090</c:v>
                </c:pt>
                <c:pt idx="56" formatCode="0">
                  <c:v>1076</c:v>
                </c:pt>
                <c:pt idx="57">
                  <c:v>1020</c:v>
                </c:pt>
                <c:pt idx="58" formatCode="0">
                  <c:v>1048</c:v>
                </c:pt>
                <c:pt idx="59">
                  <c:v>1020</c:v>
                </c:pt>
                <c:pt idx="60" formatCode="0">
                  <c:v>1070</c:v>
                </c:pt>
                <c:pt idx="61" formatCode="0">
                  <c:v>1148</c:v>
                </c:pt>
                <c:pt idx="62" formatCode="0">
                  <c:v>1126</c:v>
                </c:pt>
                <c:pt idx="63">
                  <c:v>1044</c:v>
                </c:pt>
                <c:pt idx="64">
                  <c:v>1119</c:v>
                </c:pt>
                <c:pt idx="65">
                  <c:v>1118</c:v>
                </c:pt>
                <c:pt idx="66">
                  <c:v>1182</c:v>
                </c:pt>
                <c:pt idx="67">
                  <c:v>1127</c:v>
                </c:pt>
                <c:pt idx="68">
                  <c:v>1134</c:v>
                </c:pt>
                <c:pt idx="69">
                  <c:v>1057</c:v>
                </c:pt>
                <c:pt idx="70">
                  <c:v>1152</c:v>
                </c:pt>
                <c:pt idx="71">
                  <c:v>1071</c:v>
                </c:pt>
              </c:numCache>
            </c:numRef>
          </c:val>
        </c:ser>
        <c:marker val="1"/>
        <c:axId val="76445952"/>
        <c:axId val="76444032"/>
      </c:lineChart>
      <c:dateAx>
        <c:axId val="76431744"/>
        <c:scaling>
          <c:orientation val="minMax"/>
          <c:max val="41274"/>
          <c:min val="37257"/>
        </c:scaling>
        <c:axPos val="b"/>
        <c:title>
          <c:tx>
            <c:rich>
              <a:bodyPr/>
              <a:lstStyle/>
              <a:p>
                <a:pPr>
                  <a:defRPr sz="1200" cap="all" baseline="0"/>
                </a:pPr>
                <a:r>
                  <a:rPr lang="en-US" sz="1200" cap="all" baseline="0"/>
                  <a:t>Year</a:t>
                </a:r>
              </a:p>
            </c:rich>
          </c:tx>
        </c:title>
        <c:numFmt formatCode="yyyy" sourceLinked="0"/>
        <c:majorTickMark val="cross"/>
        <c:minorTickMark val="in"/>
        <c:tickLblPos val="nextTo"/>
        <c:txPr>
          <a:bodyPr rot="-2700000"/>
          <a:lstStyle/>
          <a:p>
            <a:pPr>
              <a:defRPr sz="1200" baseline="0"/>
            </a:pPr>
            <a:endParaRPr lang="en-US"/>
          </a:p>
        </c:txPr>
        <c:crossAx val="76433664"/>
        <c:crosses val="autoZero"/>
        <c:lblOffset val="100"/>
        <c:baseTimeUnit val="days"/>
        <c:majorUnit val="1"/>
        <c:majorTimeUnit val="years"/>
        <c:minorUnit val="1"/>
        <c:minorTimeUnit val="months"/>
      </c:dateAx>
      <c:valAx>
        <c:axId val="76433664"/>
        <c:scaling>
          <c:orientation val="minMax"/>
        </c:scaling>
        <c:axPos val="l"/>
        <c:majorGridlines/>
        <c:title>
          <c:tx>
            <c:rich>
              <a:bodyPr anchor="t" anchorCtr="0"/>
              <a:lstStyle/>
              <a:p>
                <a:pPr>
                  <a:defRPr sz="1200" baseline="0"/>
                </a:pPr>
                <a:r>
                  <a:rPr lang="en-US" sz="1200" baseline="0"/>
                  <a:t>Concentration, mg/L</a:t>
                </a:r>
              </a:p>
            </c:rich>
          </c:tx>
          <c:layout>
            <c:manualLayout>
              <c:xMode val="edge"/>
              <c:yMode val="edge"/>
              <c:x val="1.4102564102564103E-2"/>
              <c:y val="0.35991863020903192"/>
            </c:manualLayout>
          </c:layout>
        </c:title>
        <c:numFmt formatCode="General" sourceLinked="1"/>
        <c:majorTickMark val="none"/>
        <c:tickLblPos val="nextTo"/>
        <c:crossAx val="76431744"/>
        <c:crosses val="autoZero"/>
        <c:crossBetween val="between"/>
      </c:valAx>
      <c:valAx>
        <c:axId val="76444032"/>
        <c:scaling>
          <c:orientation val="minMax"/>
        </c:scaling>
        <c:axPos val="r"/>
        <c:title>
          <c:tx>
            <c:rich>
              <a:bodyPr rot="-5400000" vert="horz"/>
              <a:lstStyle/>
              <a:p>
                <a:pPr>
                  <a:defRPr/>
                </a:pPr>
                <a:r>
                  <a:rPr lang="en-US" sz="1200"/>
                  <a:t>Specific Conductance,</a:t>
                </a:r>
                <a:r>
                  <a:rPr lang="en-US" sz="1200" baseline="0"/>
                  <a:t> </a:t>
                </a:r>
                <a:r>
                  <a:rPr lang="en-US" sz="1200"/>
                  <a:t>µmhos/cm</a:t>
                </a:r>
              </a:p>
            </c:rich>
          </c:tx>
          <c:layout>
            <c:manualLayout>
              <c:xMode val="edge"/>
              <c:yMode val="edge"/>
              <c:x val="0.70405262824967663"/>
              <c:y val="0.26328099585628134"/>
            </c:manualLayout>
          </c:layout>
        </c:title>
        <c:numFmt formatCode="General" sourceLinked="1"/>
        <c:tickLblPos val="nextTo"/>
        <c:crossAx val="76445952"/>
        <c:crosses val="max"/>
        <c:crossBetween val="between"/>
      </c:valAx>
      <c:catAx>
        <c:axId val="76445952"/>
        <c:scaling>
          <c:orientation val="minMax"/>
        </c:scaling>
        <c:delete val="1"/>
        <c:axPos val="b"/>
        <c:tickLblPos val="none"/>
        <c:crossAx val="76444032"/>
        <c:crosses val="autoZero"/>
        <c:auto val="1"/>
        <c:lblAlgn val="ctr"/>
        <c:lblOffset val="100"/>
      </c:catAx>
      <c:spPr>
        <a:gradFill>
          <a:gsLst>
            <a:gs pos="0">
              <a:srgbClr val="FFEFD1"/>
            </a:gs>
            <a:gs pos="64999">
              <a:srgbClr val="F0EBD5"/>
            </a:gs>
            <a:gs pos="100000">
              <a:srgbClr val="D1C39F"/>
            </a:gs>
          </a:gsLst>
          <a:lin ang="5400000" scaled="0"/>
        </a:gradFill>
      </c:spPr>
    </c:plotArea>
    <c:legend>
      <c:legendPos val="r"/>
      <c:legendEntry>
        <c:idx val="0"/>
        <c:txPr>
          <a:bodyPr/>
          <a:lstStyle/>
          <a:p>
            <a:pPr>
              <a:defRPr sz="1200" b="1" baseline="0"/>
            </a:pPr>
            <a:endParaRPr lang="en-US"/>
          </a:p>
        </c:txPr>
      </c:legendEntry>
      <c:legendEntry>
        <c:idx val="1"/>
        <c:txPr>
          <a:bodyPr/>
          <a:lstStyle/>
          <a:p>
            <a:pPr>
              <a:defRPr sz="1200" b="1" baseline="0"/>
            </a:pPr>
            <a:endParaRPr lang="en-US"/>
          </a:p>
        </c:txPr>
      </c:legendEntry>
      <c:legendEntry>
        <c:idx val="2"/>
        <c:txPr>
          <a:bodyPr/>
          <a:lstStyle/>
          <a:p>
            <a:pPr>
              <a:defRPr sz="1200" b="1" baseline="0"/>
            </a:pPr>
            <a:endParaRPr lang="en-US"/>
          </a:p>
        </c:txPr>
      </c:legendEntry>
      <c:legendEntry>
        <c:idx val="3"/>
        <c:txPr>
          <a:bodyPr/>
          <a:lstStyle/>
          <a:p>
            <a:pPr>
              <a:defRPr sz="1200" b="1" baseline="0"/>
            </a:pPr>
            <a:endParaRPr lang="en-US"/>
          </a:p>
        </c:txPr>
      </c:legendEntry>
      <c:txPr>
        <a:bodyPr/>
        <a:lstStyle/>
        <a:p>
          <a:pPr>
            <a:defRPr sz="1200" baseline="0"/>
          </a:pPr>
          <a:endParaRPr lang="en-US"/>
        </a:p>
      </c:txPr>
    </c:legend>
    <c:dispBlanksAs val="span"/>
  </c:chart>
  <c:spPr>
    <a:solidFill>
      <a:schemeClr val="accent1">
        <a:lumMod val="20000"/>
        <a:lumOff val="80000"/>
      </a:schemeClr>
    </a:solidFill>
    <a:ln w="19050">
      <a:solidFill>
        <a:schemeClr val="tx1"/>
      </a:solidFill>
    </a:ln>
  </c:spPr>
  <c:printSettings>
    <c:headerFooter/>
    <c:pageMargins b="0.75000000000000178" l="0.70000000000000062" r="0.70000000000000062" t="0.75000000000000178"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en-US"/>
  <c:chart>
    <c:autoTitleDeleted val="1"/>
    <c:plotArea>
      <c:layout>
        <c:manualLayout>
          <c:layoutTarget val="inner"/>
          <c:xMode val="edge"/>
          <c:yMode val="edge"/>
          <c:x val="8.1578270157651706E-2"/>
          <c:y val="2.6090329322293691E-2"/>
          <c:w val="0.67358385380557884"/>
          <c:h val="0.8204350730532558"/>
        </c:manualLayout>
      </c:layout>
      <c:lineChart>
        <c:grouping val="standard"/>
        <c:ser>
          <c:idx val="0"/>
          <c:order val="0"/>
          <c:tx>
            <c:v>Nitrate+Nitrite, Total as N</c:v>
          </c:tx>
          <c:spPr>
            <a:ln>
              <a:solidFill>
                <a:srgbClr val="669900"/>
              </a:solidFill>
            </a:ln>
          </c:spPr>
          <c:marker>
            <c:symbol val="none"/>
          </c:marker>
          <c:cat>
            <c:numRef>
              <c:f>WORKING!$M$4:$M$75</c:f>
              <c:numCache>
                <c:formatCode>d\-mmm\-yy</c:formatCode>
                <c:ptCount val="72"/>
                <c:pt idx="0">
                  <c:v>37188</c:v>
                </c:pt>
                <c:pt idx="1">
                  <c:v>37285</c:v>
                </c:pt>
                <c:pt idx="2">
                  <c:v>37385</c:v>
                </c:pt>
                <c:pt idx="3">
                  <c:v>37466</c:v>
                </c:pt>
                <c:pt idx="4">
                  <c:v>37558</c:v>
                </c:pt>
                <c:pt idx="5">
                  <c:v>37642</c:v>
                </c:pt>
                <c:pt idx="6">
                  <c:v>37720</c:v>
                </c:pt>
                <c:pt idx="7">
                  <c:v>37817</c:v>
                </c:pt>
                <c:pt idx="8">
                  <c:v>37915</c:v>
                </c:pt>
                <c:pt idx="9">
                  <c:v>38001</c:v>
                </c:pt>
                <c:pt idx="10">
                  <c:v>38091</c:v>
                </c:pt>
                <c:pt idx="11" formatCode="[$-409]d\-mmm\-yy;@">
                  <c:v>38175.416666666664</c:v>
                </c:pt>
                <c:pt idx="12">
                  <c:v>38189</c:v>
                </c:pt>
                <c:pt idx="13">
                  <c:v>38280</c:v>
                </c:pt>
                <c:pt idx="14">
                  <c:v>38371</c:v>
                </c:pt>
                <c:pt idx="15" formatCode="[$-409]d\-mmm\-yy;@">
                  <c:v>38432.444444444445</c:v>
                </c:pt>
                <c:pt idx="16">
                  <c:v>38455</c:v>
                </c:pt>
                <c:pt idx="17" formatCode="[$-409]d\-mmm\-yy;@">
                  <c:v>38465.28125</c:v>
                </c:pt>
                <c:pt idx="18">
                  <c:v>38554</c:v>
                </c:pt>
                <c:pt idx="19">
                  <c:v>38657</c:v>
                </c:pt>
                <c:pt idx="20">
                  <c:v>38743</c:v>
                </c:pt>
                <c:pt idx="21" formatCode="[$-409]d\-mmm\-yy;@">
                  <c:v>38783.465277777781</c:v>
                </c:pt>
                <c:pt idx="22">
                  <c:v>38847</c:v>
                </c:pt>
                <c:pt idx="23" formatCode="[$-409]d\-mmm\-yy;@">
                  <c:v>38908.447916666664</c:v>
                </c:pt>
                <c:pt idx="24">
                  <c:v>38924</c:v>
                </c:pt>
                <c:pt idx="25">
                  <c:v>39023</c:v>
                </c:pt>
                <c:pt idx="26" formatCode="[$-409]d\-mmm\-yy;@">
                  <c:v>39090.455555555556</c:v>
                </c:pt>
                <c:pt idx="27" formatCode="[$-409]d\-mmm\-yy;@">
                  <c:v>39105.427083333336</c:v>
                </c:pt>
                <c:pt idx="28" formatCode="[$-409]d\-mmm\-yy;@">
                  <c:v>39106.416666666664</c:v>
                </c:pt>
                <c:pt idx="29">
                  <c:v>39121</c:v>
                </c:pt>
                <c:pt idx="30" formatCode="[$-409]d\-mmm\-yy;@">
                  <c:v>39175.038888888892</c:v>
                </c:pt>
                <c:pt idx="31" formatCode="[$-409]d\-mmm\-yy;@">
                  <c:v>39189.402083333334</c:v>
                </c:pt>
                <c:pt idx="32" formatCode="[$-409]d\-mmm\-yy;@">
                  <c:v>39204.416666666664</c:v>
                </c:pt>
                <c:pt idx="33">
                  <c:v>39212</c:v>
                </c:pt>
                <c:pt idx="34" formatCode="[$-409]d\-mmm\-yy;@">
                  <c:v>39244.47152777778</c:v>
                </c:pt>
                <c:pt idx="35" formatCode="[$-409]d\-mmm\-yy;@">
                  <c:v>39259.40902777778</c:v>
                </c:pt>
                <c:pt idx="36" formatCode="[$-409]d\-mmm\-yy;@">
                  <c:v>39279.455555555556</c:v>
                </c:pt>
                <c:pt idx="37" formatCode="[$-409]d\-mmm\-yy;@">
                  <c:v>39289.421527777777</c:v>
                </c:pt>
                <c:pt idx="38">
                  <c:v>39295</c:v>
                </c:pt>
                <c:pt idx="39" formatCode="[$-409]d\-mmm\-yy;@">
                  <c:v>39314.4375</c:v>
                </c:pt>
                <c:pt idx="40" formatCode="[$-409]d\-mmm\-yy;@">
                  <c:v>39330.409722222219</c:v>
                </c:pt>
                <c:pt idx="41" formatCode="[$-409]d\-mmm\-yy;@">
                  <c:v>39345.029166666667</c:v>
                </c:pt>
                <c:pt idx="42" formatCode="[$-409]d\-mmm\-yy;@">
                  <c:v>39366.452777777777</c:v>
                </c:pt>
                <c:pt idx="43" formatCode="[$-409]d\-mmm\-yy;@">
                  <c:v>39373.481249999997</c:v>
                </c:pt>
                <c:pt idx="44" formatCode="[$-409]d\-mmm\-yy;@">
                  <c:v>39391.444444444445</c:v>
                </c:pt>
                <c:pt idx="45">
                  <c:v>39393</c:v>
                </c:pt>
                <c:pt idx="46" formatCode="[$-409]d\-mmm\-yy;@">
                  <c:v>39406.451388888891</c:v>
                </c:pt>
                <c:pt idx="47" formatCode="[$-409]d\-mmm\-yy;@">
                  <c:v>39436.489583333336</c:v>
                </c:pt>
                <c:pt idx="48">
                  <c:v>39484</c:v>
                </c:pt>
                <c:pt idx="49">
                  <c:v>39561</c:v>
                </c:pt>
                <c:pt idx="50" formatCode="[$-409]d\-mmm\-yy;@">
                  <c:v>39651.413194444445</c:v>
                </c:pt>
                <c:pt idx="51">
                  <c:v>39666</c:v>
                </c:pt>
                <c:pt idx="52">
                  <c:v>39750</c:v>
                </c:pt>
                <c:pt idx="53" formatCode="[$-409]d\-mmm\-yy;@">
                  <c:v>39839.420138888891</c:v>
                </c:pt>
                <c:pt idx="54">
                  <c:v>39849</c:v>
                </c:pt>
                <c:pt idx="55">
                  <c:v>39932</c:v>
                </c:pt>
                <c:pt idx="56">
                  <c:v>40030</c:v>
                </c:pt>
                <c:pt idx="57" formatCode="[$-409]d\-mmm\-yy;@">
                  <c:v>40031.392361111109</c:v>
                </c:pt>
                <c:pt idx="58">
                  <c:v>40114</c:v>
                </c:pt>
                <c:pt idx="59" formatCode="[$-409]d\-mmm\-yy;@">
                  <c:v>40198.385416666664</c:v>
                </c:pt>
                <c:pt idx="60">
                  <c:v>40219</c:v>
                </c:pt>
                <c:pt idx="61">
                  <c:v>40310</c:v>
                </c:pt>
                <c:pt idx="62">
                  <c:v>40385</c:v>
                </c:pt>
                <c:pt idx="63">
                  <c:v>40528</c:v>
                </c:pt>
                <c:pt idx="64">
                  <c:v>40624</c:v>
                </c:pt>
                <c:pt idx="65">
                  <c:v>40703</c:v>
                </c:pt>
                <c:pt idx="66">
                  <c:v>40786</c:v>
                </c:pt>
                <c:pt idx="67">
                  <c:v>40877</c:v>
                </c:pt>
                <c:pt idx="68">
                  <c:v>40968</c:v>
                </c:pt>
                <c:pt idx="69">
                  <c:v>41038</c:v>
                </c:pt>
                <c:pt idx="70">
                  <c:v>41171</c:v>
                </c:pt>
                <c:pt idx="71">
                  <c:v>41240</c:v>
                </c:pt>
              </c:numCache>
            </c:numRef>
          </c:cat>
          <c:val>
            <c:numRef>
              <c:f>WORKING!$G$4:$G$75</c:f>
              <c:numCache>
                <c:formatCode>General</c:formatCode>
                <c:ptCount val="72"/>
                <c:pt idx="0">
                  <c:v>0.04</c:v>
                </c:pt>
                <c:pt idx="1">
                  <c:v>5.3999999999999999E-2</c:v>
                </c:pt>
                <c:pt idx="2">
                  <c:v>5.6000000000000001E-2</c:v>
                </c:pt>
                <c:pt idx="4">
                  <c:v>5.5E-2</c:v>
                </c:pt>
                <c:pt idx="5">
                  <c:v>5.5E-2</c:v>
                </c:pt>
                <c:pt idx="6">
                  <c:v>5.0999999999999997E-2</c:v>
                </c:pt>
                <c:pt idx="7">
                  <c:v>4.2000000000000003E-2</c:v>
                </c:pt>
                <c:pt idx="8">
                  <c:v>0.05</c:v>
                </c:pt>
                <c:pt idx="9">
                  <c:v>4.3999999999999997E-2</c:v>
                </c:pt>
                <c:pt idx="10">
                  <c:v>2.9000000000000001E-2</c:v>
                </c:pt>
                <c:pt idx="11">
                  <c:v>0.02</c:v>
                </c:pt>
                <c:pt idx="12">
                  <c:v>4.9000000000000002E-2</c:v>
                </c:pt>
                <c:pt idx="13">
                  <c:v>5.2999999999999999E-2</c:v>
                </c:pt>
                <c:pt idx="14">
                  <c:v>6.5000000000000002E-2</c:v>
                </c:pt>
                <c:pt idx="15">
                  <c:v>0.15</c:v>
                </c:pt>
                <c:pt idx="16">
                  <c:v>6.0999999999999999E-2</c:v>
                </c:pt>
                <c:pt idx="18">
                  <c:v>5.2999999999999999E-2</c:v>
                </c:pt>
                <c:pt idx="19">
                  <c:v>5.2999999999999999E-2</c:v>
                </c:pt>
                <c:pt idx="20">
                  <c:v>5.8999999999999997E-2</c:v>
                </c:pt>
                <c:pt idx="21">
                  <c:v>0.08</c:v>
                </c:pt>
                <c:pt idx="22">
                  <c:v>5.8999999999999997E-2</c:v>
                </c:pt>
                <c:pt idx="23">
                  <c:v>0.06</c:v>
                </c:pt>
                <c:pt idx="24">
                  <c:v>5.0999999999999997E-2</c:v>
                </c:pt>
                <c:pt idx="25">
                  <c:v>4.4999999999999998E-2</c:v>
                </c:pt>
                <c:pt idx="26">
                  <c:v>4.1000000000000002E-2</c:v>
                </c:pt>
                <c:pt idx="27">
                  <c:v>0.05</c:v>
                </c:pt>
                <c:pt idx="28">
                  <c:v>4.4999999999999998E-2</c:v>
                </c:pt>
                <c:pt idx="29">
                  <c:v>4.9000000000000002E-2</c:v>
                </c:pt>
                <c:pt idx="30">
                  <c:v>3.5000000000000003E-2</c:v>
                </c:pt>
                <c:pt idx="31">
                  <c:v>3.4000000000000002E-2</c:v>
                </c:pt>
                <c:pt idx="32">
                  <c:v>0.04</c:v>
                </c:pt>
                <c:pt idx="34">
                  <c:v>2.8000000000000001E-2</c:v>
                </c:pt>
                <c:pt idx="35">
                  <c:v>5.0999999999999997E-2</c:v>
                </c:pt>
                <c:pt idx="36">
                  <c:v>2.7E-2</c:v>
                </c:pt>
                <c:pt idx="37">
                  <c:v>0.15</c:v>
                </c:pt>
                <c:pt idx="38">
                  <c:v>4.4999999999999998E-2</c:v>
                </c:pt>
                <c:pt idx="39">
                  <c:v>0.02</c:v>
                </c:pt>
                <c:pt idx="40">
                  <c:v>3.5000000000000003E-2</c:v>
                </c:pt>
                <c:pt idx="41">
                  <c:v>0.02</c:v>
                </c:pt>
                <c:pt idx="42">
                  <c:v>3.5000000000000003E-2</c:v>
                </c:pt>
                <c:pt idx="43">
                  <c:v>3.7999999999999999E-2</c:v>
                </c:pt>
                <c:pt idx="44">
                  <c:v>3.6999999999999998E-2</c:v>
                </c:pt>
                <c:pt idx="45">
                  <c:v>4.1000000000000002E-2</c:v>
                </c:pt>
                <c:pt idx="46">
                  <c:v>3.5999999999999997E-2</c:v>
                </c:pt>
                <c:pt idx="47">
                  <c:v>3.5000000000000003E-2</c:v>
                </c:pt>
                <c:pt idx="48">
                  <c:v>3.9E-2</c:v>
                </c:pt>
                <c:pt idx="49">
                  <c:v>3.7999999999999999E-2</c:v>
                </c:pt>
                <c:pt idx="50">
                  <c:v>0.05</c:v>
                </c:pt>
                <c:pt idx="51">
                  <c:v>3.7999999999999999E-2</c:v>
                </c:pt>
                <c:pt idx="52">
                  <c:v>5.3999999999999999E-2</c:v>
                </c:pt>
                <c:pt idx="53">
                  <c:v>7.0000000000000007E-2</c:v>
                </c:pt>
                <c:pt idx="54">
                  <c:v>5.6000000000000001E-2</c:v>
                </c:pt>
                <c:pt idx="55">
                  <c:v>4.9000000000000002E-2</c:v>
                </c:pt>
                <c:pt idx="56">
                  <c:v>5.3999999999999999E-2</c:v>
                </c:pt>
                <c:pt idx="57">
                  <c:v>7.0000000000000007E-2</c:v>
                </c:pt>
                <c:pt idx="58">
                  <c:v>6.0999999999999999E-2</c:v>
                </c:pt>
                <c:pt idx="59">
                  <c:v>0.34</c:v>
                </c:pt>
                <c:pt idx="60">
                  <c:v>0.06</c:v>
                </c:pt>
                <c:pt idx="61">
                  <c:v>5.3999999999999999E-2</c:v>
                </c:pt>
                <c:pt idx="62">
                  <c:v>5.0999999999999997E-2</c:v>
                </c:pt>
                <c:pt idx="63">
                  <c:v>5.2999999999999999E-2</c:v>
                </c:pt>
                <c:pt idx="64">
                  <c:v>5.2999999999999999E-2</c:v>
                </c:pt>
                <c:pt idx="65">
                  <c:v>4.9000000000000002E-2</c:v>
                </c:pt>
                <c:pt idx="66">
                  <c:v>4.5999999999999999E-2</c:v>
                </c:pt>
                <c:pt idx="67">
                  <c:v>4.3999999999999997E-2</c:v>
                </c:pt>
                <c:pt idx="68">
                  <c:v>5.5E-2</c:v>
                </c:pt>
                <c:pt idx="69">
                  <c:v>4.5999999999999999E-2</c:v>
                </c:pt>
                <c:pt idx="70">
                  <c:v>4.1000000000000002E-2</c:v>
                </c:pt>
                <c:pt idx="71">
                  <c:v>4.5999999999999999E-2</c:v>
                </c:pt>
              </c:numCache>
            </c:numRef>
          </c:val>
        </c:ser>
        <c:ser>
          <c:idx val="1"/>
          <c:order val="1"/>
          <c:tx>
            <c:v>Orthophosphate, Diss, as P</c:v>
          </c:tx>
          <c:spPr>
            <a:ln>
              <a:solidFill>
                <a:schemeClr val="accent1"/>
              </a:solidFill>
            </a:ln>
          </c:spPr>
          <c:marker>
            <c:symbol val="none"/>
          </c:marker>
          <c:val>
            <c:numRef>
              <c:f>WORKING!$F$4:$F$75</c:f>
              <c:numCache>
                <c:formatCode>General</c:formatCode>
                <c:ptCount val="72"/>
                <c:pt idx="0">
                  <c:v>4.4999999999999998E-2</c:v>
                </c:pt>
                <c:pt idx="1">
                  <c:v>5.1999999999999998E-2</c:v>
                </c:pt>
                <c:pt idx="2">
                  <c:v>4.9000000000000002E-2</c:v>
                </c:pt>
                <c:pt idx="3">
                  <c:v>0.05</c:v>
                </c:pt>
                <c:pt idx="4">
                  <c:v>4.9000000000000002E-2</c:v>
                </c:pt>
                <c:pt idx="5">
                  <c:v>5.1999999999999998E-2</c:v>
                </c:pt>
                <c:pt idx="6">
                  <c:v>4.5999999999999999E-2</c:v>
                </c:pt>
                <c:pt idx="7">
                  <c:v>4.2999999999999997E-2</c:v>
                </c:pt>
                <c:pt idx="8">
                  <c:v>4.9000000000000002E-2</c:v>
                </c:pt>
                <c:pt idx="9">
                  <c:v>4.8000000000000001E-2</c:v>
                </c:pt>
                <c:pt idx="10">
                  <c:v>0.05</c:v>
                </c:pt>
                <c:pt idx="12">
                  <c:v>4.8000000000000001E-2</c:v>
                </c:pt>
                <c:pt idx="13">
                  <c:v>0.05</c:v>
                </c:pt>
                <c:pt idx="14">
                  <c:v>5.1999999999999998E-2</c:v>
                </c:pt>
                <c:pt idx="16">
                  <c:v>5.1999999999999998E-2</c:v>
                </c:pt>
                <c:pt idx="18">
                  <c:v>4.9000000000000002E-2</c:v>
                </c:pt>
                <c:pt idx="19">
                  <c:v>0.05</c:v>
                </c:pt>
                <c:pt idx="20">
                  <c:v>0.05</c:v>
                </c:pt>
                <c:pt idx="22">
                  <c:v>0.05</c:v>
                </c:pt>
                <c:pt idx="24">
                  <c:v>4.9000000000000002E-2</c:v>
                </c:pt>
                <c:pt idx="25">
                  <c:v>4.9000000000000002E-2</c:v>
                </c:pt>
                <c:pt idx="29">
                  <c:v>4.9000000000000002E-2</c:v>
                </c:pt>
                <c:pt idx="33">
                  <c:v>4.5999999999999999E-2</c:v>
                </c:pt>
                <c:pt idx="38">
                  <c:v>4.3999999999999997E-2</c:v>
                </c:pt>
                <c:pt idx="45">
                  <c:v>4.4999999999999998E-2</c:v>
                </c:pt>
                <c:pt idx="48">
                  <c:v>4.4999999999999998E-2</c:v>
                </c:pt>
                <c:pt idx="49">
                  <c:v>4.5999999999999999E-2</c:v>
                </c:pt>
                <c:pt idx="51">
                  <c:v>4.3999999999999997E-2</c:v>
                </c:pt>
                <c:pt idx="52">
                  <c:v>4.9000000000000002E-2</c:v>
                </c:pt>
                <c:pt idx="54">
                  <c:v>0.05</c:v>
                </c:pt>
                <c:pt idx="55">
                  <c:v>4.9000000000000002E-2</c:v>
                </c:pt>
                <c:pt idx="56">
                  <c:v>4.7E-2</c:v>
                </c:pt>
                <c:pt idx="58">
                  <c:v>5.1999999999999998E-2</c:v>
                </c:pt>
                <c:pt idx="60">
                  <c:v>0.05</c:v>
                </c:pt>
                <c:pt idx="61">
                  <c:v>5.1999999999999998E-2</c:v>
                </c:pt>
                <c:pt idx="62">
                  <c:v>0.05</c:v>
                </c:pt>
                <c:pt idx="63">
                  <c:v>0.05</c:v>
                </c:pt>
                <c:pt idx="64">
                  <c:v>4.7E-2</c:v>
                </c:pt>
                <c:pt idx="65">
                  <c:v>4.8000000000000001E-2</c:v>
                </c:pt>
                <c:pt idx="66">
                  <c:v>4.5999999999999999E-2</c:v>
                </c:pt>
                <c:pt idx="67">
                  <c:v>4.5999999999999999E-2</c:v>
                </c:pt>
                <c:pt idx="68">
                  <c:v>2.5000000000000001E-2</c:v>
                </c:pt>
                <c:pt idx="69">
                  <c:v>4.7E-2</c:v>
                </c:pt>
                <c:pt idx="70">
                  <c:v>4.7E-2</c:v>
                </c:pt>
                <c:pt idx="71">
                  <c:v>0.05</c:v>
                </c:pt>
              </c:numCache>
            </c:numRef>
          </c:val>
        </c:ser>
        <c:ser>
          <c:idx val="2"/>
          <c:order val="2"/>
          <c:tx>
            <c:v>Nitrate NNC Level</c:v>
          </c:tx>
          <c:spPr>
            <a:ln>
              <a:solidFill>
                <a:srgbClr val="FF0000"/>
              </a:solidFill>
              <a:prstDash val="sysDash"/>
            </a:ln>
          </c:spPr>
          <c:marker>
            <c:symbol val="none"/>
          </c:marker>
          <c:val>
            <c:numRef>
              <c:f>WORKING!$L$4:$L$75</c:f>
              <c:numCache>
                <c:formatCode>General</c:formatCode>
                <c:ptCount val="72"/>
                <c:pt idx="0">
                  <c:v>0.35</c:v>
                </c:pt>
                <c:pt idx="1">
                  <c:v>0.35</c:v>
                </c:pt>
                <c:pt idx="2">
                  <c:v>0.35</c:v>
                </c:pt>
                <c:pt idx="3">
                  <c:v>0.35</c:v>
                </c:pt>
                <c:pt idx="4">
                  <c:v>0.35</c:v>
                </c:pt>
                <c:pt idx="5">
                  <c:v>0.35</c:v>
                </c:pt>
                <c:pt idx="6">
                  <c:v>0.35</c:v>
                </c:pt>
                <c:pt idx="7">
                  <c:v>0.35</c:v>
                </c:pt>
                <c:pt idx="8">
                  <c:v>0.35</c:v>
                </c:pt>
                <c:pt idx="9">
                  <c:v>0.35</c:v>
                </c:pt>
                <c:pt idx="10">
                  <c:v>0.35</c:v>
                </c:pt>
                <c:pt idx="11">
                  <c:v>0.35</c:v>
                </c:pt>
                <c:pt idx="12">
                  <c:v>0.35</c:v>
                </c:pt>
                <c:pt idx="13">
                  <c:v>0.35</c:v>
                </c:pt>
                <c:pt idx="14">
                  <c:v>0.35</c:v>
                </c:pt>
                <c:pt idx="15">
                  <c:v>0.35</c:v>
                </c:pt>
                <c:pt idx="16">
                  <c:v>0.35</c:v>
                </c:pt>
                <c:pt idx="17">
                  <c:v>0.35</c:v>
                </c:pt>
                <c:pt idx="18">
                  <c:v>0.35</c:v>
                </c:pt>
                <c:pt idx="19">
                  <c:v>0.35</c:v>
                </c:pt>
                <c:pt idx="20">
                  <c:v>0.35</c:v>
                </c:pt>
                <c:pt idx="21">
                  <c:v>0.35</c:v>
                </c:pt>
                <c:pt idx="22">
                  <c:v>0.35</c:v>
                </c:pt>
                <c:pt idx="23">
                  <c:v>0.35</c:v>
                </c:pt>
                <c:pt idx="24">
                  <c:v>0.35</c:v>
                </c:pt>
                <c:pt idx="25">
                  <c:v>0.35</c:v>
                </c:pt>
                <c:pt idx="26">
                  <c:v>0.35</c:v>
                </c:pt>
                <c:pt idx="27">
                  <c:v>0.35</c:v>
                </c:pt>
                <c:pt idx="28">
                  <c:v>0.35</c:v>
                </c:pt>
                <c:pt idx="29">
                  <c:v>0.35</c:v>
                </c:pt>
                <c:pt idx="30">
                  <c:v>0.35</c:v>
                </c:pt>
                <c:pt idx="31">
                  <c:v>0.35</c:v>
                </c:pt>
                <c:pt idx="32">
                  <c:v>0.35</c:v>
                </c:pt>
                <c:pt idx="33">
                  <c:v>0.35</c:v>
                </c:pt>
                <c:pt idx="34">
                  <c:v>0.35</c:v>
                </c:pt>
                <c:pt idx="35">
                  <c:v>0.35</c:v>
                </c:pt>
                <c:pt idx="36">
                  <c:v>0.35</c:v>
                </c:pt>
                <c:pt idx="37">
                  <c:v>0.35</c:v>
                </c:pt>
                <c:pt idx="38">
                  <c:v>0.35</c:v>
                </c:pt>
                <c:pt idx="39">
                  <c:v>0.35</c:v>
                </c:pt>
                <c:pt idx="40">
                  <c:v>0.35</c:v>
                </c:pt>
                <c:pt idx="41">
                  <c:v>0.35</c:v>
                </c:pt>
                <c:pt idx="42">
                  <c:v>0.35</c:v>
                </c:pt>
                <c:pt idx="43">
                  <c:v>0.35</c:v>
                </c:pt>
                <c:pt idx="44">
                  <c:v>0.35</c:v>
                </c:pt>
                <c:pt idx="45">
                  <c:v>0.35</c:v>
                </c:pt>
                <c:pt idx="46">
                  <c:v>0.35</c:v>
                </c:pt>
                <c:pt idx="47">
                  <c:v>0.35</c:v>
                </c:pt>
                <c:pt idx="48">
                  <c:v>0.35</c:v>
                </c:pt>
                <c:pt idx="49">
                  <c:v>0.35</c:v>
                </c:pt>
                <c:pt idx="50">
                  <c:v>0.35</c:v>
                </c:pt>
                <c:pt idx="51">
                  <c:v>0.35</c:v>
                </c:pt>
                <c:pt idx="52">
                  <c:v>0.35</c:v>
                </c:pt>
                <c:pt idx="53">
                  <c:v>0.35</c:v>
                </c:pt>
                <c:pt idx="54">
                  <c:v>0.35</c:v>
                </c:pt>
                <c:pt idx="55">
                  <c:v>0.35</c:v>
                </c:pt>
                <c:pt idx="56">
                  <c:v>0.35</c:v>
                </c:pt>
                <c:pt idx="57">
                  <c:v>0.35</c:v>
                </c:pt>
                <c:pt idx="58">
                  <c:v>0.35</c:v>
                </c:pt>
                <c:pt idx="59">
                  <c:v>0.35</c:v>
                </c:pt>
                <c:pt idx="60">
                  <c:v>0.35</c:v>
                </c:pt>
                <c:pt idx="61">
                  <c:v>0.35</c:v>
                </c:pt>
                <c:pt idx="62">
                  <c:v>0.35</c:v>
                </c:pt>
                <c:pt idx="63">
                  <c:v>0.35</c:v>
                </c:pt>
                <c:pt idx="64">
                  <c:v>0.35</c:v>
                </c:pt>
                <c:pt idx="65">
                  <c:v>0.35</c:v>
                </c:pt>
                <c:pt idx="66">
                  <c:v>0.35</c:v>
                </c:pt>
                <c:pt idx="67">
                  <c:v>0.35</c:v>
                </c:pt>
                <c:pt idx="68">
                  <c:v>0.35</c:v>
                </c:pt>
                <c:pt idx="69">
                  <c:v>0.35</c:v>
                </c:pt>
                <c:pt idx="70">
                  <c:v>0.35</c:v>
                </c:pt>
                <c:pt idx="71">
                  <c:v>0.35</c:v>
                </c:pt>
              </c:numCache>
            </c:numRef>
          </c:val>
        </c:ser>
        <c:marker val="1"/>
        <c:axId val="76477184"/>
        <c:axId val="76479104"/>
      </c:lineChart>
      <c:dateAx>
        <c:axId val="76477184"/>
        <c:scaling>
          <c:orientation val="minMax"/>
          <c:max val="41274"/>
          <c:min val="37257"/>
        </c:scaling>
        <c:axPos val="b"/>
        <c:title>
          <c:tx>
            <c:rich>
              <a:bodyPr/>
              <a:lstStyle/>
              <a:p>
                <a:pPr>
                  <a:defRPr sz="1200" cap="all" baseline="0"/>
                </a:pPr>
                <a:r>
                  <a:rPr lang="en-US" sz="1200" cap="all" baseline="0"/>
                  <a:t>Year</a:t>
                </a:r>
              </a:p>
            </c:rich>
          </c:tx>
          <c:layout/>
        </c:title>
        <c:numFmt formatCode="yyyy" sourceLinked="0"/>
        <c:majorTickMark val="cross"/>
        <c:minorTickMark val="in"/>
        <c:tickLblPos val="nextTo"/>
        <c:txPr>
          <a:bodyPr rot="-2700000"/>
          <a:lstStyle/>
          <a:p>
            <a:pPr>
              <a:defRPr sz="1200" baseline="0"/>
            </a:pPr>
            <a:endParaRPr lang="en-US"/>
          </a:p>
        </c:txPr>
        <c:crossAx val="76479104"/>
        <c:crosses val="autoZero"/>
        <c:lblOffset val="100"/>
        <c:baseTimeUnit val="days"/>
        <c:majorUnit val="1"/>
        <c:majorTimeUnit val="years"/>
        <c:minorUnit val="1"/>
        <c:minorTimeUnit val="months"/>
      </c:dateAx>
      <c:valAx>
        <c:axId val="76479104"/>
        <c:scaling>
          <c:orientation val="minMax"/>
        </c:scaling>
        <c:axPos val="l"/>
        <c:majorGridlines/>
        <c:title>
          <c:tx>
            <c:rich>
              <a:bodyPr anchor="t" anchorCtr="0"/>
              <a:lstStyle/>
              <a:p>
                <a:pPr>
                  <a:defRPr sz="1200" baseline="0"/>
                </a:pPr>
                <a:r>
                  <a:rPr lang="en-US" sz="1200" baseline="0"/>
                  <a:t>Concentration, mg/L</a:t>
                </a:r>
              </a:p>
            </c:rich>
          </c:tx>
          <c:layout>
            <c:manualLayout>
              <c:xMode val="edge"/>
              <c:yMode val="edge"/>
              <c:x val="1.4102564102564103E-2"/>
              <c:y val="0.35991863020903203"/>
            </c:manualLayout>
          </c:layout>
        </c:title>
        <c:numFmt formatCode="General" sourceLinked="1"/>
        <c:majorTickMark val="none"/>
        <c:tickLblPos val="nextTo"/>
        <c:crossAx val="76477184"/>
        <c:crosses val="autoZero"/>
        <c:crossBetween val="between"/>
      </c:valAx>
      <c:spPr>
        <a:gradFill>
          <a:gsLst>
            <a:gs pos="0">
              <a:srgbClr val="FFEFD1"/>
            </a:gs>
            <a:gs pos="64999">
              <a:srgbClr val="F0EBD5"/>
            </a:gs>
            <a:gs pos="100000">
              <a:srgbClr val="D1C39F"/>
            </a:gs>
          </a:gsLst>
          <a:lin ang="5400000" scaled="0"/>
        </a:gradFill>
      </c:spPr>
    </c:plotArea>
    <c:legend>
      <c:legendPos val="r"/>
      <c:legendEntry>
        <c:idx val="0"/>
        <c:txPr>
          <a:bodyPr/>
          <a:lstStyle/>
          <a:p>
            <a:pPr>
              <a:defRPr sz="1200" b="1" baseline="0"/>
            </a:pPr>
            <a:endParaRPr lang="en-US"/>
          </a:p>
        </c:txPr>
      </c:legendEntry>
      <c:legendEntry>
        <c:idx val="1"/>
        <c:txPr>
          <a:bodyPr/>
          <a:lstStyle/>
          <a:p>
            <a:pPr>
              <a:defRPr sz="1200" b="1" baseline="0"/>
            </a:pPr>
            <a:endParaRPr lang="en-US"/>
          </a:p>
        </c:txPr>
      </c:legendEntry>
      <c:layout/>
      <c:txPr>
        <a:bodyPr/>
        <a:lstStyle/>
        <a:p>
          <a:pPr>
            <a:defRPr sz="1200" baseline="0"/>
          </a:pPr>
          <a:endParaRPr lang="en-US"/>
        </a:p>
      </c:txPr>
    </c:legend>
    <c:dispBlanksAs val="span"/>
  </c:chart>
  <c:spPr>
    <a:solidFill>
      <a:srgbClr val="4F81BD">
        <a:lumMod val="20000"/>
        <a:lumOff val="80000"/>
      </a:srgbClr>
    </a:solidFill>
    <a:ln w="19050">
      <a:solidFill>
        <a:schemeClr val="tx1"/>
      </a:solidFill>
    </a:ln>
  </c:spPr>
  <c:printSettings>
    <c:headerFooter/>
    <c:pageMargins b="0.750000000000002" l="0.70000000000000062" r="0.70000000000000062" t="0.750000000000002"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en-US"/>
  <c:chart>
    <c:plotArea>
      <c:layout>
        <c:manualLayout>
          <c:layoutTarget val="inner"/>
          <c:xMode val="edge"/>
          <c:yMode val="edge"/>
          <c:x val="9.1751645798373693E-2"/>
          <c:y val="2.8252507556359878E-2"/>
          <c:w val="0.60680708305877284"/>
          <c:h val="0.8326195683872849"/>
        </c:manualLayout>
      </c:layout>
      <c:lineChart>
        <c:grouping val="standard"/>
        <c:ser>
          <c:idx val="1"/>
          <c:order val="0"/>
          <c:tx>
            <c:v>Orlando Annual Precipitation</c:v>
          </c:tx>
          <c:marker>
            <c:symbol val="none"/>
          </c:marker>
          <c:trendline>
            <c:spPr>
              <a:ln>
                <a:solidFill>
                  <a:srgbClr val="C00000"/>
                </a:solidFill>
                <a:prstDash val="sysDash"/>
              </a:ln>
            </c:spPr>
            <c:trendlineType val="exp"/>
          </c:trendline>
          <c:cat>
            <c:numRef>
              <c:f>'Precipitation Data'!$A$60:$A$121</c:f>
              <c:numCache>
                <c:formatCode>General</c:formatCode>
                <c:ptCount val="62"/>
                <c:pt idx="0">
                  <c:v>1950</c:v>
                </c:pt>
                <c:pt idx="1">
                  <c:v>1951</c:v>
                </c:pt>
                <c:pt idx="2">
                  <c:v>1952</c:v>
                </c:pt>
                <c:pt idx="3">
                  <c:v>1953</c:v>
                </c:pt>
                <c:pt idx="4">
                  <c:v>1954</c:v>
                </c:pt>
                <c:pt idx="5">
                  <c:v>1955</c:v>
                </c:pt>
                <c:pt idx="6">
                  <c:v>1956</c:v>
                </c:pt>
                <c:pt idx="7">
                  <c:v>1957</c:v>
                </c:pt>
                <c:pt idx="8">
                  <c:v>1958</c:v>
                </c:pt>
                <c:pt idx="9">
                  <c:v>1959</c:v>
                </c:pt>
                <c:pt idx="10">
                  <c:v>1960</c:v>
                </c:pt>
                <c:pt idx="11">
                  <c:v>1961</c:v>
                </c:pt>
                <c:pt idx="12">
                  <c:v>1962</c:v>
                </c:pt>
                <c:pt idx="13">
                  <c:v>1963</c:v>
                </c:pt>
                <c:pt idx="14">
                  <c:v>1964</c:v>
                </c:pt>
                <c:pt idx="15">
                  <c:v>1965</c:v>
                </c:pt>
                <c:pt idx="16">
                  <c:v>1966</c:v>
                </c:pt>
                <c:pt idx="17">
                  <c:v>1967</c:v>
                </c:pt>
                <c:pt idx="18">
                  <c:v>1968</c:v>
                </c:pt>
                <c:pt idx="19">
                  <c:v>1969</c:v>
                </c:pt>
                <c:pt idx="20">
                  <c:v>1970</c:v>
                </c:pt>
                <c:pt idx="21">
                  <c:v>1971</c:v>
                </c:pt>
                <c:pt idx="22">
                  <c:v>1972</c:v>
                </c:pt>
                <c:pt idx="23">
                  <c:v>1973</c:v>
                </c:pt>
                <c:pt idx="24">
                  <c:v>1974</c:v>
                </c:pt>
                <c:pt idx="25">
                  <c:v>1975</c:v>
                </c:pt>
                <c:pt idx="26">
                  <c:v>1976</c:v>
                </c:pt>
                <c:pt idx="27">
                  <c:v>1977</c:v>
                </c:pt>
                <c:pt idx="28">
                  <c:v>1978</c:v>
                </c:pt>
                <c:pt idx="29">
                  <c:v>1979</c:v>
                </c:pt>
                <c:pt idx="30">
                  <c:v>1980</c:v>
                </c:pt>
                <c:pt idx="31">
                  <c:v>1981</c:v>
                </c:pt>
                <c:pt idx="32">
                  <c:v>1982</c:v>
                </c:pt>
                <c:pt idx="33">
                  <c:v>1983</c:v>
                </c:pt>
                <c:pt idx="34">
                  <c:v>1984</c:v>
                </c:pt>
                <c:pt idx="35">
                  <c:v>1985</c:v>
                </c:pt>
                <c:pt idx="36">
                  <c:v>1986</c:v>
                </c:pt>
                <c:pt idx="37">
                  <c:v>1987</c:v>
                </c:pt>
                <c:pt idx="38">
                  <c:v>1988</c:v>
                </c:pt>
                <c:pt idx="39">
                  <c:v>1989</c:v>
                </c:pt>
                <c:pt idx="40">
                  <c:v>1990</c:v>
                </c:pt>
                <c:pt idx="41">
                  <c:v>1991</c:v>
                </c:pt>
                <c:pt idx="42">
                  <c:v>1992</c:v>
                </c:pt>
                <c:pt idx="43">
                  <c:v>1993</c:v>
                </c:pt>
                <c:pt idx="44">
                  <c:v>1994</c:v>
                </c:pt>
                <c:pt idx="45">
                  <c:v>1995</c:v>
                </c:pt>
                <c:pt idx="46">
                  <c:v>1996</c:v>
                </c:pt>
                <c:pt idx="47">
                  <c:v>1997</c:v>
                </c:pt>
                <c:pt idx="48">
                  <c:v>1998</c:v>
                </c:pt>
                <c:pt idx="49">
                  <c:v>1999</c:v>
                </c:pt>
                <c:pt idx="50">
                  <c:v>2000</c:v>
                </c:pt>
                <c:pt idx="51">
                  <c:v>2001</c:v>
                </c:pt>
                <c:pt idx="52">
                  <c:v>2002</c:v>
                </c:pt>
                <c:pt idx="53">
                  <c:v>2003</c:v>
                </c:pt>
                <c:pt idx="54">
                  <c:v>2004</c:v>
                </c:pt>
                <c:pt idx="55">
                  <c:v>2005</c:v>
                </c:pt>
                <c:pt idx="56">
                  <c:v>2006</c:v>
                </c:pt>
                <c:pt idx="57">
                  <c:v>2007</c:v>
                </c:pt>
                <c:pt idx="58">
                  <c:v>2008</c:v>
                </c:pt>
                <c:pt idx="59">
                  <c:v>2009</c:v>
                </c:pt>
                <c:pt idx="60">
                  <c:v>2010</c:v>
                </c:pt>
                <c:pt idx="61">
                  <c:v>2011</c:v>
                </c:pt>
              </c:numCache>
            </c:numRef>
          </c:cat>
          <c:val>
            <c:numRef>
              <c:f>'Precipitation Data'!$B$60:$B$121</c:f>
              <c:numCache>
                <c:formatCode>General</c:formatCode>
                <c:ptCount val="62"/>
                <c:pt idx="0">
                  <c:v>55.95</c:v>
                </c:pt>
                <c:pt idx="1">
                  <c:v>57.92</c:v>
                </c:pt>
                <c:pt idx="2">
                  <c:v>41.23</c:v>
                </c:pt>
                <c:pt idx="3">
                  <c:v>65.849999999999994</c:v>
                </c:pt>
                <c:pt idx="4">
                  <c:v>47.97</c:v>
                </c:pt>
                <c:pt idx="5">
                  <c:v>42.26</c:v>
                </c:pt>
                <c:pt idx="6">
                  <c:v>43.91</c:v>
                </c:pt>
                <c:pt idx="7">
                  <c:v>50.93</c:v>
                </c:pt>
                <c:pt idx="8">
                  <c:v>51.2</c:v>
                </c:pt>
                <c:pt idx="9">
                  <c:v>63.77</c:v>
                </c:pt>
                <c:pt idx="10">
                  <c:v>68.58</c:v>
                </c:pt>
                <c:pt idx="11">
                  <c:v>41.1</c:v>
                </c:pt>
                <c:pt idx="12">
                  <c:v>50.35</c:v>
                </c:pt>
                <c:pt idx="13">
                  <c:v>45.28</c:v>
                </c:pt>
                <c:pt idx="14">
                  <c:v>54.39</c:v>
                </c:pt>
                <c:pt idx="15">
                  <c:v>47.4</c:v>
                </c:pt>
                <c:pt idx="16">
                  <c:v>55.29</c:v>
                </c:pt>
                <c:pt idx="17">
                  <c:v>40.909999999999997</c:v>
                </c:pt>
                <c:pt idx="18">
                  <c:v>52.1</c:v>
                </c:pt>
                <c:pt idx="19">
                  <c:v>55.18</c:v>
                </c:pt>
                <c:pt idx="20">
                  <c:v>43.96</c:v>
                </c:pt>
                <c:pt idx="21">
                  <c:v>40.090000000000003</c:v>
                </c:pt>
                <c:pt idx="22">
                  <c:v>51.35</c:v>
                </c:pt>
                <c:pt idx="23">
                  <c:v>55.37</c:v>
                </c:pt>
                <c:pt idx="24">
                  <c:v>44.38</c:v>
                </c:pt>
                <c:pt idx="25">
                  <c:v>47.04</c:v>
                </c:pt>
                <c:pt idx="26">
                  <c:v>47.08</c:v>
                </c:pt>
                <c:pt idx="27">
                  <c:v>38.119999999999997</c:v>
                </c:pt>
                <c:pt idx="28">
                  <c:v>50.59</c:v>
                </c:pt>
                <c:pt idx="29">
                  <c:v>50.23</c:v>
                </c:pt>
                <c:pt idx="30">
                  <c:v>41.21</c:v>
                </c:pt>
                <c:pt idx="31">
                  <c:v>47.1</c:v>
                </c:pt>
                <c:pt idx="32">
                  <c:v>51.61</c:v>
                </c:pt>
                <c:pt idx="33">
                  <c:v>55.52</c:v>
                </c:pt>
                <c:pt idx="34">
                  <c:v>44.44</c:v>
                </c:pt>
                <c:pt idx="35">
                  <c:v>47.19</c:v>
                </c:pt>
                <c:pt idx="36">
                  <c:v>49.83</c:v>
                </c:pt>
                <c:pt idx="37">
                  <c:v>56.79</c:v>
                </c:pt>
                <c:pt idx="38">
                  <c:v>52.49</c:v>
                </c:pt>
                <c:pt idx="39">
                  <c:v>45.66</c:v>
                </c:pt>
                <c:pt idx="40">
                  <c:v>31.68</c:v>
                </c:pt>
                <c:pt idx="41">
                  <c:v>60.9</c:v>
                </c:pt>
                <c:pt idx="42">
                  <c:v>52.96</c:v>
                </c:pt>
                <c:pt idx="43">
                  <c:v>44.53</c:v>
                </c:pt>
                <c:pt idx="44">
                  <c:v>67.849999999999994</c:v>
                </c:pt>
                <c:pt idx="45">
                  <c:v>43.05</c:v>
                </c:pt>
                <c:pt idx="46">
                  <c:v>56.66</c:v>
                </c:pt>
                <c:pt idx="47">
                  <c:v>64.510000000000005</c:v>
                </c:pt>
                <c:pt idx="48">
                  <c:v>43.75</c:v>
                </c:pt>
                <c:pt idx="49">
                  <c:v>55.31</c:v>
                </c:pt>
                <c:pt idx="50">
                  <c:v>30.38</c:v>
                </c:pt>
                <c:pt idx="51">
                  <c:v>54.92</c:v>
                </c:pt>
                <c:pt idx="52">
                  <c:v>66.39</c:v>
                </c:pt>
                <c:pt idx="53">
                  <c:v>52.68</c:v>
                </c:pt>
                <c:pt idx="54">
                  <c:v>59.24</c:v>
                </c:pt>
                <c:pt idx="55">
                  <c:v>60.51</c:v>
                </c:pt>
                <c:pt idx="56">
                  <c:v>36.35</c:v>
                </c:pt>
                <c:pt idx="57">
                  <c:v>38.49</c:v>
                </c:pt>
                <c:pt idx="58">
                  <c:v>53.8</c:v>
                </c:pt>
                <c:pt idx="59">
                  <c:v>51.48</c:v>
                </c:pt>
                <c:pt idx="60">
                  <c:v>45.72</c:v>
                </c:pt>
                <c:pt idx="61">
                  <c:v>56.88</c:v>
                </c:pt>
              </c:numCache>
            </c:numRef>
          </c:val>
        </c:ser>
        <c:ser>
          <c:idx val="0"/>
          <c:order val="1"/>
          <c:tx>
            <c:v>DELAND Annual Precip</c:v>
          </c:tx>
          <c:marker>
            <c:symbol val="none"/>
          </c:marker>
          <c:trendline>
            <c:spPr>
              <a:ln>
                <a:solidFill>
                  <a:schemeClr val="accent1"/>
                </a:solidFill>
                <a:prstDash val="sysDash"/>
              </a:ln>
            </c:spPr>
            <c:trendlineType val="exp"/>
          </c:trendline>
          <c:val>
            <c:numRef>
              <c:f>'Precipitation Data'!$C$60:$C$116</c:f>
              <c:numCache>
                <c:formatCode>General</c:formatCode>
                <c:ptCount val="57"/>
                <c:pt idx="0">
                  <c:v>53.29</c:v>
                </c:pt>
                <c:pt idx="1">
                  <c:v>49.2</c:v>
                </c:pt>
                <c:pt idx="2">
                  <c:v>46.04</c:v>
                </c:pt>
                <c:pt idx="3">
                  <c:v>74.87</c:v>
                </c:pt>
                <c:pt idx="4">
                  <c:v>41.99</c:v>
                </c:pt>
                <c:pt idx="5">
                  <c:v>44.86</c:v>
                </c:pt>
                <c:pt idx="6">
                  <c:v>47.67</c:v>
                </c:pt>
                <c:pt idx="7">
                  <c:v>56.43</c:v>
                </c:pt>
                <c:pt idx="8">
                  <c:v>63.99</c:v>
                </c:pt>
                <c:pt idx="9">
                  <c:v>60.46</c:v>
                </c:pt>
                <c:pt idx="10">
                  <c:v>59.12</c:v>
                </c:pt>
                <c:pt idx="11">
                  <c:v>48.98</c:v>
                </c:pt>
                <c:pt idx="12">
                  <c:v>41.54</c:v>
                </c:pt>
                <c:pt idx="13">
                  <c:v>54.9</c:v>
                </c:pt>
                <c:pt idx="14">
                  <c:v>57.84</c:v>
                </c:pt>
                <c:pt idx="15">
                  <c:v>42.61</c:v>
                </c:pt>
                <c:pt idx="16">
                  <c:v>55.41</c:v>
                </c:pt>
                <c:pt idx="17">
                  <c:v>41.85</c:v>
                </c:pt>
                <c:pt idx="18">
                  <c:v>66.87</c:v>
                </c:pt>
                <c:pt idx="19">
                  <c:v>68.75</c:v>
                </c:pt>
                <c:pt idx="20">
                  <c:v>48.77</c:v>
                </c:pt>
                <c:pt idx="21">
                  <c:v>44.8</c:v>
                </c:pt>
                <c:pt idx="22">
                  <c:v>58.64</c:v>
                </c:pt>
                <c:pt idx="23">
                  <c:v>62.58</c:v>
                </c:pt>
                <c:pt idx="24">
                  <c:v>39.28</c:v>
                </c:pt>
                <c:pt idx="25">
                  <c:v>61.35</c:v>
                </c:pt>
                <c:pt idx="26">
                  <c:v>60</c:v>
                </c:pt>
                <c:pt idx="27">
                  <c:v>41.73</c:v>
                </c:pt>
                <c:pt idx="28">
                  <c:v>53.74</c:v>
                </c:pt>
                <c:pt idx="29">
                  <c:v>72.260000000000005</c:v>
                </c:pt>
                <c:pt idx="30">
                  <c:v>53</c:v>
                </c:pt>
                <c:pt idx="31">
                  <c:v>54.16</c:v>
                </c:pt>
                <c:pt idx="32">
                  <c:v>75.41</c:v>
                </c:pt>
                <c:pt idx="33">
                  <c:v>71.3</c:v>
                </c:pt>
                <c:pt idx="34">
                  <c:v>51.76</c:v>
                </c:pt>
                <c:pt idx="35">
                  <c:v>60.84</c:v>
                </c:pt>
                <c:pt idx="36">
                  <c:v>52.92</c:v>
                </c:pt>
                <c:pt idx="37">
                  <c:v>65.209999999999994</c:v>
                </c:pt>
                <c:pt idx="38">
                  <c:v>60.83</c:v>
                </c:pt>
                <c:pt idx="39">
                  <c:v>55.73</c:v>
                </c:pt>
                <c:pt idx="40">
                  <c:v>51.61</c:v>
                </c:pt>
                <c:pt idx="41">
                  <c:v>71.58</c:v>
                </c:pt>
                <c:pt idx="42">
                  <c:v>54.26</c:v>
                </c:pt>
                <c:pt idx="43">
                  <c:v>49.06</c:v>
                </c:pt>
                <c:pt idx="44">
                  <c:v>68.739999999999995</c:v>
                </c:pt>
                <c:pt idx="45">
                  <c:v>48.6</c:v>
                </c:pt>
                <c:pt idx="46">
                  <c:v>57.08</c:v>
                </c:pt>
                <c:pt idx="47">
                  <c:v>62.57</c:v>
                </c:pt>
                <c:pt idx="48">
                  <c:v>47.51</c:v>
                </c:pt>
                <c:pt idx="49">
                  <c:v>55.5</c:v>
                </c:pt>
                <c:pt idx="50">
                  <c:v>42.36</c:v>
                </c:pt>
                <c:pt idx="51">
                  <c:v>76.69</c:v>
                </c:pt>
                <c:pt idx="52">
                  <c:v>62.7</c:v>
                </c:pt>
                <c:pt idx="53">
                  <c:v>52.26</c:v>
                </c:pt>
                <c:pt idx="54">
                  <c:v>75.040000000000006</c:v>
                </c:pt>
                <c:pt idx="55">
                  <c:v>68.680000000000007</c:v>
                </c:pt>
                <c:pt idx="56">
                  <c:v>38.479999999999997</c:v>
                </c:pt>
              </c:numCache>
            </c:numRef>
          </c:val>
        </c:ser>
        <c:ser>
          <c:idx val="2"/>
          <c:order val="2"/>
          <c:tx>
            <c:v>GVILLE Annual Precip</c:v>
          </c:tx>
          <c:marker>
            <c:symbol val="none"/>
          </c:marker>
          <c:trendline>
            <c:spPr>
              <a:ln>
                <a:solidFill>
                  <a:schemeClr val="accent3">
                    <a:lumMod val="75000"/>
                  </a:schemeClr>
                </a:solidFill>
                <a:prstDash val="sysDash"/>
              </a:ln>
            </c:spPr>
            <c:trendlineType val="exp"/>
          </c:trendline>
          <c:val>
            <c:numRef>
              <c:f>'Precipitation Data'!$D$60:$D$121</c:f>
              <c:numCache>
                <c:formatCode>General</c:formatCode>
                <c:ptCount val="62"/>
                <c:pt idx="0">
                  <c:v>46.73</c:v>
                </c:pt>
                <c:pt idx="1">
                  <c:v>55.97</c:v>
                </c:pt>
                <c:pt idx="2">
                  <c:v>42.14</c:v>
                </c:pt>
                <c:pt idx="3">
                  <c:v>73.3</c:v>
                </c:pt>
                <c:pt idx="4">
                  <c:v>35.24</c:v>
                </c:pt>
                <c:pt idx="5">
                  <c:v>42.72</c:v>
                </c:pt>
                <c:pt idx="6">
                  <c:v>47.98</c:v>
                </c:pt>
                <c:pt idx="7">
                  <c:v>56.7</c:v>
                </c:pt>
                <c:pt idx="8">
                  <c:v>59.86</c:v>
                </c:pt>
                <c:pt idx="9">
                  <c:v>61.14</c:v>
                </c:pt>
                <c:pt idx="10">
                  <c:v>62.94</c:v>
                </c:pt>
                <c:pt idx="11">
                  <c:v>47.75</c:v>
                </c:pt>
                <c:pt idx="12">
                  <c:v>46.71</c:v>
                </c:pt>
                <c:pt idx="13">
                  <c:v>37.270000000000003</c:v>
                </c:pt>
                <c:pt idx="14">
                  <c:v>76.95</c:v>
                </c:pt>
                <c:pt idx="15">
                  <c:v>64</c:v>
                </c:pt>
                <c:pt idx="16">
                  <c:v>54.7</c:v>
                </c:pt>
                <c:pt idx="17">
                  <c:v>52.54</c:v>
                </c:pt>
                <c:pt idx="18">
                  <c:v>49.83</c:v>
                </c:pt>
                <c:pt idx="19">
                  <c:v>53.55</c:v>
                </c:pt>
                <c:pt idx="20">
                  <c:v>60.53</c:v>
                </c:pt>
                <c:pt idx="21">
                  <c:v>50.34</c:v>
                </c:pt>
                <c:pt idx="22">
                  <c:v>67.78</c:v>
                </c:pt>
                <c:pt idx="23">
                  <c:v>50.6</c:v>
                </c:pt>
                <c:pt idx="24">
                  <c:v>50.51</c:v>
                </c:pt>
                <c:pt idx="25">
                  <c:v>51.6</c:v>
                </c:pt>
                <c:pt idx="26">
                  <c:v>48.11</c:v>
                </c:pt>
                <c:pt idx="27">
                  <c:v>33.56</c:v>
                </c:pt>
                <c:pt idx="28">
                  <c:v>49.2</c:v>
                </c:pt>
                <c:pt idx="29">
                  <c:v>59.82</c:v>
                </c:pt>
                <c:pt idx="30">
                  <c:v>41.56</c:v>
                </c:pt>
                <c:pt idx="31">
                  <c:v>35.25</c:v>
                </c:pt>
                <c:pt idx="32">
                  <c:v>61.13</c:v>
                </c:pt>
                <c:pt idx="33">
                  <c:v>65.349999999999994</c:v>
                </c:pt>
                <c:pt idx="34">
                  <c:v>39.25</c:v>
                </c:pt>
                <c:pt idx="35">
                  <c:v>49.83</c:v>
                </c:pt>
                <c:pt idx="36">
                  <c:v>52.31</c:v>
                </c:pt>
                <c:pt idx="37">
                  <c:v>46.63</c:v>
                </c:pt>
                <c:pt idx="38">
                  <c:v>61.21</c:v>
                </c:pt>
                <c:pt idx="39">
                  <c:v>40.47</c:v>
                </c:pt>
                <c:pt idx="40">
                  <c:v>42.33</c:v>
                </c:pt>
                <c:pt idx="41">
                  <c:v>50.97</c:v>
                </c:pt>
                <c:pt idx="42">
                  <c:v>54.28</c:v>
                </c:pt>
                <c:pt idx="43">
                  <c:v>43.65</c:v>
                </c:pt>
                <c:pt idx="44">
                  <c:v>48.89</c:v>
                </c:pt>
                <c:pt idx="45">
                  <c:v>51.22</c:v>
                </c:pt>
                <c:pt idx="46">
                  <c:v>54.65</c:v>
                </c:pt>
                <c:pt idx="47">
                  <c:v>58.22</c:v>
                </c:pt>
                <c:pt idx="48">
                  <c:v>45.62</c:v>
                </c:pt>
                <c:pt idx="49">
                  <c:v>38.340000000000003</c:v>
                </c:pt>
                <c:pt idx="50">
                  <c:v>34.35</c:v>
                </c:pt>
                <c:pt idx="51">
                  <c:v>42.14</c:v>
                </c:pt>
                <c:pt idx="52">
                  <c:v>55.33</c:v>
                </c:pt>
                <c:pt idx="53">
                  <c:v>46.62</c:v>
                </c:pt>
                <c:pt idx="54">
                  <c:v>58.37</c:v>
                </c:pt>
                <c:pt idx="55">
                  <c:v>49.98</c:v>
                </c:pt>
                <c:pt idx="56">
                  <c:v>35.43</c:v>
                </c:pt>
                <c:pt idx="57">
                  <c:v>46.09</c:v>
                </c:pt>
                <c:pt idx="58">
                  <c:v>39.72</c:v>
                </c:pt>
                <c:pt idx="59">
                  <c:v>46.9</c:v>
                </c:pt>
                <c:pt idx="60">
                  <c:v>39.67</c:v>
                </c:pt>
                <c:pt idx="61">
                  <c:v>33.380000000000003</c:v>
                </c:pt>
              </c:numCache>
            </c:numRef>
          </c:val>
        </c:ser>
        <c:marker val="1"/>
        <c:axId val="126114048"/>
        <c:axId val="126132224"/>
      </c:lineChart>
      <c:catAx>
        <c:axId val="126114048"/>
        <c:scaling>
          <c:orientation val="minMax"/>
        </c:scaling>
        <c:axPos val="b"/>
        <c:numFmt formatCode="General" sourceLinked="1"/>
        <c:tickLblPos val="nextTo"/>
        <c:crossAx val="126132224"/>
        <c:crosses val="autoZero"/>
        <c:auto val="1"/>
        <c:lblAlgn val="ctr"/>
        <c:lblOffset val="100"/>
      </c:catAx>
      <c:valAx>
        <c:axId val="126132224"/>
        <c:scaling>
          <c:orientation val="minMax"/>
        </c:scaling>
        <c:axPos val="l"/>
        <c:majorGridlines/>
        <c:numFmt formatCode="General" sourceLinked="1"/>
        <c:tickLblPos val="nextTo"/>
        <c:crossAx val="126114048"/>
        <c:crosses val="autoZero"/>
        <c:crossBetween val="between"/>
      </c:valAx>
    </c:plotArea>
    <c:legend>
      <c:legendPos val="r"/>
    </c:legend>
    <c:plotVisOnly val="1"/>
  </c:chart>
  <c:printSettings>
    <c:headerFooter/>
    <c:pageMargins b="0.75000000000000044" l="0.7000000000000004" r="0.7000000000000004" t="0.75000000000000044" header="0.30000000000000021" footer="0.30000000000000021"/>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13</xdr:col>
      <xdr:colOff>590551</xdr:colOff>
      <xdr:row>13</xdr:row>
      <xdr:rowOff>59532</xdr:rowOff>
    </xdr:from>
    <xdr:to>
      <xdr:col>27</xdr:col>
      <xdr:colOff>261938</xdr:colOff>
      <xdr:row>42</xdr:row>
      <xdr:rowOff>166688</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595313</xdr:colOff>
      <xdr:row>44</xdr:row>
      <xdr:rowOff>166687</xdr:rowOff>
    </xdr:from>
    <xdr:to>
      <xdr:col>27</xdr:col>
      <xdr:colOff>250032</xdr:colOff>
      <xdr:row>73</xdr:row>
      <xdr:rowOff>35718</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6</xdr:col>
      <xdr:colOff>52387</xdr:colOff>
      <xdr:row>91</xdr:row>
      <xdr:rowOff>48418</xdr:rowOff>
    </xdr:from>
    <xdr:to>
      <xdr:col>21</xdr:col>
      <xdr:colOff>23812</xdr:colOff>
      <xdr:row>112</xdr:row>
      <xdr:rowOff>76994</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queryTables/queryTable1.xml><?xml version="1.0" encoding="utf-8"?>
<queryTable xmlns="http://schemas.openxmlformats.org/spreadsheetml/2006/main" name="USGS Alexander WQ Data WORKING" connectionId="4" autoFormatId="16" applyNumberFormats="0" applyBorderFormats="0" applyFontFormats="1" applyPatternFormats="1" applyAlignmentFormats="0" applyWidthHeightFormats="0"/>
</file>

<file path=xl/queryTables/queryTable2.xml><?xml version="1.0" encoding="utf-8"?>
<queryTable xmlns="http://schemas.openxmlformats.org/spreadsheetml/2006/main" name="Data_LAK_20130417_122851_RegResults" connectionId="1" autoFormatId="16" applyNumberFormats="0" applyBorderFormats="0" applyFontFormats="1" applyPatternFormats="1" applyAlignmentFormats="0" applyWidthHeightFormats="0"/>
</file>

<file path=xl/queryTables/queryTable3.xml><?xml version="1.0" encoding="utf-8"?>
<queryTable xmlns="http://schemas.openxmlformats.org/spreadsheetml/2006/main" name="Data_LAK_20130417_122851_RegResults" connectionId="2" autoFormatId="16" applyNumberFormats="0" applyBorderFormats="0" applyFontFormats="1" applyPatternFormats="1" applyAlignmentFormats="0" applyWidthHeightFormats="0"/>
</file>

<file path=xl/queryTables/queryTable4.xml><?xml version="1.0" encoding="utf-8"?>
<queryTable xmlns="http://schemas.openxmlformats.org/spreadsheetml/2006/main" name="Data_LAK_20130417_122851_RegResults" connectionId="3"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queryTable" Target="../queryTables/queryTable1.xml"/></Relationships>
</file>

<file path=xl/worksheets/_rels/sheet4.xml.rels><?xml version="1.0" encoding="UTF-8" standalone="yes"?>
<Relationships xmlns="http://schemas.openxmlformats.org/package/2006/relationships"><Relationship Id="rId1" Type="http://schemas.openxmlformats.org/officeDocument/2006/relationships/queryTable" Target="../queryTables/queryTable2.xml"/></Relationships>
</file>

<file path=xl/worksheets/_rels/sheet5.xml.rels><?xml version="1.0" encoding="UTF-8" standalone="yes"?>
<Relationships xmlns="http://schemas.openxmlformats.org/package/2006/relationships"><Relationship Id="rId1" Type="http://schemas.openxmlformats.org/officeDocument/2006/relationships/queryTable" Target="../queryTables/queryTable3.xml"/></Relationships>
</file>

<file path=xl/worksheets/_rels/sheet6.xml.rels><?xml version="1.0" encoding="UTF-8" standalone="yes"?>
<Relationships xmlns="http://schemas.openxmlformats.org/package/2006/relationships"><Relationship Id="rId1" Type="http://schemas.openxmlformats.org/officeDocument/2006/relationships/queryTable" Target="../queryTables/queryTable4.xml"/></Relationships>
</file>

<file path=xl/worksheets/sheet1.xml><?xml version="1.0" encoding="utf-8"?>
<worksheet xmlns="http://schemas.openxmlformats.org/spreadsheetml/2006/main" xmlns:r="http://schemas.openxmlformats.org/officeDocument/2006/relationships">
  <dimension ref="A1:AL102"/>
  <sheetViews>
    <sheetView tabSelected="1" zoomScale="90" zoomScaleNormal="90" workbookViewId="0">
      <pane ySplit="1" topLeftCell="A2" activePane="bottomLeft" state="frozen"/>
      <selection pane="bottomLeft" activeCell="AH91" sqref="AH91:AK91"/>
    </sheetView>
  </sheetViews>
  <sheetFormatPr defaultRowHeight="15"/>
  <cols>
    <col min="1" max="1" width="23.5703125" customWidth="1"/>
    <col min="2" max="2" width="10.85546875" customWidth="1"/>
    <col min="3" max="3" width="8.5703125" customWidth="1"/>
    <col min="4" max="4" width="8.5703125" style="11" customWidth="1"/>
    <col min="5" max="5" width="11.85546875" customWidth="1"/>
    <col min="6" max="6" width="22.7109375" customWidth="1"/>
    <col min="7" max="7" width="16.28515625" customWidth="1"/>
    <col min="8" max="8" width="13.42578125" customWidth="1"/>
    <col min="9" max="11" width="20" customWidth="1"/>
    <col min="12" max="12" width="22.42578125" customWidth="1"/>
    <col min="13" max="13" width="19.140625" customWidth="1"/>
    <col min="14" max="14" width="22.42578125" customWidth="1"/>
    <col min="16" max="16" width="12.28515625" customWidth="1"/>
    <col min="28" max="28" width="10.7109375" customWidth="1"/>
    <col min="29" max="29" width="19.140625" customWidth="1"/>
    <col min="30" max="30" width="27" customWidth="1"/>
    <col min="31" max="31" width="14.140625" customWidth="1"/>
    <col min="32" max="32" width="12.140625" customWidth="1"/>
    <col min="33" max="33" width="13" customWidth="1"/>
    <col min="34" max="37" width="14.140625" customWidth="1"/>
  </cols>
  <sheetData>
    <row r="1" spans="1:28">
      <c r="A1" s="1" t="s">
        <v>6</v>
      </c>
      <c r="B1" s="1" t="s">
        <v>311</v>
      </c>
      <c r="C1" s="1" t="s">
        <v>310</v>
      </c>
      <c r="D1" s="12" t="s">
        <v>416</v>
      </c>
      <c r="E1" s="1" t="s">
        <v>309</v>
      </c>
      <c r="F1" s="1" t="s">
        <v>503</v>
      </c>
      <c r="G1" s="1" t="s">
        <v>308</v>
      </c>
      <c r="H1" s="1" t="s">
        <v>886</v>
      </c>
      <c r="I1" s="1" t="s">
        <v>887</v>
      </c>
      <c r="J1" s="1" t="s">
        <v>888</v>
      </c>
      <c r="K1" s="1" t="s">
        <v>893</v>
      </c>
      <c r="L1" s="1" t="s">
        <v>881</v>
      </c>
      <c r="M1" s="1" t="s">
        <v>26</v>
      </c>
    </row>
    <row r="2" spans="1:28">
      <c r="A2" s="59" t="s">
        <v>97</v>
      </c>
      <c r="B2" s="59">
        <v>192</v>
      </c>
      <c r="C2" s="59">
        <v>100</v>
      </c>
      <c r="D2" s="60">
        <v>56</v>
      </c>
      <c r="E2" s="59">
        <v>2.2999999999999998</v>
      </c>
      <c r="F2" s="59"/>
      <c r="G2" s="59"/>
      <c r="H2" s="59"/>
      <c r="I2" s="61"/>
      <c r="J2" s="62">
        <v>920</v>
      </c>
      <c r="K2" s="62"/>
      <c r="L2" s="59">
        <v>0.35</v>
      </c>
      <c r="M2" s="63">
        <v>16894</v>
      </c>
    </row>
    <row r="3" spans="1:28">
      <c r="A3" s="59" t="s">
        <v>97</v>
      </c>
      <c r="B3" s="59">
        <v>230</v>
      </c>
      <c r="C3" s="59">
        <v>130</v>
      </c>
      <c r="D3" s="60">
        <v>60</v>
      </c>
      <c r="E3" s="59">
        <v>2</v>
      </c>
      <c r="F3" s="59">
        <v>0.04</v>
      </c>
      <c r="G3" s="59">
        <v>0.03</v>
      </c>
      <c r="H3" s="59">
        <v>180</v>
      </c>
      <c r="I3" s="61"/>
      <c r="J3" s="59">
        <v>1050</v>
      </c>
      <c r="K3" s="59"/>
      <c r="L3" s="59">
        <v>0.35</v>
      </c>
      <c r="M3" s="63">
        <v>26403</v>
      </c>
    </row>
    <row r="4" spans="1:28">
      <c r="A4" s="59" t="s">
        <v>97</v>
      </c>
      <c r="B4" s="59">
        <v>230</v>
      </c>
      <c r="C4" s="59">
        <v>122</v>
      </c>
      <c r="D4" s="60">
        <v>63</v>
      </c>
      <c r="E4" s="59">
        <v>3.9</v>
      </c>
      <c r="F4" s="59">
        <v>4.4999999999999998E-2</v>
      </c>
      <c r="G4" s="59">
        <v>0.04</v>
      </c>
      <c r="H4" s="59">
        <v>47</v>
      </c>
      <c r="I4" s="61"/>
      <c r="J4" s="59">
        <v>1013</v>
      </c>
      <c r="K4" s="59"/>
      <c r="L4" s="59">
        <v>0.35</v>
      </c>
      <c r="M4" s="64">
        <v>37188</v>
      </c>
      <c r="O4" s="1"/>
      <c r="P4" s="2"/>
    </row>
    <row r="5" spans="1:28">
      <c r="A5" s="1" t="s">
        <v>97</v>
      </c>
      <c r="B5" s="1">
        <v>230</v>
      </c>
      <c r="C5" s="1">
        <v>127</v>
      </c>
      <c r="D5" s="12">
        <v>63</v>
      </c>
      <c r="E5" s="1">
        <v>3.6</v>
      </c>
      <c r="F5" s="1">
        <v>5.1999999999999998E-2</v>
      </c>
      <c r="G5" s="1">
        <v>5.3999999999999999E-2</v>
      </c>
      <c r="H5" s="1"/>
      <c r="I5" s="10"/>
      <c r="J5" s="1">
        <v>1015</v>
      </c>
      <c r="K5" s="1"/>
      <c r="L5" s="1">
        <v>0.35</v>
      </c>
      <c r="M5" s="2">
        <v>37285</v>
      </c>
      <c r="O5" s="1"/>
      <c r="P5" s="2"/>
    </row>
    <row r="6" spans="1:28">
      <c r="A6" s="1" t="s">
        <v>97</v>
      </c>
      <c r="B6" s="1">
        <v>240</v>
      </c>
      <c r="C6" s="1">
        <v>139</v>
      </c>
      <c r="D6" s="12">
        <v>63</v>
      </c>
      <c r="E6" s="1">
        <v>3.8</v>
      </c>
      <c r="F6" s="1">
        <v>4.9000000000000002E-2</v>
      </c>
      <c r="G6" s="1">
        <v>5.6000000000000001E-2</v>
      </c>
      <c r="H6" s="1"/>
      <c r="I6" s="10"/>
      <c r="J6" s="15">
        <v>1013</v>
      </c>
      <c r="K6" s="15"/>
      <c r="L6" s="1">
        <v>0.35</v>
      </c>
      <c r="M6" s="2">
        <v>37385</v>
      </c>
      <c r="O6" s="1"/>
      <c r="P6" s="2"/>
    </row>
    <row r="7" spans="1:28">
      <c r="A7" s="1" t="s">
        <v>97</v>
      </c>
      <c r="D7" s="12">
        <v>61</v>
      </c>
      <c r="E7" s="1"/>
      <c r="F7" s="1">
        <v>0.05</v>
      </c>
      <c r="G7" s="1"/>
      <c r="H7" s="1"/>
      <c r="I7" s="10"/>
      <c r="J7" s="15">
        <v>1058</v>
      </c>
      <c r="K7" s="15"/>
      <c r="L7" s="1">
        <v>0.35</v>
      </c>
      <c r="M7" s="2">
        <v>37466</v>
      </c>
    </row>
    <row r="8" spans="1:28">
      <c r="A8" s="1" t="s">
        <v>97</v>
      </c>
      <c r="B8" s="1">
        <v>240</v>
      </c>
      <c r="C8" s="1">
        <v>139</v>
      </c>
      <c r="D8" s="11">
        <v>61</v>
      </c>
      <c r="E8" s="1">
        <v>3.9</v>
      </c>
      <c r="F8" s="1">
        <v>4.9000000000000002E-2</v>
      </c>
      <c r="G8" s="1">
        <v>5.5E-2</v>
      </c>
      <c r="H8" s="1">
        <v>51</v>
      </c>
      <c r="I8" s="10"/>
      <c r="J8" s="15">
        <v>1060</v>
      </c>
      <c r="K8" s="15"/>
      <c r="L8" s="1">
        <v>0.35</v>
      </c>
      <c r="M8" s="2">
        <v>37558</v>
      </c>
      <c r="O8" s="1"/>
      <c r="P8" s="2"/>
    </row>
    <row r="9" spans="1:28">
      <c r="A9" s="1" t="s">
        <v>97</v>
      </c>
      <c r="B9" s="1">
        <v>270</v>
      </c>
      <c r="C9" s="1">
        <v>153</v>
      </c>
      <c r="D9" s="12">
        <v>68</v>
      </c>
      <c r="E9" s="1">
        <v>4.2</v>
      </c>
      <c r="F9" s="1">
        <v>5.1999999999999998E-2</v>
      </c>
      <c r="G9" s="1">
        <v>5.5E-2</v>
      </c>
      <c r="H9" s="1"/>
      <c r="J9" s="15">
        <v>1159</v>
      </c>
      <c r="K9" s="15"/>
      <c r="L9" s="1">
        <v>0.35</v>
      </c>
      <c r="M9" s="2">
        <v>37642</v>
      </c>
      <c r="O9" s="1"/>
      <c r="P9" s="2"/>
    </row>
    <row r="10" spans="1:28">
      <c r="A10" s="1" t="s">
        <v>97</v>
      </c>
      <c r="B10" s="1">
        <v>250</v>
      </c>
      <c r="C10" s="1">
        <v>137</v>
      </c>
      <c r="D10" s="12">
        <v>66</v>
      </c>
      <c r="E10" s="1">
        <v>3.9</v>
      </c>
      <c r="F10" s="1">
        <v>4.5999999999999999E-2</v>
      </c>
      <c r="G10" s="1">
        <v>5.0999999999999997E-2</v>
      </c>
      <c r="H10" s="1">
        <v>55</v>
      </c>
      <c r="J10" s="15">
        <v>1074</v>
      </c>
      <c r="K10" s="15"/>
      <c r="L10" s="1">
        <v>0.35</v>
      </c>
      <c r="M10" s="2">
        <v>37720</v>
      </c>
      <c r="O10" s="1"/>
      <c r="P10" s="2"/>
    </row>
    <row r="11" spans="1:28">
      <c r="A11" s="1" t="s">
        <v>97</v>
      </c>
      <c r="B11" s="1">
        <v>250</v>
      </c>
      <c r="C11" s="1">
        <v>144</v>
      </c>
      <c r="D11" s="12">
        <v>64</v>
      </c>
      <c r="E11" s="1">
        <v>3.7</v>
      </c>
      <c r="F11" s="1">
        <v>4.2999999999999997E-2</v>
      </c>
      <c r="G11" s="1">
        <v>4.2000000000000003E-2</v>
      </c>
      <c r="H11" s="1"/>
      <c r="J11" s="15">
        <v>927</v>
      </c>
      <c r="K11" s="15"/>
      <c r="L11" s="1">
        <v>0.35</v>
      </c>
      <c r="M11" s="2">
        <v>37817</v>
      </c>
      <c r="O11" s="1"/>
      <c r="P11" s="2"/>
    </row>
    <row r="12" spans="1:28">
      <c r="A12" s="1" t="s">
        <v>97</v>
      </c>
      <c r="B12" s="1">
        <v>240</v>
      </c>
      <c r="C12" s="1">
        <v>117</v>
      </c>
      <c r="D12" s="12">
        <v>62</v>
      </c>
      <c r="E12" s="1">
        <v>3.4</v>
      </c>
      <c r="F12" s="1">
        <v>4.9000000000000002E-2</v>
      </c>
      <c r="G12" s="1">
        <v>0.05</v>
      </c>
      <c r="H12" s="1">
        <v>43</v>
      </c>
      <c r="J12" s="15">
        <v>1033</v>
      </c>
      <c r="K12" s="15"/>
      <c r="L12" s="1">
        <v>0.35</v>
      </c>
      <c r="M12" s="2">
        <v>37915</v>
      </c>
      <c r="O12" s="1"/>
      <c r="P12" s="2"/>
    </row>
    <row r="13" spans="1:28">
      <c r="A13" s="1" t="s">
        <v>97</v>
      </c>
      <c r="B13" s="1">
        <v>240</v>
      </c>
      <c r="C13" s="1">
        <v>136</v>
      </c>
      <c r="D13" s="12">
        <v>64</v>
      </c>
      <c r="E13" s="1">
        <v>3.7</v>
      </c>
      <c r="F13" s="1">
        <v>4.8000000000000001E-2</v>
      </c>
      <c r="G13" s="1">
        <v>4.3999999999999997E-2</v>
      </c>
      <c r="H13" s="1"/>
      <c r="J13" s="15">
        <v>1049</v>
      </c>
      <c r="K13" s="15"/>
      <c r="L13" s="1">
        <v>0.35</v>
      </c>
      <c r="M13" s="2">
        <v>38001</v>
      </c>
      <c r="N13" s="37"/>
      <c r="O13" s="44"/>
      <c r="P13" s="45"/>
      <c r="Q13" s="37"/>
      <c r="R13" s="37"/>
      <c r="S13" s="37"/>
      <c r="T13" s="37"/>
      <c r="U13" s="37"/>
      <c r="V13" s="37"/>
      <c r="W13" s="37"/>
      <c r="X13" s="37"/>
      <c r="Y13" s="37"/>
      <c r="Z13" s="37"/>
      <c r="AA13" s="37"/>
      <c r="AB13" s="37"/>
    </row>
    <row r="14" spans="1:28">
      <c r="A14" s="1" t="s">
        <v>97</v>
      </c>
      <c r="B14" s="1">
        <v>260</v>
      </c>
      <c r="C14" s="1">
        <v>134</v>
      </c>
      <c r="D14" s="12">
        <v>67</v>
      </c>
      <c r="E14" s="1">
        <v>4</v>
      </c>
      <c r="F14" s="1">
        <v>0.05</v>
      </c>
      <c r="G14" s="1">
        <v>2.9000000000000001E-2</v>
      </c>
      <c r="H14" s="1">
        <v>68</v>
      </c>
      <c r="J14">
        <v>1110</v>
      </c>
      <c r="L14" s="1">
        <v>0.35</v>
      </c>
      <c r="M14" s="2">
        <v>38091</v>
      </c>
      <c r="N14" s="37"/>
      <c r="O14" s="44"/>
      <c r="P14" s="45"/>
      <c r="Q14" s="37"/>
      <c r="R14" s="37"/>
      <c r="S14" s="37"/>
      <c r="T14" s="37"/>
      <c r="U14" s="37"/>
      <c r="V14" s="37"/>
      <c r="W14" s="37"/>
      <c r="X14" s="37"/>
      <c r="Y14" s="37"/>
      <c r="Z14" s="37"/>
      <c r="AA14" s="37"/>
      <c r="AB14" s="37"/>
    </row>
    <row r="15" spans="1:28">
      <c r="A15" s="1" t="s">
        <v>97</v>
      </c>
      <c r="B15">
        <v>223</v>
      </c>
      <c r="C15">
        <v>126.4</v>
      </c>
      <c r="D15" s="12"/>
      <c r="E15">
        <v>3.46</v>
      </c>
      <c r="F15" s="1"/>
      <c r="G15">
        <v>0.02</v>
      </c>
      <c r="I15">
        <v>1.2</v>
      </c>
      <c r="J15">
        <v>1167</v>
      </c>
      <c r="L15" s="1">
        <v>0.35</v>
      </c>
      <c r="M15" s="10">
        <v>38175.416666666664</v>
      </c>
      <c r="N15" s="37"/>
      <c r="O15" s="44"/>
      <c r="P15" s="45"/>
      <c r="Q15" s="37"/>
      <c r="R15" s="37"/>
      <c r="S15" s="37"/>
      <c r="T15" s="37"/>
      <c r="U15" s="37"/>
      <c r="V15" s="37"/>
      <c r="W15" s="37"/>
      <c r="X15" s="37"/>
      <c r="Y15" s="37"/>
      <c r="Z15" s="37"/>
      <c r="AA15" s="37"/>
      <c r="AB15" s="37"/>
    </row>
    <row r="16" spans="1:28">
      <c r="A16" s="1" t="s">
        <v>97</v>
      </c>
      <c r="B16" s="1">
        <v>240</v>
      </c>
      <c r="C16" s="1">
        <v>132</v>
      </c>
      <c r="D16" s="12">
        <v>64</v>
      </c>
      <c r="E16" s="1">
        <v>3.7</v>
      </c>
      <c r="F16" s="1">
        <v>4.8000000000000001E-2</v>
      </c>
      <c r="G16" s="1">
        <v>4.9000000000000002E-2</v>
      </c>
      <c r="H16" s="1"/>
      <c r="I16" s="1"/>
      <c r="J16" s="15">
        <v>1058</v>
      </c>
      <c r="K16" s="15"/>
      <c r="L16" s="1">
        <v>0.35</v>
      </c>
      <c r="M16" s="2">
        <v>38189</v>
      </c>
      <c r="N16" s="37"/>
      <c r="O16" s="44"/>
      <c r="P16" s="45"/>
      <c r="Q16" s="37"/>
      <c r="R16" s="37"/>
      <c r="S16" s="37"/>
      <c r="T16" s="37"/>
      <c r="U16" s="37"/>
      <c r="V16" s="37"/>
      <c r="W16" s="37"/>
      <c r="X16" s="37"/>
      <c r="Y16" s="37"/>
      <c r="Z16" s="37"/>
      <c r="AA16" s="37"/>
      <c r="AB16" s="37"/>
    </row>
    <row r="17" spans="1:28">
      <c r="A17" s="1" t="s">
        <v>97</v>
      </c>
      <c r="B17" s="1">
        <v>210</v>
      </c>
      <c r="C17" s="1">
        <v>116</v>
      </c>
      <c r="D17" s="12">
        <v>56</v>
      </c>
      <c r="E17" s="1">
        <v>3.4</v>
      </c>
      <c r="F17" s="1">
        <v>0.05</v>
      </c>
      <c r="G17" s="1">
        <v>5.2999999999999999E-2</v>
      </c>
      <c r="H17" s="1">
        <v>41</v>
      </c>
      <c r="I17" s="1"/>
      <c r="J17" s="15">
        <v>966</v>
      </c>
      <c r="K17" s="15"/>
      <c r="L17" s="1">
        <v>0.35</v>
      </c>
      <c r="M17" s="2">
        <v>38280</v>
      </c>
      <c r="N17" s="37"/>
      <c r="O17" s="44"/>
      <c r="P17" s="45"/>
      <c r="Q17" s="37"/>
      <c r="R17" s="37"/>
      <c r="S17" s="37"/>
      <c r="T17" s="37"/>
      <c r="U17" s="37"/>
      <c r="V17" s="37"/>
      <c r="W17" s="37"/>
      <c r="X17" s="37"/>
      <c r="Y17" s="37"/>
      <c r="Z17" s="37"/>
      <c r="AA17" s="37"/>
      <c r="AB17" s="37"/>
    </row>
    <row r="18" spans="1:28">
      <c r="A18" s="1" t="s">
        <v>97</v>
      </c>
      <c r="B18" s="1">
        <v>220</v>
      </c>
      <c r="C18" s="1">
        <v>110</v>
      </c>
      <c r="D18" s="12">
        <v>56</v>
      </c>
      <c r="E18" s="1">
        <v>3.24</v>
      </c>
      <c r="F18" s="1">
        <v>5.1999999999999998E-2</v>
      </c>
      <c r="G18" s="1">
        <v>6.5000000000000002E-2</v>
      </c>
      <c r="H18" s="1"/>
      <c r="I18" s="1"/>
      <c r="J18" s="15">
        <v>923</v>
      </c>
      <c r="K18" s="15"/>
      <c r="L18" s="1">
        <v>0.35</v>
      </c>
      <c r="M18" s="2">
        <v>38371</v>
      </c>
      <c r="N18" s="37"/>
      <c r="O18" s="44"/>
      <c r="P18" s="45"/>
      <c r="Q18" s="37"/>
      <c r="R18" s="37"/>
      <c r="S18" s="37"/>
      <c r="T18" s="37"/>
      <c r="U18" s="37"/>
      <c r="V18" s="37"/>
      <c r="W18" s="37"/>
      <c r="X18" s="37"/>
      <c r="Y18" s="37"/>
      <c r="Z18" s="37"/>
      <c r="AA18" s="37"/>
      <c r="AB18" s="37"/>
    </row>
    <row r="19" spans="1:28">
      <c r="A19" s="1" t="s">
        <v>97</v>
      </c>
      <c r="B19">
        <v>241.1</v>
      </c>
      <c r="C19">
        <v>128</v>
      </c>
      <c r="D19" s="12"/>
      <c r="E19">
        <v>3.02</v>
      </c>
      <c r="F19" s="1"/>
      <c r="G19">
        <v>0.15</v>
      </c>
      <c r="I19">
        <v>1.7</v>
      </c>
      <c r="J19">
        <v>1014</v>
      </c>
      <c r="L19" s="1">
        <v>0.35</v>
      </c>
      <c r="M19" s="10">
        <v>38432.444444444445</v>
      </c>
      <c r="N19" s="37"/>
      <c r="O19" s="44"/>
      <c r="P19" s="45"/>
      <c r="Q19" s="37"/>
      <c r="R19" s="37"/>
      <c r="S19" s="37"/>
      <c r="T19" s="37"/>
      <c r="U19" s="37"/>
      <c r="V19" s="37"/>
      <c r="W19" s="37"/>
      <c r="X19" s="37"/>
      <c r="Y19" s="37"/>
      <c r="Z19" s="37"/>
      <c r="AA19" s="37"/>
      <c r="AB19" s="37"/>
    </row>
    <row r="20" spans="1:28">
      <c r="A20" s="1" t="s">
        <v>97</v>
      </c>
      <c r="B20" s="1">
        <v>240</v>
      </c>
      <c r="C20" s="1">
        <v>114</v>
      </c>
      <c r="D20" s="12">
        <v>62</v>
      </c>
      <c r="E20" s="1">
        <v>3.51</v>
      </c>
      <c r="F20" s="1">
        <v>5.1999999999999998E-2</v>
      </c>
      <c r="G20" s="1">
        <v>6.0999999999999999E-2</v>
      </c>
      <c r="H20" s="1">
        <v>42</v>
      </c>
      <c r="I20" s="1"/>
      <c r="J20" s="15">
        <v>1059</v>
      </c>
      <c r="K20" s="15"/>
      <c r="L20" s="1">
        <v>0.35</v>
      </c>
      <c r="M20" s="2">
        <v>38455</v>
      </c>
      <c r="N20" s="37"/>
      <c r="O20" s="44"/>
      <c r="P20" s="45"/>
      <c r="Q20" s="37"/>
      <c r="R20" s="37"/>
      <c r="S20" s="37"/>
      <c r="T20" s="37"/>
      <c r="U20" s="37"/>
      <c r="V20" s="37"/>
      <c r="W20" s="37"/>
      <c r="X20" s="37"/>
      <c r="Y20" s="37"/>
      <c r="Z20" s="37"/>
      <c r="AA20" s="37"/>
      <c r="AB20" s="37"/>
    </row>
    <row r="21" spans="1:28">
      <c r="A21" s="1" t="s">
        <v>97</v>
      </c>
      <c r="B21" s="1"/>
      <c r="C21" s="1"/>
      <c r="D21" s="12"/>
      <c r="E21" s="1"/>
      <c r="F21" s="1"/>
      <c r="G21" s="1"/>
      <c r="H21" s="1"/>
      <c r="I21">
        <v>6.5</v>
      </c>
      <c r="J21" s="10"/>
      <c r="K21" s="10"/>
      <c r="L21" s="1">
        <v>0.35</v>
      </c>
      <c r="M21" s="10">
        <v>38465.28125</v>
      </c>
      <c r="N21" s="37"/>
      <c r="O21" s="44"/>
      <c r="P21" s="45"/>
      <c r="Q21" s="37"/>
      <c r="R21" s="37"/>
      <c r="S21" s="37"/>
      <c r="T21" s="37"/>
      <c r="U21" s="37"/>
      <c r="V21" s="37"/>
      <c r="W21" s="37"/>
      <c r="X21" s="37"/>
      <c r="Y21" s="37"/>
      <c r="Z21" s="37"/>
      <c r="AA21" s="37"/>
      <c r="AB21" s="37"/>
    </row>
    <row r="22" spans="1:28">
      <c r="A22" s="1" t="s">
        <v>97</v>
      </c>
      <c r="B22" s="1">
        <v>250</v>
      </c>
      <c r="C22" s="1">
        <v>140</v>
      </c>
      <c r="D22" s="12">
        <v>65</v>
      </c>
      <c r="E22" s="1">
        <v>4</v>
      </c>
      <c r="F22" s="1">
        <v>4.9000000000000002E-2</v>
      </c>
      <c r="G22" s="1">
        <v>5.2999999999999999E-2</v>
      </c>
      <c r="H22" s="1"/>
      <c r="I22" s="1"/>
      <c r="J22" s="15">
        <v>1096</v>
      </c>
      <c r="K22" s="15"/>
      <c r="L22" s="1">
        <v>0.35</v>
      </c>
      <c r="M22" s="2">
        <v>38554</v>
      </c>
      <c r="N22" s="37"/>
      <c r="O22" s="44"/>
      <c r="P22" s="45"/>
      <c r="Q22" s="37"/>
      <c r="R22" s="37"/>
      <c r="S22" s="37"/>
      <c r="T22" s="37"/>
      <c r="U22" s="37"/>
      <c r="V22" s="37"/>
      <c r="W22" s="37"/>
      <c r="X22" s="37"/>
      <c r="Y22" s="37"/>
      <c r="Z22" s="37"/>
      <c r="AA22" s="37"/>
      <c r="AB22" s="37"/>
    </row>
    <row r="23" spans="1:28">
      <c r="A23" s="1" t="s">
        <v>97</v>
      </c>
      <c r="B23" s="1">
        <v>230</v>
      </c>
      <c r="C23" s="1">
        <v>128</v>
      </c>
      <c r="D23" s="12">
        <v>58</v>
      </c>
      <c r="E23" s="1">
        <v>3.7</v>
      </c>
      <c r="F23" s="1">
        <v>0.05</v>
      </c>
      <c r="G23" s="1">
        <v>5.2999999999999999E-2</v>
      </c>
      <c r="H23" s="1"/>
      <c r="I23" s="1"/>
      <c r="J23" s="15">
        <v>1023</v>
      </c>
      <c r="K23" s="15"/>
      <c r="L23" s="1">
        <v>0.35</v>
      </c>
      <c r="M23" s="2">
        <v>38657</v>
      </c>
      <c r="N23" s="37"/>
      <c r="O23" s="44"/>
      <c r="P23" s="45"/>
      <c r="Q23" s="37"/>
      <c r="R23" s="37"/>
      <c r="S23" s="37"/>
      <c r="T23" s="37"/>
      <c r="U23" s="37"/>
      <c r="V23" s="37"/>
      <c r="W23" s="37"/>
      <c r="X23" s="37"/>
      <c r="Y23" s="37"/>
      <c r="Z23" s="37"/>
      <c r="AA23" s="37"/>
      <c r="AB23" s="37"/>
    </row>
    <row r="24" spans="1:28">
      <c r="A24" s="1" t="s">
        <v>97</v>
      </c>
      <c r="B24" s="1">
        <v>240</v>
      </c>
      <c r="C24" s="1">
        <v>125</v>
      </c>
      <c r="D24" s="12">
        <v>62</v>
      </c>
      <c r="E24" s="1">
        <v>3.6</v>
      </c>
      <c r="F24" s="1">
        <v>0.05</v>
      </c>
      <c r="G24" s="1">
        <v>5.8999999999999997E-2</v>
      </c>
      <c r="H24" s="1"/>
      <c r="I24" s="1"/>
      <c r="J24" s="15">
        <v>999</v>
      </c>
      <c r="K24" s="15"/>
      <c r="L24" s="1">
        <v>0.35</v>
      </c>
      <c r="M24" s="2">
        <v>38743</v>
      </c>
      <c r="N24" s="37"/>
      <c r="O24" s="44"/>
      <c r="P24" s="45"/>
      <c r="Q24" s="37"/>
      <c r="R24" s="37"/>
      <c r="S24" s="37"/>
      <c r="T24" s="37"/>
      <c r="U24" s="37"/>
      <c r="V24" s="37"/>
      <c r="W24" s="37"/>
      <c r="X24" s="37"/>
      <c r="Y24" s="37"/>
      <c r="Z24" s="37"/>
      <c r="AA24" s="37"/>
      <c r="AB24" s="37"/>
    </row>
    <row r="25" spans="1:28">
      <c r="A25" s="1" t="s">
        <v>97</v>
      </c>
      <c r="B25">
        <v>226</v>
      </c>
      <c r="C25">
        <v>55.2</v>
      </c>
      <c r="D25" s="11">
        <v>66.5</v>
      </c>
      <c r="E25">
        <v>3.29</v>
      </c>
      <c r="F25" s="1"/>
      <c r="G25">
        <v>0.08</v>
      </c>
      <c r="J25">
        <v>930</v>
      </c>
      <c r="L25" s="1">
        <v>0.35</v>
      </c>
      <c r="M25" s="10">
        <v>38783.465277777781</v>
      </c>
      <c r="N25" s="37"/>
      <c r="O25" s="44"/>
      <c r="P25" s="45"/>
      <c r="Q25" s="37"/>
      <c r="R25" s="37"/>
      <c r="S25" s="37"/>
      <c r="T25" s="37"/>
      <c r="U25" s="37"/>
      <c r="V25" s="37"/>
      <c r="W25" s="37"/>
      <c r="X25" s="37"/>
      <c r="Y25" s="37"/>
      <c r="Z25" s="37"/>
      <c r="AA25" s="37"/>
      <c r="AB25" s="37"/>
    </row>
    <row r="26" spans="1:28">
      <c r="A26" s="1" t="s">
        <v>97</v>
      </c>
      <c r="B26" s="1">
        <v>230</v>
      </c>
      <c r="C26" s="1">
        <v>125</v>
      </c>
      <c r="D26" s="12">
        <v>62</v>
      </c>
      <c r="E26" s="1">
        <v>3.6</v>
      </c>
      <c r="F26" s="1">
        <v>0.05</v>
      </c>
      <c r="G26" s="1">
        <v>5.8999999999999997E-2</v>
      </c>
      <c r="H26" s="1"/>
      <c r="I26" s="1"/>
      <c r="J26" s="15">
        <v>1037</v>
      </c>
      <c r="K26" s="15"/>
      <c r="L26" s="1">
        <v>0.35</v>
      </c>
      <c r="M26" s="2">
        <v>38847</v>
      </c>
      <c r="N26" s="37"/>
      <c r="O26" s="44"/>
      <c r="P26" s="45"/>
      <c r="Q26" s="37"/>
      <c r="R26" s="37"/>
      <c r="S26" s="37"/>
      <c r="T26" s="37"/>
      <c r="U26" s="37"/>
      <c r="V26" s="37"/>
      <c r="W26" s="37"/>
      <c r="X26" s="37"/>
      <c r="Y26" s="37"/>
      <c r="Z26" s="37"/>
      <c r="AA26" s="37"/>
      <c r="AB26" s="37"/>
    </row>
    <row r="27" spans="1:28">
      <c r="A27" s="1" t="s">
        <v>97</v>
      </c>
      <c r="B27">
        <v>234</v>
      </c>
      <c r="C27">
        <v>98</v>
      </c>
      <c r="D27" s="11">
        <v>63.34</v>
      </c>
      <c r="E27">
        <v>4.4000000000000004</v>
      </c>
      <c r="F27" s="1"/>
      <c r="G27">
        <v>0.06</v>
      </c>
      <c r="I27">
        <v>1</v>
      </c>
      <c r="J27">
        <v>990</v>
      </c>
      <c r="L27" s="1">
        <v>0.35</v>
      </c>
      <c r="M27" s="10">
        <v>38908.447916666664</v>
      </c>
      <c r="N27" s="37"/>
      <c r="O27" s="44"/>
      <c r="P27" s="45"/>
      <c r="Q27" s="37"/>
      <c r="R27" s="37"/>
      <c r="S27" s="37"/>
      <c r="T27" s="37"/>
      <c r="U27" s="37"/>
      <c r="V27" s="37"/>
      <c r="W27" s="37"/>
      <c r="X27" s="37"/>
      <c r="Y27" s="37"/>
      <c r="Z27" s="37"/>
      <c r="AA27" s="37"/>
      <c r="AB27" s="37"/>
    </row>
    <row r="28" spans="1:28">
      <c r="A28" s="1" t="s">
        <v>97</v>
      </c>
      <c r="B28" s="1">
        <v>240</v>
      </c>
      <c r="C28" s="1">
        <v>135</v>
      </c>
      <c r="D28" s="12">
        <v>62</v>
      </c>
      <c r="E28" s="1">
        <v>3.97</v>
      </c>
      <c r="F28" s="1">
        <v>4.9000000000000002E-2</v>
      </c>
      <c r="G28" s="1">
        <v>5.0999999999999997E-2</v>
      </c>
      <c r="H28" s="1"/>
      <c r="I28" s="1"/>
      <c r="J28" s="15">
        <v>1118</v>
      </c>
      <c r="K28" s="15"/>
      <c r="L28" s="1">
        <v>0.35</v>
      </c>
      <c r="M28" s="2">
        <v>38924</v>
      </c>
      <c r="N28" s="37"/>
      <c r="O28" s="44"/>
      <c r="P28" s="45"/>
      <c r="Q28" s="37"/>
      <c r="R28" s="37"/>
      <c r="S28" s="37"/>
      <c r="T28" s="37"/>
      <c r="U28" s="37"/>
      <c r="V28" s="37"/>
      <c r="W28" s="37"/>
      <c r="X28" s="37"/>
      <c r="Y28" s="37"/>
      <c r="Z28" s="37"/>
      <c r="AA28" s="37"/>
      <c r="AB28" s="37"/>
    </row>
    <row r="29" spans="1:28">
      <c r="A29" s="1" t="s">
        <v>97</v>
      </c>
      <c r="B29" s="1">
        <v>260</v>
      </c>
      <c r="C29" s="1">
        <v>138</v>
      </c>
      <c r="D29" s="12">
        <v>64</v>
      </c>
      <c r="E29" s="1">
        <v>4</v>
      </c>
      <c r="F29" s="1">
        <v>4.9000000000000002E-2</v>
      </c>
      <c r="G29" s="1">
        <v>4.4999999999999998E-2</v>
      </c>
      <c r="H29" s="1"/>
      <c r="I29" s="1"/>
      <c r="J29" s="15">
        <v>1124</v>
      </c>
      <c r="K29" s="15"/>
      <c r="L29" s="1">
        <v>0.35</v>
      </c>
      <c r="M29" s="2">
        <v>39023</v>
      </c>
      <c r="N29" s="37"/>
      <c r="O29" s="44"/>
      <c r="P29" s="45"/>
      <c r="Q29" s="37"/>
      <c r="R29" s="37"/>
      <c r="S29" s="37"/>
      <c r="T29" s="37"/>
      <c r="U29" s="37"/>
      <c r="V29" s="37"/>
      <c r="W29" s="37"/>
      <c r="X29" s="37"/>
      <c r="Y29" s="37"/>
      <c r="Z29" s="37"/>
      <c r="AA29" s="37"/>
      <c r="AB29" s="37"/>
    </row>
    <row r="30" spans="1:28">
      <c r="A30" s="1" t="s">
        <v>97</v>
      </c>
      <c r="B30">
        <v>260</v>
      </c>
      <c r="C30">
        <v>143</v>
      </c>
      <c r="D30" s="11">
        <v>68</v>
      </c>
      <c r="E30" s="1">
        <v>4</v>
      </c>
      <c r="F30" s="1"/>
      <c r="G30">
        <v>4.1000000000000002E-2</v>
      </c>
      <c r="I30">
        <v>4.22</v>
      </c>
      <c r="J30">
        <v>1134</v>
      </c>
      <c r="L30" s="1">
        <v>0.35</v>
      </c>
      <c r="M30" s="10">
        <v>39090.455555555556</v>
      </c>
      <c r="N30" s="37"/>
      <c r="O30" s="44"/>
      <c r="P30" s="45"/>
      <c r="Q30" s="37"/>
      <c r="R30" s="37"/>
      <c r="S30" s="37"/>
      <c r="T30" s="37"/>
      <c r="U30" s="37"/>
      <c r="V30" s="37"/>
      <c r="W30" s="37"/>
      <c r="X30" s="37"/>
      <c r="Y30" s="37"/>
      <c r="Z30" s="37"/>
      <c r="AA30" s="37"/>
      <c r="AB30" s="37"/>
    </row>
    <row r="31" spans="1:28">
      <c r="A31" s="1" t="s">
        <v>97</v>
      </c>
      <c r="B31">
        <v>250</v>
      </c>
      <c r="C31">
        <v>115</v>
      </c>
      <c r="D31" s="11">
        <v>76.25</v>
      </c>
      <c r="E31">
        <v>3.9</v>
      </c>
      <c r="F31" s="1"/>
      <c r="G31">
        <v>0.05</v>
      </c>
      <c r="I31">
        <v>1.2</v>
      </c>
      <c r="J31">
        <v>1030</v>
      </c>
      <c r="L31" s="1">
        <v>0.35</v>
      </c>
      <c r="M31" s="10">
        <v>39105.427083333336</v>
      </c>
      <c r="N31" s="37"/>
      <c r="O31" s="44"/>
      <c r="P31" s="45"/>
      <c r="Q31" s="37"/>
      <c r="R31" s="37"/>
      <c r="S31" s="37"/>
      <c r="T31" s="37"/>
      <c r="U31" s="37"/>
      <c r="V31" s="37"/>
      <c r="W31" s="37"/>
      <c r="X31" s="37"/>
      <c r="Y31" s="37"/>
      <c r="Z31" s="37"/>
      <c r="AA31" s="37"/>
      <c r="AB31" s="37"/>
    </row>
    <row r="32" spans="1:28">
      <c r="A32" s="1" t="s">
        <v>97</v>
      </c>
      <c r="B32">
        <v>270</v>
      </c>
      <c r="C32">
        <v>133</v>
      </c>
      <c r="D32" s="11">
        <v>66</v>
      </c>
      <c r="E32">
        <v>3.8</v>
      </c>
      <c r="F32" s="1"/>
      <c r="G32">
        <v>4.4999999999999998E-2</v>
      </c>
      <c r="I32">
        <v>3.43</v>
      </c>
      <c r="J32">
        <v>1094</v>
      </c>
      <c r="L32" s="1">
        <v>0.35</v>
      </c>
      <c r="M32" s="10">
        <v>39106.416666666664</v>
      </c>
      <c r="N32" s="37"/>
      <c r="O32" s="44"/>
      <c r="P32" s="45"/>
      <c r="Q32" s="37"/>
      <c r="R32" s="37"/>
      <c r="S32" s="37"/>
      <c r="T32" s="37"/>
      <c r="U32" s="37"/>
      <c r="V32" s="37"/>
      <c r="W32" s="37"/>
      <c r="X32" s="37"/>
      <c r="Y32" s="37"/>
      <c r="Z32" s="37"/>
      <c r="AA32" s="37"/>
      <c r="AB32" s="37"/>
    </row>
    <row r="33" spans="1:28">
      <c r="A33" s="1" t="s">
        <v>97</v>
      </c>
      <c r="B33" s="1">
        <v>260</v>
      </c>
      <c r="C33" s="1">
        <v>151</v>
      </c>
      <c r="D33" s="12">
        <v>68</v>
      </c>
      <c r="E33" s="1">
        <v>4.4000000000000004</v>
      </c>
      <c r="F33" s="1">
        <v>4.9000000000000002E-2</v>
      </c>
      <c r="G33" s="1">
        <v>4.9000000000000002E-2</v>
      </c>
      <c r="H33" s="1"/>
      <c r="I33" s="1"/>
      <c r="J33" s="15">
        <v>1135</v>
      </c>
      <c r="K33" s="15"/>
      <c r="L33" s="1">
        <v>0.35</v>
      </c>
      <c r="M33" s="2">
        <v>39121</v>
      </c>
      <c r="N33" s="37"/>
      <c r="O33" s="44"/>
      <c r="P33" s="45"/>
      <c r="Q33" s="37"/>
      <c r="R33" s="37"/>
      <c r="S33" s="37"/>
      <c r="T33" s="37"/>
      <c r="U33" s="37"/>
      <c r="V33" s="37"/>
      <c r="W33" s="37"/>
      <c r="X33" s="37"/>
      <c r="Y33" s="37"/>
      <c r="Z33" s="37"/>
      <c r="AA33" s="37"/>
      <c r="AB33" s="37"/>
    </row>
    <row r="34" spans="1:28">
      <c r="A34" s="1" t="s">
        <v>97</v>
      </c>
      <c r="B34">
        <v>270</v>
      </c>
      <c r="C34">
        <v>139</v>
      </c>
      <c r="D34" s="11">
        <v>69</v>
      </c>
      <c r="E34">
        <v>4.2</v>
      </c>
      <c r="F34" s="1"/>
      <c r="G34">
        <v>3.5000000000000003E-2</v>
      </c>
      <c r="I34">
        <v>3.06</v>
      </c>
      <c r="J34" s="14"/>
      <c r="K34" s="14"/>
      <c r="L34" s="1">
        <v>0.35</v>
      </c>
      <c r="M34" s="10">
        <v>39175.038888888892</v>
      </c>
      <c r="N34" s="37"/>
      <c r="O34" s="44"/>
      <c r="P34" s="45"/>
      <c r="Q34" s="37"/>
      <c r="R34" s="37"/>
      <c r="S34" s="37"/>
      <c r="T34" s="37"/>
      <c r="U34" s="37"/>
      <c r="V34" s="37"/>
      <c r="W34" s="37"/>
      <c r="X34" s="37"/>
      <c r="Y34" s="37"/>
      <c r="Z34" s="37"/>
      <c r="AA34" s="37"/>
      <c r="AB34" s="37"/>
    </row>
    <row r="35" spans="1:28">
      <c r="A35" s="1" t="s">
        <v>97</v>
      </c>
      <c r="B35">
        <v>250</v>
      </c>
      <c r="C35">
        <v>134</v>
      </c>
      <c r="D35" s="11">
        <v>67</v>
      </c>
      <c r="E35">
        <v>3.9</v>
      </c>
      <c r="F35" s="1"/>
      <c r="G35">
        <v>3.4000000000000002E-2</v>
      </c>
      <c r="I35">
        <v>3.81</v>
      </c>
      <c r="J35" s="14"/>
      <c r="K35" s="14"/>
      <c r="L35" s="1">
        <v>0.35</v>
      </c>
      <c r="M35" s="10">
        <v>39189.402083333334</v>
      </c>
      <c r="N35" s="37"/>
      <c r="O35" s="44"/>
      <c r="P35" s="45"/>
      <c r="Q35" s="37"/>
      <c r="R35" s="37"/>
      <c r="S35" s="37"/>
      <c r="T35" s="37"/>
      <c r="U35" s="37"/>
      <c r="V35" s="37"/>
      <c r="W35" s="37"/>
      <c r="X35" s="37"/>
      <c r="Y35" s="37"/>
      <c r="Z35" s="37"/>
      <c r="AA35" s="37"/>
      <c r="AB35" s="37"/>
    </row>
    <row r="36" spans="1:28">
      <c r="A36" s="1" t="s">
        <v>97</v>
      </c>
      <c r="B36">
        <v>270</v>
      </c>
      <c r="C36">
        <v>135</v>
      </c>
      <c r="D36" s="11">
        <v>72</v>
      </c>
      <c r="E36">
        <v>4</v>
      </c>
      <c r="F36" s="1"/>
      <c r="G36">
        <v>0.04</v>
      </c>
      <c r="I36">
        <v>7.7</v>
      </c>
      <c r="J36" s="14"/>
      <c r="K36" s="14"/>
      <c r="L36" s="1">
        <v>0.35</v>
      </c>
      <c r="M36" s="10">
        <v>39204.416666666664</v>
      </c>
      <c r="N36" s="37"/>
      <c r="O36" s="44"/>
      <c r="P36" s="45"/>
      <c r="Q36" s="37"/>
      <c r="R36" s="37"/>
      <c r="S36" s="37"/>
      <c r="T36" s="37"/>
      <c r="U36" s="37"/>
      <c r="V36" s="37"/>
      <c r="W36" s="37"/>
      <c r="X36" s="37"/>
      <c r="Y36" s="37"/>
      <c r="Z36" s="37"/>
      <c r="AA36" s="37"/>
      <c r="AB36" s="37"/>
    </row>
    <row r="37" spans="1:28">
      <c r="A37" s="1" t="s">
        <v>97</v>
      </c>
      <c r="B37" s="1">
        <v>240</v>
      </c>
      <c r="C37" s="1">
        <v>135</v>
      </c>
      <c r="D37" s="12">
        <v>66</v>
      </c>
      <c r="E37" s="1">
        <v>4</v>
      </c>
      <c r="F37" s="1">
        <v>4.5999999999999999E-2</v>
      </c>
      <c r="G37" s="1"/>
      <c r="H37" s="1"/>
      <c r="I37" s="1"/>
      <c r="J37" s="15">
        <v>1133</v>
      </c>
      <c r="K37" s="15"/>
      <c r="L37" s="1">
        <v>0.35</v>
      </c>
      <c r="M37" s="2">
        <v>39212</v>
      </c>
      <c r="N37" s="37"/>
      <c r="O37" s="44"/>
      <c r="P37" s="45"/>
      <c r="Q37" s="37"/>
      <c r="R37" s="37"/>
      <c r="S37" s="37"/>
      <c r="T37" s="37"/>
      <c r="U37" s="37"/>
      <c r="V37" s="37"/>
      <c r="W37" s="37"/>
      <c r="X37" s="37"/>
      <c r="Y37" s="37"/>
      <c r="Z37" s="37"/>
      <c r="AA37" s="37"/>
      <c r="AB37" s="37"/>
    </row>
    <row r="38" spans="1:28">
      <c r="A38" s="1" t="s">
        <v>97</v>
      </c>
      <c r="B38">
        <v>280</v>
      </c>
      <c r="C38">
        <v>142</v>
      </c>
      <c r="D38" s="11">
        <v>75</v>
      </c>
      <c r="E38">
        <v>4</v>
      </c>
      <c r="F38" s="1"/>
      <c r="G38">
        <v>2.8000000000000001E-2</v>
      </c>
      <c r="I38">
        <v>3.19</v>
      </c>
      <c r="J38">
        <v>1191</v>
      </c>
      <c r="L38" s="1">
        <v>0.35</v>
      </c>
      <c r="M38" s="10">
        <v>39244.47152777778</v>
      </c>
      <c r="N38" s="37"/>
      <c r="O38" s="44"/>
      <c r="P38" s="45"/>
      <c r="Q38" s="37"/>
      <c r="R38" s="37"/>
      <c r="S38" s="37"/>
      <c r="T38" s="37"/>
      <c r="U38" s="37"/>
      <c r="V38" s="37"/>
      <c r="W38" s="37"/>
      <c r="X38" s="37"/>
      <c r="Y38" s="37"/>
      <c r="Z38" s="37"/>
      <c r="AA38" s="37"/>
      <c r="AB38" s="37"/>
    </row>
    <row r="39" spans="1:28">
      <c r="A39" s="1" t="s">
        <v>97</v>
      </c>
      <c r="B39">
        <v>260</v>
      </c>
      <c r="C39">
        <v>132</v>
      </c>
      <c r="D39" s="11">
        <v>66</v>
      </c>
      <c r="E39">
        <v>3.9</v>
      </c>
      <c r="F39" s="1"/>
      <c r="G39">
        <v>5.0999999999999997E-2</v>
      </c>
      <c r="I39">
        <v>2.4700000000000002</v>
      </c>
      <c r="J39">
        <v>1138</v>
      </c>
      <c r="L39" s="1">
        <v>0.35</v>
      </c>
      <c r="M39" s="10">
        <v>39259.40902777778</v>
      </c>
      <c r="N39" s="37"/>
      <c r="O39" s="44"/>
      <c r="P39" s="45"/>
      <c r="Q39" s="37"/>
      <c r="R39" s="37"/>
      <c r="S39" s="37"/>
      <c r="T39" s="37"/>
      <c r="U39" s="37"/>
      <c r="V39" s="37"/>
      <c r="W39" s="37"/>
      <c r="X39" s="37"/>
      <c r="Y39" s="37"/>
      <c r="Z39" s="37"/>
      <c r="AA39" s="37"/>
      <c r="AB39" s="37"/>
    </row>
    <row r="40" spans="1:28">
      <c r="A40" s="1" t="s">
        <v>97</v>
      </c>
      <c r="B40">
        <v>300</v>
      </c>
      <c r="C40">
        <v>146</v>
      </c>
      <c r="D40" s="11">
        <v>78</v>
      </c>
      <c r="E40">
        <v>4.3</v>
      </c>
      <c r="F40" s="1"/>
      <c r="G40">
        <v>2.7E-2</v>
      </c>
      <c r="I40">
        <v>2.66</v>
      </c>
      <c r="J40">
        <v>1196</v>
      </c>
      <c r="L40" s="1">
        <v>0.35</v>
      </c>
      <c r="M40" s="10">
        <v>39279.455555555556</v>
      </c>
      <c r="N40" s="37"/>
      <c r="O40" s="44"/>
      <c r="P40" s="45"/>
      <c r="Q40" s="37"/>
      <c r="R40" s="37"/>
      <c r="S40" s="37"/>
      <c r="T40" s="37"/>
      <c r="U40" s="37"/>
      <c r="V40" s="37"/>
      <c r="W40" s="37"/>
      <c r="X40" s="37"/>
      <c r="Y40" s="37"/>
      <c r="Z40" s="37"/>
      <c r="AA40" s="37"/>
      <c r="AB40" s="37"/>
    </row>
    <row r="41" spans="1:28">
      <c r="A41" s="1" t="s">
        <v>97</v>
      </c>
      <c r="B41">
        <v>250</v>
      </c>
      <c r="C41">
        <v>102</v>
      </c>
      <c r="D41" s="11">
        <v>73.3</v>
      </c>
      <c r="E41">
        <v>4.5999999999999996</v>
      </c>
      <c r="F41" s="1"/>
      <c r="G41">
        <v>0.15</v>
      </c>
      <c r="I41">
        <v>1</v>
      </c>
      <c r="J41">
        <v>1150</v>
      </c>
      <c r="L41" s="1">
        <v>0.35</v>
      </c>
      <c r="M41" s="10">
        <v>39289.421527777777</v>
      </c>
      <c r="N41" s="37"/>
      <c r="O41" s="44"/>
      <c r="P41" s="45"/>
      <c r="Q41" s="37"/>
      <c r="R41" s="37"/>
      <c r="S41" s="37"/>
      <c r="T41" s="37"/>
      <c r="U41" s="37"/>
      <c r="V41" s="37"/>
      <c r="W41" s="37"/>
      <c r="X41" s="37"/>
      <c r="Y41" s="37"/>
      <c r="Z41" s="37"/>
      <c r="AA41" s="37"/>
      <c r="AB41" s="37"/>
    </row>
    <row r="42" spans="1:28">
      <c r="A42" s="1" t="s">
        <v>97</v>
      </c>
      <c r="B42" s="1">
        <v>280</v>
      </c>
      <c r="C42" s="1">
        <v>143</v>
      </c>
      <c r="D42" s="12">
        <v>76</v>
      </c>
      <c r="E42" s="1">
        <v>4.0999999999999996</v>
      </c>
      <c r="F42" s="1">
        <v>4.3999999999999997E-2</v>
      </c>
      <c r="G42" s="1">
        <v>4.4999999999999998E-2</v>
      </c>
      <c r="H42" s="1"/>
      <c r="I42" s="1"/>
      <c r="J42" s="15">
        <v>1142</v>
      </c>
      <c r="K42" s="15"/>
      <c r="L42" s="1">
        <v>0.35</v>
      </c>
      <c r="M42" s="2">
        <v>39295</v>
      </c>
      <c r="N42" s="37"/>
      <c r="O42" s="44"/>
      <c r="P42" s="45"/>
      <c r="Q42" s="37"/>
      <c r="R42" s="37"/>
      <c r="S42" s="37"/>
      <c r="T42" s="37"/>
      <c r="U42" s="37"/>
      <c r="V42" s="37"/>
      <c r="W42" s="37"/>
      <c r="X42" s="37"/>
      <c r="Y42" s="37"/>
      <c r="Z42" s="37"/>
      <c r="AA42" s="37"/>
      <c r="AB42" s="37"/>
    </row>
    <row r="43" spans="1:28">
      <c r="A43" s="1" t="s">
        <v>97</v>
      </c>
      <c r="B43">
        <v>350</v>
      </c>
      <c r="C43">
        <v>159</v>
      </c>
      <c r="D43" s="11">
        <v>87</v>
      </c>
      <c r="E43">
        <v>4.32</v>
      </c>
      <c r="F43" s="1"/>
      <c r="G43">
        <v>0.02</v>
      </c>
      <c r="I43">
        <v>4.03</v>
      </c>
      <c r="J43">
        <v>1325</v>
      </c>
      <c r="L43" s="1">
        <v>0.35</v>
      </c>
      <c r="M43" s="10">
        <v>39314.4375</v>
      </c>
      <c r="N43" s="37"/>
      <c r="O43" s="44"/>
      <c r="P43" s="45"/>
      <c r="Q43" s="37"/>
      <c r="R43" s="37"/>
      <c r="S43" s="37"/>
      <c r="T43" s="37"/>
      <c r="U43" s="37"/>
      <c r="V43" s="37"/>
      <c r="W43" s="37"/>
      <c r="X43" s="37"/>
      <c r="Y43" s="37"/>
      <c r="Z43" s="37"/>
      <c r="AA43" s="37"/>
      <c r="AB43" s="37"/>
    </row>
    <row r="44" spans="1:28">
      <c r="A44" s="1" t="s">
        <v>97</v>
      </c>
      <c r="B44">
        <v>280</v>
      </c>
      <c r="C44">
        <v>149</v>
      </c>
      <c r="D44" s="11">
        <v>72</v>
      </c>
      <c r="E44">
        <v>4.01</v>
      </c>
      <c r="F44" s="1"/>
      <c r="G44">
        <v>3.5000000000000003E-2</v>
      </c>
      <c r="I44">
        <v>2.94</v>
      </c>
      <c r="J44">
        <v>1169</v>
      </c>
      <c r="L44" s="1">
        <v>0.35</v>
      </c>
      <c r="M44" s="10">
        <v>39330.409722222219</v>
      </c>
      <c r="N44" s="37"/>
      <c r="O44" s="44"/>
      <c r="P44" s="45"/>
      <c r="Q44" s="37"/>
      <c r="R44" s="37"/>
      <c r="S44" s="37"/>
      <c r="T44" s="37"/>
      <c r="U44" s="37"/>
      <c r="V44" s="37"/>
      <c r="W44" s="37"/>
      <c r="X44" s="37"/>
      <c r="Y44" s="37"/>
      <c r="Z44" s="37"/>
      <c r="AA44" s="37"/>
      <c r="AB44" s="37"/>
    </row>
    <row r="45" spans="1:28">
      <c r="A45" s="1" t="s">
        <v>97</v>
      </c>
      <c r="B45">
        <v>330</v>
      </c>
      <c r="C45">
        <v>172</v>
      </c>
      <c r="D45" s="11">
        <v>84</v>
      </c>
      <c r="E45">
        <v>4.66</v>
      </c>
      <c r="F45" s="1"/>
      <c r="G45">
        <v>0.02</v>
      </c>
      <c r="I45">
        <v>4.37</v>
      </c>
      <c r="J45">
        <v>1294</v>
      </c>
      <c r="L45" s="1">
        <v>0.35</v>
      </c>
      <c r="M45" s="10">
        <v>39345.029166666667</v>
      </c>
      <c r="N45" s="37"/>
      <c r="O45" s="44"/>
      <c r="P45" s="45"/>
      <c r="Q45" s="37"/>
      <c r="R45" s="37"/>
      <c r="S45" s="37"/>
      <c r="T45" s="37"/>
      <c r="U45" s="37"/>
      <c r="V45" s="37"/>
      <c r="W45" s="37"/>
      <c r="X45" s="37"/>
      <c r="Y45" s="37"/>
      <c r="Z45" s="37"/>
      <c r="AA45" s="37"/>
      <c r="AB45" s="37"/>
    </row>
    <row r="46" spans="1:28">
      <c r="A46" s="1" t="s">
        <v>97</v>
      </c>
      <c r="B46">
        <v>300</v>
      </c>
      <c r="C46">
        <v>147</v>
      </c>
      <c r="D46" s="11">
        <v>78</v>
      </c>
      <c r="E46">
        <v>4.25</v>
      </c>
      <c r="F46" s="1"/>
      <c r="G46">
        <v>3.5000000000000003E-2</v>
      </c>
      <c r="I46">
        <v>2.95</v>
      </c>
      <c r="J46">
        <v>1197</v>
      </c>
      <c r="L46" s="1">
        <v>0.35</v>
      </c>
      <c r="M46" s="10">
        <v>39366.452777777777</v>
      </c>
      <c r="N46" s="37"/>
      <c r="O46" s="44"/>
      <c r="P46" s="45"/>
      <c r="Q46" s="37"/>
      <c r="R46" s="37"/>
      <c r="S46" s="37"/>
      <c r="T46" s="37"/>
      <c r="U46" s="37"/>
      <c r="V46" s="37"/>
      <c r="W46" s="37"/>
      <c r="X46" s="37"/>
      <c r="Y46" s="37"/>
      <c r="Z46" s="37"/>
      <c r="AA46" s="37"/>
      <c r="AB46" s="37"/>
    </row>
    <row r="47" spans="1:28">
      <c r="A47" s="1" t="s">
        <v>97</v>
      </c>
      <c r="B47">
        <v>280</v>
      </c>
      <c r="C47">
        <v>148</v>
      </c>
      <c r="D47" s="11">
        <v>77</v>
      </c>
      <c r="E47">
        <v>3.99</v>
      </c>
      <c r="F47" s="1"/>
      <c r="G47">
        <v>3.7999999999999999E-2</v>
      </c>
      <c r="I47">
        <v>2.63</v>
      </c>
      <c r="J47">
        <v>1182</v>
      </c>
      <c r="L47" s="1">
        <v>0.35</v>
      </c>
      <c r="M47" s="10">
        <v>39373.481249999997</v>
      </c>
      <c r="N47" s="37"/>
      <c r="O47" s="44"/>
      <c r="P47" s="45"/>
      <c r="Q47" s="37"/>
      <c r="R47" s="37"/>
      <c r="S47" s="37"/>
      <c r="T47" s="37"/>
      <c r="U47" s="37"/>
      <c r="V47" s="37"/>
      <c r="W47" s="37"/>
      <c r="X47" s="37"/>
      <c r="Y47" s="37"/>
      <c r="Z47" s="37"/>
      <c r="AA47" s="37"/>
      <c r="AB47" s="37"/>
    </row>
    <row r="48" spans="1:28">
      <c r="A48" s="1" t="s">
        <v>97</v>
      </c>
      <c r="B48">
        <v>270</v>
      </c>
      <c r="C48">
        <v>147</v>
      </c>
      <c r="D48" s="11">
        <v>73</v>
      </c>
      <c r="E48">
        <v>4.0599999999999996</v>
      </c>
      <c r="F48" s="1"/>
      <c r="G48">
        <v>3.6999999999999998E-2</v>
      </c>
      <c r="I48">
        <v>3.78</v>
      </c>
      <c r="J48">
        <v>1205</v>
      </c>
      <c r="L48" s="1">
        <v>0.35</v>
      </c>
      <c r="M48" s="10">
        <v>39391.444444444445</v>
      </c>
      <c r="N48" s="37"/>
      <c r="O48" s="44"/>
      <c r="P48" s="45"/>
      <c r="Q48" s="37"/>
      <c r="R48" s="37"/>
      <c r="S48" s="37"/>
      <c r="T48" s="37"/>
      <c r="U48" s="37"/>
      <c r="V48" s="37"/>
      <c r="W48" s="37"/>
      <c r="X48" s="37"/>
      <c r="Y48" s="37"/>
      <c r="Z48" s="37"/>
      <c r="AA48" s="37"/>
      <c r="AB48" s="37"/>
    </row>
    <row r="49" spans="1:28">
      <c r="A49" s="1" t="s">
        <v>97</v>
      </c>
      <c r="B49" s="1">
        <v>280</v>
      </c>
      <c r="C49" s="1">
        <v>146</v>
      </c>
      <c r="D49" s="12">
        <v>75</v>
      </c>
      <c r="E49" s="1">
        <v>4.2</v>
      </c>
      <c r="F49" s="1">
        <v>4.4999999999999998E-2</v>
      </c>
      <c r="G49" s="1">
        <v>4.1000000000000002E-2</v>
      </c>
      <c r="H49" s="1"/>
      <c r="I49" s="1"/>
      <c r="J49" s="15">
        <v>1212</v>
      </c>
      <c r="K49" s="15"/>
      <c r="L49" s="1">
        <v>0.35</v>
      </c>
      <c r="M49" s="2">
        <v>39393</v>
      </c>
      <c r="N49" s="37"/>
      <c r="O49" s="44"/>
      <c r="P49" s="45"/>
      <c r="Q49" s="37"/>
      <c r="R49" s="37"/>
      <c r="S49" s="37"/>
      <c r="T49" s="37"/>
      <c r="U49" s="37"/>
      <c r="V49" s="37"/>
      <c r="W49" s="37"/>
      <c r="X49" s="37"/>
      <c r="Y49" s="37"/>
      <c r="Z49" s="37"/>
      <c r="AA49" s="37"/>
      <c r="AB49" s="37"/>
    </row>
    <row r="50" spans="1:28">
      <c r="A50" s="1" t="s">
        <v>97</v>
      </c>
      <c r="B50">
        <v>280</v>
      </c>
      <c r="C50">
        <v>143</v>
      </c>
      <c r="D50" s="11">
        <v>75</v>
      </c>
      <c r="E50">
        <v>3.97</v>
      </c>
      <c r="F50" s="1"/>
      <c r="G50">
        <v>3.5999999999999997E-2</v>
      </c>
      <c r="I50">
        <v>4.78</v>
      </c>
      <c r="J50">
        <v>1187</v>
      </c>
      <c r="L50" s="1">
        <v>0.35</v>
      </c>
      <c r="M50" s="10">
        <v>39406.451388888891</v>
      </c>
      <c r="N50" s="37"/>
      <c r="O50" s="44"/>
      <c r="P50" s="45"/>
      <c r="Q50" s="37"/>
      <c r="R50" s="37"/>
      <c r="S50" s="37"/>
      <c r="T50" s="37"/>
      <c r="U50" s="37"/>
      <c r="V50" s="37"/>
      <c r="W50" s="37"/>
      <c r="X50" s="37"/>
      <c r="Y50" s="37"/>
      <c r="Z50" s="37"/>
      <c r="AA50" s="37"/>
      <c r="AB50" s="37"/>
    </row>
    <row r="51" spans="1:28">
      <c r="A51" s="1" t="s">
        <v>97</v>
      </c>
      <c r="C51">
        <v>149</v>
      </c>
      <c r="D51" s="12"/>
      <c r="E51">
        <v>4.3499999999999996</v>
      </c>
      <c r="F51" s="1"/>
      <c r="G51">
        <v>3.5000000000000003E-2</v>
      </c>
      <c r="I51">
        <v>5.5</v>
      </c>
      <c r="J51">
        <v>1173</v>
      </c>
      <c r="L51" s="1">
        <v>0.35</v>
      </c>
      <c r="M51" s="10">
        <v>39436.489583333336</v>
      </c>
      <c r="N51" s="37"/>
      <c r="O51" s="44"/>
      <c r="P51" s="45"/>
      <c r="Q51" s="37"/>
      <c r="R51" s="37"/>
      <c r="S51" s="37"/>
      <c r="T51" s="37"/>
      <c r="U51" s="37"/>
      <c r="V51" s="37"/>
      <c r="W51" s="37"/>
      <c r="X51" s="37"/>
      <c r="Y51" s="37"/>
      <c r="Z51" s="37"/>
      <c r="AA51" s="37"/>
      <c r="AB51" s="37"/>
    </row>
    <row r="52" spans="1:28">
      <c r="A52" s="1" t="s">
        <v>97</v>
      </c>
      <c r="B52" s="1">
        <v>280</v>
      </c>
      <c r="C52" s="1">
        <v>153</v>
      </c>
      <c r="D52" s="12">
        <v>74</v>
      </c>
      <c r="E52" s="1">
        <v>4.45</v>
      </c>
      <c r="F52" s="1">
        <v>4.4999999999999998E-2</v>
      </c>
      <c r="G52" s="1">
        <v>3.9E-2</v>
      </c>
      <c r="H52" s="1"/>
      <c r="I52" s="1"/>
      <c r="J52" s="15">
        <v>1200</v>
      </c>
      <c r="K52" s="15"/>
      <c r="L52" s="1">
        <v>0.35</v>
      </c>
      <c r="M52" s="2">
        <v>39484</v>
      </c>
      <c r="N52" s="37"/>
      <c r="O52" s="44"/>
      <c r="P52" s="45"/>
      <c r="Q52" s="37"/>
      <c r="R52" s="37"/>
      <c r="S52" s="37"/>
      <c r="T52" s="37"/>
      <c r="U52" s="37"/>
      <c r="V52" s="37"/>
      <c r="W52" s="37"/>
      <c r="X52" s="37"/>
      <c r="Y52" s="37"/>
      <c r="Z52" s="37"/>
      <c r="AA52" s="37"/>
      <c r="AB52" s="37"/>
    </row>
    <row r="53" spans="1:28">
      <c r="A53" s="1" t="s">
        <v>97</v>
      </c>
      <c r="B53" s="1">
        <v>280</v>
      </c>
      <c r="C53" s="1">
        <v>157</v>
      </c>
      <c r="D53" s="12">
        <v>71</v>
      </c>
      <c r="E53" s="1">
        <v>4.4800000000000004</v>
      </c>
      <c r="F53" s="1">
        <v>4.5999999999999999E-2</v>
      </c>
      <c r="G53" s="1">
        <v>3.7999999999999999E-2</v>
      </c>
      <c r="H53" s="1"/>
      <c r="I53" s="1"/>
      <c r="J53" s="15">
        <v>1231</v>
      </c>
      <c r="K53" s="15"/>
      <c r="L53" s="1">
        <v>0.35</v>
      </c>
      <c r="M53" s="2">
        <v>39561</v>
      </c>
      <c r="N53" s="37"/>
      <c r="O53" s="44"/>
      <c r="P53" s="45"/>
      <c r="Q53" s="37"/>
      <c r="R53" s="37"/>
      <c r="S53" s="37"/>
      <c r="T53" s="37"/>
      <c r="U53" s="37"/>
      <c r="V53" s="37"/>
      <c r="W53" s="37"/>
      <c r="X53" s="37"/>
      <c r="Y53" s="37"/>
      <c r="Z53" s="37"/>
      <c r="AA53" s="37"/>
      <c r="AB53" s="37"/>
    </row>
    <row r="54" spans="1:28">
      <c r="A54" s="1" t="s">
        <v>97</v>
      </c>
      <c r="B54">
        <v>241</v>
      </c>
      <c r="C54">
        <v>128</v>
      </c>
      <c r="D54" s="11">
        <v>67.5</v>
      </c>
      <c r="E54">
        <v>4.57</v>
      </c>
      <c r="F54" s="1"/>
      <c r="G54">
        <v>0.05</v>
      </c>
      <c r="I54">
        <v>0.5</v>
      </c>
      <c r="J54">
        <v>1160</v>
      </c>
      <c r="L54" s="1">
        <v>0.35</v>
      </c>
      <c r="M54" s="10">
        <v>39651.413194444445</v>
      </c>
      <c r="N54" s="37"/>
      <c r="O54" s="44"/>
      <c r="P54" s="45"/>
      <c r="Q54" s="37"/>
      <c r="R54" s="37"/>
      <c r="S54" s="37"/>
      <c r="T54" s="37"/>
      <c r="U54" s="37"/>
      <c r="V54" s="37"/>
      <c r="W54" s="37"/>
      <c r="X54" s="37"/>
      <c r="Y54" s="37"/>
      <c r="Z54" s="37"/>
      <c r="AA54" s="37"/>
      <c r="AB54" s="37"/>
    </row>
    <row r="55" spans="1:28">
      <c r="A55" s="1" t="s">
        <v>97</v>
      </c>
      <c r="B55" s="1">
        <v>270</v>
      </c>
      <c r="C55" s="1">
        <v>149</v>
      </c>
      <c r="D55" s="12">
        <v>70</v>
      </c>
      <c r="E55" s="1">
        <v>4.51</v>
      </c>
      <c r="F55" s="1">
        <v>4.3999999999999997E-2</v>
      </c>
      <c r="G55" s="1">
        <v>3.7999999999999999E-2</v>
      </c>
      <c r="H55" s="1"/>
      <c r="I55" s="1"/>
      <c r="J55" s="15">
        <v>1255</v>
      </c>
      <c r="K55" s="15"/>
      <c r="L55" s="1">
        <v>0.35</v>
      </c>
      <c r="M55" s="2">
        <v>39666</v>
      </c>
      <c r="N55" s="37"/>
      <c r="O55" s="44"/>
      <c r="P55" s="45"/>
      <c r="Q55" s="37"/>
      <c r="R55" s="37"/>
      <c r="S55" s="37"/>
      <c r="T55" s="37"/>
      <c r="U55" s="37"/>
      <c r="V55" s="37"/>
      <c r="W55" s="37"/>
      <c r="X55" s="37"/>
      <c r="Y55" s="37"/>
      <c r="Z55" s="37"/>
      <c r="AA55" s="37"/>
      <c r="AB55" s="37"/>
    </row>
    <row r="56" spans="1:28">
      <c r="A56" s="1" t="s">
        <v>97</v>
      </c>
      <c r="B56" s="1">
        <v>220</v>
      </c>
      <c r="C56" s="1">
        <v>123</v>
      </c>
      <c r="D56" s="12">
        <v>60</v>
      </c>
      <c r="E56" s="1">
        <v>3.57</v>
      </c>
      <c r="F56" s="1">
        <v>4.9000000000000002E-2</v>
      </c>
      <c r="G56" s="1">
        <v>5.3999999999999999E-2</v>
      </c>
      <c r="H56" s="1"/>
      <c r="I56" s="1"/>
      <c r="J56" s="15">
        <v>1047</v>
      </c>
      <c r="K56" s="15"/>
      <c r="L56" s="1">
        <v>0.35</v>
      </c>
      <c r="M56" s="2">
        <v>39750</v>
      </c>
      <c r="N56" s="37"/>
      <c r="O56" s="44"/>
      <c r="P56" s="45"/>
      <c r="Q56" s="37"/>
      <c r="R56" s="37"/>
      <c r="S56" s="37"/>
      <c r="T56" s="37"/>
      <c r="U56" s="37"/>
      <c r="V56" s="37"/>
      <c r="W56" s="37"/>
      <c r="X56" s="37"/>
      <c r="Y56" s="37"/>
      <c r="Z56" s="37"/>
      <c r="AA56" s="37"/>
      <c r="AB56" s="37"/>
    </row>
    <row r="57" spans="1:28">
      <c r="A57" s="1" t="s">
        <v>97</v>
      </c>
      <c r="B57">
        <v>168</v>
      </c>
      <c r="C57">
        <v>125</v>
      </c>
      <c r="D57" s="11">
        <v>44.1</v>
      </c>
      <c r="E57" s="1">
        <v>4</v>
      </c>
      <c r="F57" s="1"/>
      <c r="G57">
        <v>7.0000000000000007E-2</v>
      </c>
      <c r="I57">
        <v>1.2</v>
      </c>
      <c r="J57">
        <v>1040</v>
      </c>
      <c r="L57" s="1">
        <v>0.35</v>
      </c>
      <c r="M57" s="10">
        <v>39839.420138888891</v>
      </c>
      <c r="N57" s="37"/>
      <c r="O57" s="44"/>
      <c r="P57" s="45"/>
      <c r="Q57" s="37"/>
      <c r="R57" s="37"/>
      <c r="S57" s="37"/>
      <c r="T57" s="37"/>
      <c r="U57" s="37"/>
      <c r="V57" s="37"/>
      <c r="W57" s="37"/>
      <c r="X57" s="37"/>
      <c r="Y57" s="37"/>
      <c r="Z57" s="37"/>
      <c r="AA57" s="37"/>
      <c r="AB57" s="37"/>
    </row>
    <row r="58" spans="1:28">
      <c r="A58" s="1" t="s">
        <v>97</v>
      </c>
      <c r="B58" s="1">
        <v>220</v>
      </c>
      <c r="C58" s="1">
        <v>128</v>
      </c>
      <c r="D58" s="12">
        <v>63</v>
      </c>
      <c r="E58" s="1">
        <v>3.74</v>
      </c>
      <c r="F58" s="1">
        <v>0.05</v>
      </c>
      <c r="G58" s="1">
        <v>5.6000000000000001E-2</v>
      </c>
      <c r="H58" s="1"/>
      <c r="I58" s="1">
        <v>1.1399999999999999</v>
      </c>
      <c r="J58" s="15">
        <v>1016</v>
      </c>
      <c r="K58" s="15"/>
      <c r="L58" s="1">
        <v>0.35</v>
      </c>
      <c r="M58" s="2">
        <v>39849</v>
      </c>
      <c r="N58" s="46"/>
      <c r="O58" s="47"/>
      <c r="P58" s="45"/>
      <c r="Q58" s="37"/>
      <c r="R58" s="37"/>
      <c r="S58" s="37"/>
      <c r="T58" s="37"/>
      <c r="U58" s="37"/>
      <c r="V58" s="37"/>
      <c r="W58" s="37"/>
      <c r="X58" s="37"/>
      <c r="Y58" s="37"/>
      <c r="Z58" s="37"/>
      <c r="AA58" s="37"/>
      <c r="AB58" s="37"/>
    </row>
    <row r="59" spans="1:28">
      <c r="A59" s="1" t="s">
        <v>97</v>
      </c>
      <c r="B59" s="1">
        <v>240</v>
      </c>
      <c r="C59" s="1">
        <v>131</v>
      </c>
      <c r="D59" s="12">
        <v>63</v>
      </c>
      <c r="E59" s="1">
        <v>3.9</v>
      </c>
      <c r="F59" s="1">
        <v>4.9000000000000002E-2</v>
      </c>
      <c r="G59" s="1">
        <v>4.9000000000000002E-2</v>
      </c>
      <c r="H59" s="1"/>
      <c r="I59" s="1">
        <v>1</v>
      </c>
      <c r="J59">
        <v>1090</v>
      </c>
      <c r="L59" s="1">
        <v>0.35</v>
      </c>
      <c r="M59" s="2">
        <v>39932</v>
      </c>
      <c r="N59" s="37"/>
      <c r="O59" s="47"/>
      <c r="P59" s="48"/>
      <c r="Q59" s="46"/>
      <c r="R59" s="46"/>
      <c r="S59" s="46"/>
      <c r="T59" s="46"/>
      <c r="U59" s="46"/>
      <c r="V59" s="37"/>
      <c r="W59" s="37"/>
      <c r="X59" s="37"/>
      <c r="Y59" s="37"/>
      <c r="Z59" s="37"/>
      <c r="AA59" s="37"/>
      <c r="AB59" s="37"/>
    </row>
    <row r="60" spans="1:28">
      <c r="A60" s="1" t="s">
        <v>97</v>
      </c>
      <c r="B60" s="1">
        <v>230</v>
      </c>
      <c r="C60" s="1"/>
      <c r="D60" s="12">
        <v>60</v>
      </c>
      <c r="E60" s="1"/>
      <c r="F60" s="1">
        <v>4.7E-2</v>
      </c>
      <c r="G60" s="1">
        <v>5.3999999999999999E-2</v>
      </c>
      <c r="H60" s="1"/>
      <c r="I60" s="1">
        <v>1.22</v>
      </c>
      <c r="J60" s="15">
        <v>1076</v>
      </c>
      <c r="K60" s="15"/>
      <c r="L60" s="1">
        <v>0.35</v>
      </c>
      <c r="M60" s="2">
        <v>40030</v>
      </c>
      <c r="N60" s="37"/>
      <c r="O60" s="47"/>
      <c r="P60" s="48"/>
      <c r="Q60" s="46"/>
      <c r="R60" s="46"/>
      <c r="S60" s="46"/>
      <c r="T60" s="46"/>
      <c r="U60" s="46"/>
      <c r="V60" s="37"/>
      <c r="W60" s="37"/>
      <c r="X60" s="37"/>
      <c r="Y60" s="37"/>
      <c r="Z60" s="37"/>
      <c r="AA60" s="37"/>
      <c r="AB60" s="37"/>
    </row>
    <row r="61" spans="1:28">
      <c r="A61" s="1" t="s">
        <v>97</v>
      </c>
      <c r="B61">
        <v>225</v>
      </c>
      <c r="C61">
        <v>138</v>
      </c>
      <c r="D61" s="11">
        <v>59</v>
      </c>
      <c r="E61">
        <v>4.4000000000000004</v>
      </c>
      <c r="F61" s="1"/>
      <c r="G61">
        <v>7.0000000000000007E-2</v>
      </c>
      <c r="I61">
        <v>1.2</v>
      </c>
      <c r="J61">
        <v>1020</v>
      </c>
      <c r="L61" s="1">
        <v>0.35</v>
      </c>
      <c r="M61" s="10">
        <v>40031.392361111109</v>
      </c>
      <c r="N61" s="37"/>
      <c r="O61" s="47"/>
      <c r="P61" s="48"/>
      <c r="Q61" s="46"/>
      <c r="R61" s="46"/>
      <c r="S61" s="46"/>
      <c r="T61" s="46"/>
      <c r="U61" s="46"/>
      <c r="V61" s="37"/>
      <c r="W61" s="37"/>
      <c r="X61" s="37"/>
      <c r="Y61" s="37"/>
      <c r="Z61" s="37"/>
      <c r="AA61" s="37"/>
      <c r="AB61" s="37"/>
    </row>
    <row r="62" spans="1:28">
      <c r="A62" s="1" t="s">
        <v>97</v>
      </c>
      <c r="B62" s="1">
        <v>220</v>
      </c>
      <c r="C62" s="1">
        <v>126</v>
      </c>
      <c r="D62" s="12">
        <v>63</v>
      </c>
      <c r="E62" s="1">
        <v>3.7</v>
      </c>
      <c r="F62" s="1">
        <v>5.1999999999999998E-2</v>
      </c>
      <c r="G62" s="1">
        <v>6.0999999999999999E-2</v>
      </c>
      <c r="H62" s="1"/>
      <c r="I62" s="1">
        <v>1.29</v>
      </c>
      <c r="J62" s="15">
        <v>1048</v>
      </c>
      <c r="K62" s="15"/>
      <c r="L62" s="1">
        <v>0.35</v>
      </c>
      <c r="M62" s="2">
        <v>40114</v>
      </c>
      <c r="N62" s="37"/>
      <c r="O62" s="47"/>
      <c r="P62" s="48"/>
      <c r="Q62" s="46"/>
      <c r="R62" s="46"/>
      <c r="S62" s="46"/>
      <c r="T62" s="46"/>
      <c r="U62" s="46"/>
      <c r="V62" s="37"/>
      <c r="W62" s="37"/>
      <c r="X62" s="37"/>
      <c r="Y62" s="37"/>
      <c r="Z62" s="37"/>
      <c r="AA62" s="37"/>
      <c r="AB62" s="37"/>
    </row>
    <row r="63" spans="1:28">
      <c r="A63" s="1" t="s">
        <v>97</v>
      </c>
      <c r="B63">
        <v>244</v>
      </c>
      <c r="C63">
        <v>130</v>
      </c>
      <c r="D63" s="11">
        <v>65.5</v>
      </c>
      <c r="E63">
        <v>4.1900000000000004</v>
      </c>
      <c r="F63" s="1"/>
      <c r="G63">
        <v>0.34</v>
      </c>
      <c r="H63" s="22"/>
      <c r="I63" s="22">
        <v>1.6</v>
      </c>
      <c r="J63" s="22">
        <v>1020</v>
      </c>
      <c r="K63" s="22"/>
      <c r="L63" s="23">
        <v>0.35</v>
      </c>
      <c r="M63" s="10">
        <v>40198.385416666664</v>
      </c>
      <c r="N63" s="37"/>
      <c r="O63" s="47"/>
      <c r="P63" s="48"/>
      <c r="Q63" s="46"/>
      <c r="R63" s="46"/>
      <c r="S63" s="46"/>
      <c r="T63" s="46"/>
      <c r="U63" s="46"/>
      <c r="V63" s="37"/>
      <c r="W63" s="37"/>
      <c r="X63" s="37"/>
      <c r="Y63" s="37"/>
      <c r="Z63" s="37"/>
      <c r="AA63" s="37"/>
      <c r="AB63" s="37"/>
    </row>
    <row r="64" spans="1:28">
      <c r="A64" s="1" t="s">
        <v>97</v>
      </c>
      <c r="B64" s="1">
        <v>240</v>
      </c>
      <c r="C64" s="1">
        <v>130</v>
      </c>
      <c r="D64" s="12">
        <v>63</v>
      </c>
      <c r="E64" s="1">
        <v>3.9</v>
      </c>
      <c r="F64" s="1">
        <v>0.05</v>
      </c>
      <c r="G64" s="1">
        <v>0.06</v>
      </c>
      <c r="H64" s="23"/>
      <c r="I64" s="23"/>
      <c r="J64" s="24">
        <v>1070</v>
      </c>
      <c r="K64" s="24"/>
      <c r="L64" s="23">
        <v>0.35</v>
      </c>
      <c r="M64" s="2">
        <v>40219</v>
      </c>
      <c r="N64" s="37"/>
      <c r="O64" s="47"/>
      <c r="P64" s="48"/>
      <c r="Q64" s="46"/>
      <c r="R64" s="46"/>
      <c r="S64" s="46"/>
      <c r="T64" s="46"/>
      <c r="U64" s="46"/>
      <c r="V64" s="37"/>
      <c r="W64" s="37"/>
      <c r="X64" s="37"/>
      <c r="Y64" s="37"/>
      <c r="Z64" s="37"/>
      <c r="AA64" s="37"/>
      <c r="AB64" s="37"/>
    </row>
    <row r="65" spans="1:28">
      <c r="A65" s="1" t="s">
        <v>97</v>
      </c>
      <c r="B65" s="1">
        <v>260</v>
      </c>
      <c r="C65" s="1">
        <v>142</v>
      </c>
      <c r="D65" s="12">
        <v>67</v>
      </c>
      <c r="E65" s="1">
        <v>3.8</v>
      </c>
      <c r="F65" s="1">
        <v>5.1999999999999998E-2</v>
      </c>
      <c r="G65" s="1">
        <v>5.3999999999999999E-2</v>
      </c>
      <c r="H65" s="23"/>
      <c r="I65" s="23">
        <v>0.98</v>
      </c>
      <c r="J65" s="24">
        <v>1148</v>
      </c>
      <c r="K65" s="24"/>
      <c r="L65" s="23">
        <v>0.35</v>
      </c>
      <c r="M65" s="2">
        <v>40310</v>
      </c>
      <c r="N65" s="37"/>
      <c r="O65" s="47"/>
      <c r="P65" s="48"/>
      <c r="Q65" s="46"/>
      <c r="R65" s="46"/>
      <c r="S65" s="46"/>
      <c r="T65" s="46"/>
      <c r="U65" s="46"/>
      <c r="V65" s="37"/>
      <c r="W65" s="37"/>
      <c r="X65" s="37"/>
      <c r="Y65" s="37"/>
      <c r="Z65" s="37"/>
      <c r="AA65" s="37"/>
      <c r="AB65" s="37"/>
    </row>
    <row r="66" spans="1:28">
      <c r="A66" s="1" t="s">
        <v>97</v>
      </c>
      <c r="B66" s="1">
        <v>250</v>
      </c>
      <c r="C66" s="1">
        <v>137</v>
      </c>
      <c r="D66" s="12">
        <v>64</v>
      </c>
      <c r="E66" s="1">
        <v>4.0999999999999996</v>
      </c>
      <c r="F66" s="1">
        <v>0.05</v>
      </c>
      <c r="G66" s="1">
        <v>5.0999999999999997E-2</v>
      </c>
      <c r="H66" s="23">
        <v>55</v>
      </c>
      <c r="I66" s="25">
        <v>0.96</v>
      </c>
      <c r="J66" s="24">
        <v>1126</v>
      </c>
      <c r="K66" s="24"/>
      <c r="L66" s="23">
        <v>0.35</v>
      </c>
      <c r="M66" s="2">
        <v>40385</v>
      </c>
      <c r="N66" s="37"/>
      <c r="O66" s="44"/>
      <c r="P66" s="45"/>
      <c r="Q66" s="37"/>
      <c r="R66" s="37"/>
      <c r="S66" s="37"/>
      <c r="T66" s="37"/>
      <c r="U66" s="37"/>
      <c r="V66" s="37"/>
      <c r="W66" s="37"/>
      <c r="X66" s="37"/>
      <c r="Y66" s="37"/>
      <c r="Z66" s="37"/>
      <c r="AA66" s="37"/>
      <c r="AB66" s="37"/>
    </row>
    <row r="67" spans="1:28">
      <c r="A67" s="1" t="s">
        <v>97</v>
      </c>
      <c r="B67" s="1">
        <v>240</v>
      </c>
      <c r="C67" s="1">
        <v>136</v>
      </c>
      <c r="D67" s="12">
        <v>65</v>
      </c>
      <c r="E67" s="1">
        <v>4</v>
      </c>
      <c r="F67" s="1">
        <v>0.05</v>
      </c>
      <c r="G67" s="1">
        <v>5.2999999999999999E-2</v>
      </c>
      <c r="H67" s="23">
        <v>56</v>
      </c>
      <c r="I67" s="25">
        <v>1.0900000000000001</v>
      </c>
      <c r="J67" s="22">
        <v>1044</v>
      </c>
      <c r="K67" s="22"/>
      <c r="L67" s="23">
        <v>0.35</v>
      </c>
      <c r="M67" s="2">
        <v>40528</v>
      </c>
      <c r="N67" s="37"/>
      <c r="O67" s="44"/>
      <c r="P67" s="45"/>
      <c r="Q67" s="37"/>
      <c r="R67" s="37"/>
      <c r="S67" s="37"/>
      <c r="T67" s="37"/>
      <c r="U67" s="37"/>
      <c r="V67" s="37"/>
      <c r="W67" s="37"/>
      <c r="X67" s="37"/>
      <c r="Y67" s="37"/>
      <c r="Z67" s="37"/>
      <c r="AA67" s="37"/>
      <c r="AB67" s="37"/>
    </row>
    <row r="68" spans="1:28">
      <c r="A68" s="1" t="s">
        <v>97</v>
      </c>
      <c r="B68" s="1">
        <v>260</v>
      </c>
      <c r="C68" s="1">
        <v>144</v>
      </c>
      <c r="D68" s="12">
        <v>69</v>
      </c>
      <c r="E68" s="1">
        <v>4.3</v>
      </c>
      <c r="F68" s="1">
        <v>4.7E-2</v>
      </c>
      <c r="G68" s="1">
        <v>5.2999999999999999E-2</v>
      </c>
      <c r="H68" s="23">
        <v>55</v>
      </c>
      <c r="I68" s="25">
        <v>1.06</v>
      </c>
      <c r="J68" s="22">
        <v>1119</v>
      </c>
      <c r="K68" s="22"/>
      <c r="L68" s="23">
        <v>0.35</v>
      </c>
      <c r="M68" s="2">
        <v>40624</v>
      </c>
      <c r="N68" s="37"/>
      <c r="O68" s="44"/>
      <c r="P68" s="45"/>
      <c r="Q68" s="37"/>
      <c r="R68" s="37"/>
      <c r="S68" s="37"/>
      <c r="T68" s="37"/>
      <c r="U68" s="37"/>
      <c r="V68" s="37"/>
      <c r="W68" s="37"/>
      <c r="X68" s="37"/>
      <c r="Y68" s="37"/>
      <c r="Z68" s="37"/>
      <c r="AA68" s="37"/>
      <c r="AB68" s="37"/>
    </row>
    <row r="69" spans="1:28">
      <c r="A69" s="1" t="s">
        <v>97</v>
      </c>
      <c r="B69" s="1">
        <v>260</v>
      </c>
      <c r="C69" s="1">
        <v>133</v>
      </c>
      <c r="D69" s="12">
        <v>63</v>
      </c>
      <c r="E69" s="1">
        <v>4.2</v>
      </c>
      <c r="F69" s="1">
        <v>4.8000000000000001E-2</v>
      </c>
      <c r="G69" s="1">
        <v>4.9000000000000002E-2</v>
      </c>
      <c r="H69" s="23">
        <v>59</v>
      </c>
      <c r="I69" s="25">
        <v>0.92</v>
      </c>
      <c r="J69" s="22">
        <v>1118</v>
      </c>
      <c r="K69" s="22"/>
      <c r="L69" s="23">
        <v>0.35</v>
      </c>
      <c r="M69" s="2">
        <v>40703</v>
      </c>
      <c r="N69" s="37"/>
      <c r="O69" s="44"/>
      <c r="P69" s="45"/>
      <c r="Q69" s="37"/>
      <c r="R69" s="37"/>
      <c r="S69" s="37"/>
      <c r="T69" s="37"/>
      <c r="U69" s="37"/>
      <c r="V69" s="37"/>
      <c r="W69" s="37"/>
      <c r="X69" s="37"/>
      <c r="Y69" s="37"/>
      <c r="Z69" s="37"/>
      <c r="AA69" s="37"/>
      <c r="AB69" s="37"/>
    </row>
    <row r="70" spans="1:28">
      <c r="A70" s="1" t="s">
        <v>97</v>
      </c>
      <c r="B70" s="1">
        <v>270</v>
      </c>
      <c r="C70" s="1">
        <v>143</v>
      </c>
      <c r="D70" s="12">
        <v>71</v>
      </c>
      <c r="E70" s="1">
        <v>4.2</v>
      </c>
      <c r="F70" s="1">
        <v>4.5999999999999999E-2</v>
      </c>
      <c r="G70" s="1">
        <v>4.5999999999999999E-2</v>
      </c>
      <c r="H70" s="23">
        <v>60</v>
      </c>
      <c r="I70" s="25">
        <v>0.74</v>
      </c>
      <c r="J70" s="22">
        <v>1182</v>
      </c>
      <c r="K70" s="22"/>
      <c r="L70" s="23">
        <v>0.35</v>
      </c>
      <c r="M70" s="2">
        <v>40786</v>
      </c>
      <c r="N70" s="37"/>
      <c r="O70" s="44"/>
      <c r="P70" s="45"/>
      <c r="Q70" s="37"/>
      <c r="R70" s="37"/>
      <c r="S70" s="37"/>
      <c r="T70" s="37"/>
      <c r="U70" s="37"/>
      <c r="V70" s="37"/>
      <c r="W70" s="37"/>
      <c r="X70" s="37"/>
      <c r="Y70" s="37"/>
      <c r="Z70" s="37"/>
      <c r="AA70" s="37"/>
      <c r="AB70" s="37"/>
    </row>
    <row r="71" spans="1:28">
      <c r="A71" s="1" t="s">
        <v>97</v>
      </c>
      <c r="B71" s="1">
        <v>270</v>
      </c>
      <c r="C71" s="1">
        <v>144</v>
      </c>
      <c r="D71" s="12">
        <v>71</v>
      </c>
      <c r="E71" s="1">
        <v>4.0999999999999996</v>
      </c>
      <c r="F71" s="1">
        <v>4.5999999999999999E-2</v>
      </c>
      <c r="G71" s="1">
        <v>4.3999999999999997E-2</v>
      </c>
      <c r="H71" s="23">
        <v>58</v>
      </c>
      <c r="I71" s="25">
        <v>0.9</v>
      </c>
      <c r="J71" s="22">
        <v>1127</v>
      </c>
      <c r="K71" s="22"/>
      <c r="L71" s="23">
        <v>0.35</v>
      </c>
      <c r="M71" s="2">
        <v>40877</v>
      </c>
      <c r="N71" s="37"/>
      <c r="O71" s="44"/>
      <c r="P71" s="45"/>
      <c r="Q71" s="37"/>
      <c r="R71" s="37"/>
      <c r="S71" s="37"/>
      <c r="T71" s="37"/>
      <c r="U71" s="37"/>
      <c r="V71" s="37"/>
      <c r="W71" s="37"/>
      <c r="X71" s="37"/>
      <c r="Y71" s="37"/>
      <c r="Z71" s="37"/>
      <c r="AA71" s="37"/>
      <c r="AB71" s="37"/>
    </row>
    <row r="72" spans="1:28">
      <c r="A72" s="1" t="s">
        <v>97</v>
      </c>
      <c r="B72" s="1">
        <v>460</v>
      </c>
      <c r="C72" s="1">
        <v>252</v>
      </c>
      <c r="D72" s="12">
        <v>170</v>
      </c>
      <c r="E72" s="1">
        <v>8.8000000000000007</v>
      </c>
      <c r="F72" s="1">
        <v>2.5000000000000001E-2</v>
      </c>
      <c r="G72" s="1">
        <v>5.5E-2</v>
      </c>
      <c r="H72" s="23">
        <v>53</v>
      </c>
      <c r="I72" s="26">
        <v>0.75</v>
      </c>
      <c r="J72" s="23">
        <v>1134</v>
      </c>
      <c r="K72" s="31" t="s">
        <v>900</v>
      </c>
      <c r="L72" s="23">
        <v>0.35</v>
      </c>
      <c r="M72" s="2">
        <v>40968</v>
      </c>
      <c r="N72" s="37"/>
      <c r="O72" s="44"/>
      <c r="P72" s="45"/>
      <c r="Q72" s="37"/>
      <c r="R72" s="37"/>
      <c r="S72" s="37"/>
      <c r="T72" s="37"/>
      <c r="U72" s="37"/>
      <c r="V72" s="37"/>
      <c r="W72" s="37"/>
      <c r="X72" s="37"/>
      <c r="Y72" s="37"/>
      <c r="Z72" s="37"/>
      <c r="AA72" s="37"/>
      <c r="AB72" s="37"/>
    </row>
    <row r="73" spans="1:28">
      <c r="A73" s="1" t="s">
        <v>97</v>
      </c>
      <c r="B73" s="1">
        <v>260</v>
      </c>
      <c r="C73" s="1">
        <v>146</v>
      </c>
      <c r="D73" s="12">
        <v>67</v>
      </c>
      <c r="E73" s="12">
        <v>4.4000000000000004</v>
      </c>
      <c r="F73" s="12">
        <v>4.7E-2</v>
      </c>
      <c r="G73" s="12">
        <v>4.5999999999999999E-2</v>
      </c>
      <c r="H73" s="27">
        <v>51</v>
      </c>
      <c r="I73" s="28">
        <v>1.03</v>
      </c>
      <c r="J73" s="27">
        <v>1057</v>
      </c>
      <c r="K73" s="32" t="s">
        <v>900</v>
      </c>
      <c r="L73" s="23">
        <v>0.35</v>
      </c>
      <c r="M73" s="2">
        <v>41038</v>
      </c>
      <c r="N73" s="37"/>
      <c r="O73" s="44"/>
      <c r="P73" s="45"/>
      <c r="Q73" s="37"/>
      <c r="R73" s="37"/>
      <c r="S73" s="37"/>
      <c r="T73" s="37"/>
      <c r="U73" s="37"/>
      <c r="V73" s="37"/>
      <c r="W73" s="37"/>
      <c r="X73" s="37"/>
      <c r="Y73" s="37"/>
      <c r="Z73" s="37"/>
      <c r="AA73" s="37"/>
      <c r="AB73" s="37"/>
    </row>
    <row r="74" spans="1:28">
      <c r="A74" s="1" t="s">
        <v>97</v>
      </c>
      <c r="B74" s="1">
        <v>270</v>
      </c>
      <c r="C74" s="1">
        <v>146</v>
      </c>
      <c r="D74" s="12">
        <v>70</v>
      </c>
      <c r="E74" s="12">
        <v>4.2</v>
      </c>
      <c r="F74" s="12">
        <v>4.7E-2</v>
      </c>
      <c r="G74" s="11">
        <v>4.1000000000000002E-2</v>
      </c>
      <c r="H74" s="29">
        <v>54.7</v>
      </c>
      <c r="I74" s="30">
        <v>0.87</v>
      </c>
      <c r="J74" s="29">
        <v>1152</v>
      </c>
      <c r="K74" s="33" t="s">
        <v>900</v>
      </c>
      <c r="L74" s="23">
        <v>0.35</v>
      </c>
      <c r="M74" s="2">
        <v>41171</v>
      </c>
      <c r="N74" s="37"/>
      <c r="O74" s="44"/>
      <c r="P74" s="45"/>
      <c r="Q74" s="37"/>
      <c r="R74" s="37"/>
      <c r="S74" s="37"/>
      <c r="T74" s="37"/>
      <c r="U74" s="37"/>
      <c r="V74" s="37"/>
      <c r="W74" s="37"/>
      <c r="X74" s="37"/>
      <c r="Y74" s="37"/>
      <c r="Z74" s="37"/>
      <c r="AA74" s="37"/>
      <c r="AB74" s="37"/>
    </row>
    <row r="75" spans="1:28">
      <c r="A75" s="1" t="s">
        <v>97</v>
      </c>
      <c r="B75" s="1">
        <v>260</v>
      </c>
      <c r="C75" s="1">
        <v>142</v>
      </c>
      <c r="D75" s="12">
        <v>67</v>
      </c>
      <c r="E75" s="12">
        <v>4.2</v>
      </c>
      <c r="F75" s="12">
        <v>0.05</v>
      </c>
      <c r="G75" s="11">
        <v>4.5999999999999999E-2</v>
      </c>
      <c r="H75" s="29">
        <v>49.3</v>
      </c>
      <c r="I75" s="30">
        <v>1.1599999999999999</v>
      </c>
      <c r="J75" s="29">
        <v>1071</v>
      </c>
      <c r="K75" s="33" t="s">
        <v>900</v>
      </c>
      <c r="L75" s="23">
        <v>0.35</v>
      </c>
      <c r="M75" s="2">
        <v>41240</v>
      </c>
      <c r="N75" s="37"/>
      <c r="O75" s="44"/>
      <c r="P75" s="45"/>
      <c r="Q75" s="37"/>
      <c r="R75" s="37"/>
      <c r="S75" s="37"/>
      <c r="T75" s="37"/>
      <c r="U75" s="37"/>
      <c r="V75" s="37"/>
      <c r="W75" s="37"/>
      <c r="X75" s="37"/>
      <c r="Y75" s="37"/>
      <c r="Z75" s="37"/>
      <c r="AA75" s="37"/>
      <c r="AB75" s="37"/>
    </row>
    <row r="76" spans="1:28">
      <c r="A76" s="6"/>
      <c r="B76" s="6"/>
      <c r="C76" s="6"/>
      <c r="D76" s="12"/>
      <c r="E76" s="6"/>
      <c r="F76" s="6"/>
      <c r="G76" s="8"/>
      <c r="H76" s="8"/>
      <c r="I76" s="17"/>
      <c r="J76" s="11"/>
      <c r="K76" s="11"/>
      <c r="L76" s="8"/>
      <c r="M76" s="7"/>
      <c r="N76" s="37"/>
      <c r="O76" s="37"/>
      <c r="P76" s="37"/>
      <c r="Q76" s="37"/>
      <c r="R76" s="37"/>
      <c r="S76" s="37"/>
      <c r="T76" s="37"/>
      <c r="U76" s="37"/>
      <c r="V76" s="37"/>
      <c r="W76" s="37"/>
      <c r="X76" s="37"/>
      <c r="Y76" s="37"/>
      <c r="Z76" s="37"/>
      <c r="AA76" s="37"/>
      <c r="AB76" s="37"/>
    </row>
    <row r="77" spans="1:28">
      <c r="A77" s="13" t="s">
        <v>882</v>
      </c>
      <c r="B77" s="65">
        <f t="shared" ref="B77:J77" si="0">AVERAGE(B4:B75)</f>
        <v>256.26231884057967</v>
      </c>
      <c r="C77" s="66">
        <f t="shared" si="0"/>
        <v>136.4</v>
      </c>
      <c r="D77" s="66">
        <f t="shared" si="0"/>
        <v>68.404264705882355</v>
      </c>
      <c r="E77" s="67">
        <f t="shared" si="0"/>
        <v>4.0523188405797095</v>
      </c>
      <c r="F77" s="68">
        <f t="shared" si="0"/>
        <v>4.7911111111111127E-2</v>
      </c>
      <c r="G77" s="68">
        <f t="shared" si="0"/>
        <v>5.4246376811594166E-2</v>
      </c>
      <c r="H77" s="69">
        <f t="shared" si="0"/>
        <v>52.823529411764703</v>
      </c>
      <c r="I77" s="67">
        <f t="shared" si="0"/>
        <v>2.2860975609756102</v>
      </c>
      <c r="J77" s="66">
        <f t="shared" si="0"/>
        <v>1100.7794117647059</v>
      </c>
      <c r="K77" s="18"/>
      <c r="L77" s="16"/>
      <c r="M77" s="16"/>
      <c r="N77" s="37"/>
      <c r="O77" s="37"/>
      <c r="P77" s="37"/>
      <c r="Q77" s="37"/>
      <c r="R77" s="37"/>
      <c r="S77" s="37"/>
      <c r="T77" s="37"/>
      <c r="U77" s="37"/>
      <c r="V77" s="37"/>
      <c r="W77" s="37"/>
      <c r="X77" s="37"/>
      <c r="Y77" s="37"/>
      <c r="Z77" s="37"/>
      <c r="AA77" s="37"/>
      <c r="AB77" s="37"/>
    </row>
    <row r="78" spans="1:28">
      <c r="A78" s="13" t="s">
        <v>883</v>
      </c>
      <c r="B78" s="70">
        <f t="shared" ref="B78:J78" si="1">MEDIAN(B4:B75)</f>
        <v>250</v>
      </c>
      <c r="C78" s="70">
        <f t="shared" si="1"/>
        <v>137</v>
      </c>
      <c r="D78" s="70">
        <f t="shared" si="1"/>
        <v>66</v>
      </c>
      <c r="E78" s="70">
        <f t="shared" si="1"/>
        <v>4</v>
      </c>
      <c r="F78" s="70">
        <f t="shared" si="1"/>
        <v>4.9000000000000002E-2</v>
      </c>
      <c r="G78" s="70">
        <f t="shared" si="1"/>
        <v>4.9000000000000002E-2</v>
      </c>
      <c r="H78" s="70">
        <f t="shared" si="1"/>
        <v>54.7</v>
      </c>
      <c r="I78" s="71">
        <f t="shared" si="1"/>
        <v>1.22</v>
      </c>
      <c r="J78" s="66">
        <f t="shared" si="1"/>
        <v>1103</v>
      </c>
      <c r="K78" s="18"/>
      <c r="L78" s="16"/>
      <c r="M78" s="16"/>
      <c r="N78" s="37"/>
      <c r="O78" s="37"/>
      <c r="P78" s="37"/>
      <c r="Q78" s="37"/>
      <c r="R78" s="37"/>
      <c r="S78" s="37"/>
      <c r="T78" s="37"/>
      <c r="U78" s="37"/>
      <c r="V78" s="37"/>
      <c r="W78" s="37"/>
      <c r="X78" s="37"/>
      <c r="Y78" s="37"/>
      <c r="Z78" s="37"/>
      <c r="AA78" s="37"/>
      <c r="AB78" s="37"/>
    </row>
    <row r="79" spans="1:28">
      <c r="B79" s="70"/>
      <c r="C79" s="70"/>
      <c r="D79" s="70"/>
      <c r="E79" s="70"/>
      <c r="F79" s="70"/>
      <c r="G79" s="70"/>
      <c r="H79" s="70"/>
      <c r="I79" s="71"/>
      <c r="J79" s="66"/>
      <c r="K79" s="18"/>
      <c r="L79" s="16"/>
      <c r="M79" s="16"/>
      <c r="N79" s="37"/>
      <c r="O79" s="37"/>
      <c r="P79" s="37"/>
      <c r="Q79" s="37"/>
      <c r="R79" s="37"/>
      <c r="S79" s="37"/>
      <c r="T79" s="37"/>
      <c r="U79" s="37"/>
      <c r="V79" s="37"/>
      <c r="W79" s="37"/>
      <c r="X79" s="37"/>
      <c r="Y79" s="37"/>
      <c r="Z79" s="37"/>
      <c r="AA79" s="37"/>
      <c r="AB79" s="37"/>
    </row>
    <row r="80" spans="1:28">
      <c r="A80" s="14" t="s">
        <v>884</v>
      </c>
      <c r="B80" s="66">
        <f t="shared" ref="B80:J80" si="2">AVERAGE(B72:B75)</f>
        <v>312.5</v>
      </c>
      <c r="C80" s="66">
        <f t="shared" si="2"/>
        <v>171.5</v>
      </c>
      <c r="D80" s="66">
        <f t="shared" si="2"/>
        <v>93.5</v>
      </c>
      <c r="E80" s="67">
        <f t="shared" si="2"/>
        <v>5.4</v>
      </c>
      <c r="F80" s="68">
        <f t="shared" si="2"/>
        <v>4.2250000000000003E-2</v>
      </c>
      <c r="G80" s="68">
        <f t="shared" si="2"/>
        <v>4.7E-2</v>
      </c>
      <c r="H80" s="70">
        <f t="shared" si="2"/>
        <v>52</v>
      </c>
      <c r="I80" s="67">
        <f t="shared" si="2"/>
        <v>0.9524999999999999</v>
      </c>
      <c r="J80" s="66">
        <f t="shared" si="2"/>
        <v>1103.5</v>
      </c>
      <c r="K80" s="18"/>
      <c r="L80" s="16"/>
      <c r="M80" s="16"/>
      <c r="N80" s="37"/>
      <c r="O80" s="37"/>
      <c r="P80" s="37"/>
      <c r="Q80" s="37"/>
      <c r="R80" s="37"/>
      <c r="S80" s="37"/>
      <c r="T80" s="37"/>
      <c r="U80" s="37"/>
      <c r="V80" s="37"/>
      <c r="W80" s="37"/>
      <c r="X80" s="37"/>
      <c r="Y80" s="37"/>
      <c r="Z80" s="37"/>
      <c r="AA80" s="37"/>
      <c r="AB80" s="37"/>
    </row>
    <row r="81" spans="1:38">
      <c r="A81" s="14" t="s">
        <v>885</v>
      </c>
      <c r="B81" s="70">
        <f t="shared" ref="B81:J81" si="3">MEDIAN(B72:B75)</f>
        <v>265</v>
      </c>
      <c r="C81" s="70">
        <f t="shared" si="3"/>
        <v>146</v>
      </c>
      <c r="D81" s="70">
        <f t="shared" si="3"/>
        <v>68.5</v>
      </c>
      <c r="E81" s="70">
        <f t="shared" si="3"/>
        <v>4.3000000000000007</v>
      </c>
      <c r="F81" s="70">
        <f t="shared" si="3"/>
        <v>4.7E-2</v>
      </c>
      <c r="G81" s="70">
        <f t="shared" si="3"/>
        <v>4.5999999999999999E-2</v>
      </c>
      <c r="H81" s="70">
        <f t="shared" si="3"/>
        <v>52</v>
      </c>
      <c r="I81" s="71">
        <f t="shared" si="3"/>
        <v>0.95</v>
      </c>
      <c r="J81" s="66">
        <f t="shared" si="3"/>
        <v>1102.5</v>
      </c>
      <c r="K81" s="18"/>
      <c r="L81" s="16"/>
      <c r="M81" s="16"/>
    </row>
    <row r="82" spans="1:38">
      <c r="A82" s="14"/>
      <c r="B82" s="70"/>
      <c r="C82" s="70"/>
      <c r="D82" s="70"/>
      <c r="E82" s="70"/>
      <c r="F82" s="70"/>
      <c r="G82" s="70"/>
      <c r="H82" s="70"/>
      <c r="I82" s="71"/>
      <c r="J82" s="66"/>
      <c r="K82" s="18"/>
      <c r="L82" s="16"/>
      <c r="M82" s="16"/>
    </row>
    <row r="83" spans="1:38">
      <c r="A83" s="14" t="s">
        <v>102</v>
      </c>
      <c r="B83" s="70">
        <f t="shared" ref="B83:J83" si="4">COUNT(B4:B75)</f>
        <v>69</v>
      </c>
      <c r="C83" s="70">
        <f t="shared" si="4"/>
        <v>69</v>
      </c>
      <c r="D83" s="70">
        <f t="shared" si="4"/>
        <v>68</v>
      </c>
      <c r="E83" s="70">
        <f t="shared" si="4"/>
        <v>69</v>
      </c>
      <c r="F83" s="70">
        <f t="shared" si="4"/>
        <v>45</v>
      </c>
      <c r="G83" s="70">
        <f t="shared" si="4"/>
        <v>69</v>
      </c>
      <c r="H83" s="70">
        <f t="shared" si="4"/>
        <v>17</v>
      </c>
      <c r="I83" s="71">
        <f t="shared" si="4"/>
        <v>41</v>
      </c>
      <c r="J83" s="66">
        <f t="shared" si="4"/>
        <v>68</v>
      </c>
      <c r="K83" s="18"/>
      <c r="L83" s="16"/>
      <c r="M83" s="16"/>
    </row>
    <row r="84" spans="1:38">
      <c r="I84" s="16"/>
      <c r="AB84" s="37"/>
      <c r="AC84" s="37"/>
      <c r="AD84" s="37"/>
      <c r="AE84" s="37"/>
      <c r="AF84" s="37"/>
      <c r="AG84" s="37"/>
      <c r="AH84" s="37"/>
      <c r="AI84" s="37"/>
      <c r="AJ84" s="37"/>
      <c r="AK84" s="37"/>
      <c r="AL84" s="37"/>
    </row>
    <row r="85" spans="1:38">
      <c r="AB85" s="37"/>
      <c r="AC85" s="37"/>
      <c r="AD85" s="37"/>
      <c r="AE85" s="37"/>
      <c r="AF85" s="37"/>
      <c r="AG85" s="37"/>
      <c r="AH85" s="37"/>
      <c r="AI85" s="37"/>
      <c r="AJ85" s="37"/>
      <c r="AK85" s="37"/>
      <c r="AL85" s="37"/>
    </row>
    <row r="86" spans="1:38" ht="45.75" customHeight="1" thickBot="1">
      <c r="AB86" s="37"/>
      <c r="AC86" s="37"/>
      <c r="AD86" s="35" t="s">
        <v>889</v>
      </c>
      <c r="AE86" s="35" t="s">
        <v>890</v>
      </c>
      <c r="AF86" s="35" t="s">
        <v>17</v>
      </c>
      <c r="AG86" s="35" t="s">
        <v>894</v>
      </c>
      <c r="AH86" s="35" t="s">
        <v>891</v>
      </c>
      <c r="AI86" s="35" t="s">
        <v>892</v>
      </c>
      <c r="AJ86" s="35" t="s">
        <v>896</v>
      </c>
      <c r="AK86" s="35" t="s">
        <v>895</v>
      </c>
      <c r="AL86" s="37"/>
    </row>
    <row r="87" spans="1:38" ht="18" customHeight="1" thickTop="1">
      <c r="AB87" s="37"/>
      <c r="AC87" s="73" t="s">
        <v>914</v>
      </c>
      <c r="AD87" s="39" t="s">
        <v>915</v>
      </c>
      <c r="AE87" s="36" t="s">
        <v>918</v>
      </c>
      <c r="AF87" s="36" t="s">
        <v>101</v>
      </c>
      <c r="AG87" s="36">
        <v>69</v>
      </c>
      <c r="AH87" s="36">
        <v>5.3999999999999999E-2</v>
      </c>
      <c r="AI87" s="36">
        <v>4.9000000000000002E-2</v>
      </c>
      <c r="AJ87" s="36">
        <v>4.7E-2</v>
      </c>
      <c r="AK87" s="36">
        <v>4.5999999999999999E-2</v>
      </c>
      <c r="AL87" s="37"/>
    </row>
    <row r="88" spans="1:38" ht="18" customHeight="1">
      <c r="AB88" s="37"/>
      <c r="AC88" s="73"/>
      <c r="AD88" s="40" t="s">
        <v>903</v>
      </c>
      <c r="AE88" s="19" t="s">
        <v>918</v>
      </c>
      <c r="AF88" s="19" t="s">
        <v>101</v>
      </c>
      <c r="AG88" s="19">
        <v>45</v>
      </c>
      <c r="AH88" s="19">
        <v>4.8000000000000001E-2</v>
      </c>
      <c r="AI88" s="19">
        <v>4.9000000000000002E-2</v>
      </c>
      <c r="AJ88" s="19">
        <v>4.2000000000000003E-2</v>
      </c>
      <c r="AK88" s="19">
        <v>4.7E-2</v>
      </c>
      <c r="AL88" s="37"/>
    </row>
    <row r="89" spans="1:38" ht="18" customHeight="1">
      <c r="AB89" s="37"/>
      <c r="AC89" s="74" t="s">
        <v>910</v>
      </c>
      <c r="AD89" s="41" t="s">
        <v>904</v>
      </c>
      <c r="AE89" s="20" t="s">
        <v>918</v>
      </c>
      <c r="AF89" s="20" t="s">
        <v>101</v>
      </c>
      <c r="AG89" s="20">
        <v>69</v>
      </c>
      <c r="AH89" s="20">
        <v>136</v>
      </c>
      <c r="AI89" s="20">
        <v>137</v>
      </c>
      <c r="AJ89" s="20">
        <v>172</v>
      </c>
      <c r="AK89" s="20">
        <v>146</v>
      </c>
      <c r="AL89" s="37"/>
    </row>
    <row r="90" spans="1:38" ht="18" customHeight="1">
      <c r="AB90" s="37"/>
      <c r="AC90" s="74"/>
      <c r="AD90" s="41" t="s">
        <v>905</v>
      </c>
      <c r="AE90" s="20" t="s">
        <v>918</v>
      </c>
      <c r="AF90" s="20" t="s">
        <v>101</v>
      </c>
      <c r="AG90" s="20">
        <v>69</v>
      </c>
      <c r="AH90" s="20">
        <v>256</v>
      </c>
      <c r="AI90" s="20">
        <v>250</v>
      </c>
      <c r="AJ90" s="20">
        <v>313</v>
      </c>
      <c r="AK90" s="20">
        <v>265</v>
      </c>
      <c r="AL90" s="37"/>
    </row>
    <row r="91" spans="1:38" ht="18" customHeight="1">
      <c r="AB91" s="37"/>
      <c r="AC91" s="74"/>
      <c r="AD91" s="41" t="s">
        <v>906</v>
      </c>
      <c r="AE91" s="20" t="s">
        <v>918</v>
      </c>
      <c r="AF91" s="20" t="s">
        <v>101</v>
      </c>
      <c r="AG91" s="20">
        <v>68</v>
      </c>
      <c r="AH91" s="80">
        <v>68</v>
      </c>
      <c r="AI91" s="80">
        <v>66</v>
      </c>
      <c r="AJ91" s="80">
        <v>94</v>
      </c>
      <c r="AK91" s="80">
        <v>68.5</v>
      </c>
      <c r="AL91" s="37"/>
    </row>
    <row r="92" spans="1:38" ht="18" customHeight="1">
      <c r="AB92" s="37"/>
      <c r="AC92" s="74"/>
      <c r="AD92" s="41" t="s">
        <v>897</v>
      </c>
      <c r="AE92" s="20" t="s">
        <v>918</v>
      </c>
      <c r="AF92" s="20" t="s">
        <v>912</v>
      </c>
      <c r="AG92" s="20">
        <v>68</v>
      </c>
      <c r="AH92" s="20">
        <v>1101</v>
      </c>
      <c r="AI92" s="20">
        <v>1103</v>
      </c>
      <c r="AJ92" s="20">
        <v>1104</v>
      </c>
      <c r="AK92" s="20">
        <v>1103</v>
      </c>
      <c r="AL92" s="37"/>
    </row>
    <row r="93" spans="1:38" ht="18" customHeight="1">
      <c r="AB93" s="37"/>
      <c r="AC93" s="34"/>
      <c r="AD93" s="42" t="s">
        <v>898</v>
      </c>
      <c r="AE93" s="21" t="s">
        <v>899</v>
      </c>
      <c r="AF93" s="21" t="s">
        <v>101</v>
      </c>
      <c r="AG93" s="21">
        <v>41</v>
      </c>
      <c r="AH93" s="21">
        <v>2.29</v>
      </c>
      <c r="AI93" s="21">
        <v>1.22</v>
      </c>
      <c r="AJ93" s="21">
        <v>0.95</v>
      </c>
      <c r="AK93" s="21">
        <v>0.95</v>
      </c>
      <c r="AL93" s="37"/>
    </row>
    <row r="94" spans="1:38" ht="18" customHeight="1">
      <c r="AB94" s="37"/>
      <c r="AC94" s="75" t="s">
        <v>909</v>
      </c>
      <c r="AD94" s="43" t="s">
        <v>907</v>
      </c>
      <c r="AE94" s="38" t="s">
        <v>918</v>
      </c>
      <c r="AF94" s="38" t="s">
        <v>911</v>
      </c>
      <c r="AG94" s="38">
        <v>17</v>
      </c>
      <c r="AH94" s="72">
        <v>52.8</v>
      </c>
      <c r="AI94" s="72">
        <v>54.7</v>
      </c>
      <c r="AJ94" s="72">
        <v>52</v>
      </c>
      <c r="AK94" s="72">
        <v>52</v>
      </c>
      <c r="AL94" s="37"/>
    </row>
    <row r="95" spans="1:38" ht="18" customHeight="1">
      <c r="AB95" s="37"/>
      <c r="AC95" s="76"/>
      <c r="AD95" s="43" t="s">
        <v>908</v>
      </c>
      <c r="AE95" s="38">
        <v>2012</v>
      </c>
      <c r="AF95" s="38" t="s">
        <v>911</v>
      </c>
      <c r="AG95" s="38">
        <v>4</v>
      </c>
      <c r="AH95" s="38" t="s">
        <v>902</v>
      </c>
      <c r="AI95" s="38" t="s">
        <v>902</v>
      </c>
      <c r="AJ95" s="38" t="s">
        <v>901</v>
      </c>
      <c r="AK95" s="38" t="s">
        <v>901</v>
      </c>
      <c r="AL95" s="37"/>
    </row>
    <row r="96" spans="1:38" ht="18" customHeight="1">
      <c r="AB96" s="37"/>
      <c r="AC96" s="37"/>
      <c r="AD96" s="37" t="s">
        <v>917</v>
      </c>
      <c r="AE96" s="37"/>
      <c r="AF96" s="78" t="s">
        <v>913</v>
      </c>
      <c r="AG96" s="79"/>
      <c r="AH96" s="79"/>
      <c r="AI96" s="79"/>
      <c r="AJ96" s="79"/>
      <c r="AK96" s="79"/>
      <c r="AL96" s="37"/>
    </row>
    <row r="97" spans="28:38" ht="17.25" customHeight="1">
      <c r="AB97" s="37"/>
      <c r="AC97" s="37"/>
      <c r="AD97" s="37" t="s">
        <v>916</v>
      </c>
      <c r="AE97" s="37"/>
      <c r="AF97" s="37"/>
      <c r="AG97" s="37"/>
      <c r="AH97" s="37"/>
      <c r="AI97" s="37"/>
      <c r="AJ97" s="37"/>
      <c r="AK97" s="37"/>
      <c r="AL97" s="37"/>
    </row>
    <row r="98" spans="28:38" ht="18" customHeight="1">
      <c r="AB98" s="37"/>
      <c r="AC98" s="37"/>
      <c r="AD98" s="37"/>
      <c r="AE98" s="37"/>
      <c r="AF98" s="37"/>
      <c r="AG98" s="37"/>
      <c r="AH98" s="37"/>
      <c r="AI98" s="37"/>
      <c r="AJ98" s="37"/>
      <c r="AK98" s="37"/>
      <c r="AL98" s="37"/>
    </row>
    <row r="99" spans="28:38">
      <c r="AB99" s="37"/>
      <c r="AC99" s="37"/>
      <c r="AD99" s="37"/>
      <c r="AE99" s="37"/>
      <c r="AF99" s="37"/>
      <c r="AG99" s="37"/>
      <c r="AH99" s="37"/>
      <c r="AI99" s="37"/>
      <c r="AJ99" s="37"/>
      <c r="AK99" s="37"/>
    </row>
    <row r="102" spans="28:38">
      <c r="AC102" s="77"/>
      <c r="AD102" s="77"/>
      <c r="AE102" s="77"/>
      <c r="AF102" s="77"/>
      <c r="AG102" s="77"/>
      <c r="AH102" s="77"/>
      <c r="AI102" s="77"/>
    </row>
  </sheetData>
  <mergeCells count="5">
    <mergeCell ref="AC87:AC88"/>
    <mergeCell ref="AC89:AC92"/>
    <mergeCell ref="AC94:AC95"/>
    <mergeCell ref="AC102:AI102"/>
    <mergeCell ref="AF96:AK96"/>
  </mergeCells>
  <pageMargins left="0.75" right="0.75" top="1" bottom="1" header="0.5" footer="0.5"/>
  <pageSetup orientation="portrait" r:id="rId1"/>
  <drawing r:id="rId2"/>
</worksheet>
</file>

<file path=xl/worksheets/sheet10.xml><?xml version="1.0" encoding="utf-8"?>
<worksheet xmlns="http://schemas.openxmlformats.org/spreadsheetml/2006/main" xmlns:r="http://schemas.openxmlformats.org/officeDocument/2006/relationships">
  <dimension ref="A1:CU42"/>
  <sheetViews>
    <sheetView topLeftCell="J1" workbookViewId="0"/>
  </sheetViews>
  <sheetFormatPr defaultRowHeight="15"/>
  <cols>
    <col min="1" max="1" width="28.85546875" bestFit="1" customWidth="1"/>
    <col min="2" max="2" width="12" bestFit="1" customWidth="1"/>
    <col min="3" max="3" width="11.5703125" bestFit="1" customWidth="1"/>
    <col min="4" max="4" width="18.42578125" bestFit="1" customWidth="1"/>
    <col min="5" max="5" width="23.42578125" bestFit="1" customWidth="1"/>
    <col min="6" max="6" width="17.7109375" bestFit="1" customWidth="1"/>
    <col min="7" max="7" width="18.85546875" bestFit="1" customWidth="1"/>
    <col min="8" max="8" width="10.7109375" bestFit="1" customWidth="1"/>
    <col min="9" max="9" width="18.42578125" bestFit="1" customWidth="1"/>
    <col min="10" max="10" width="16.85546875" bestFit="1" customWidth="1"/>
    <col min="11" max="11" width="15.7109375" bestFit="1" customWidth="1"/>
    <col min="12" max="12" width="6.7109375" bestFit="1" customWidth="1"/>
    <col min="13" max="13" width="17" bestFit="1" customWidth="1"/>
    <col min="14" max="14" width="12.140625" bestFit="1" customWidth="1"/>
    <col min="15" max="15" width="22.7109375" bestFit="1" customWidth="1"/>
    <col min="16" max="16" width="6" bestFit="1" customWidth="1"/>
    <col min="17" max="17" width="5" bestFit="1" customWidth="1"/>
    <col min="18" max="18" width="6.28515625" bestFit="1" customWidth="1"/>
    <col min="19" max="19" width="26.7109375" bestFit="1" customWidth="1"/>
    <col min="20" max="20" width="4.7109375" bestFit="1" customWidth="1"/>
    <col min="21" max="21" width="18.42578125" bestFit="1" customWidth="1"/>
    <col min="22" max="22" width="10.42578125" bestFit="1" customWidth="1"/>
    <col min="23" max="23" width="17.5703125" bestFit="1" customWidth="1"/>
    <col min="24" max="24" width="18.7109375" bestFit="1" customWidth="1"/>
    <col min="25" max="25" width="22.85546875" bestFit="1" customWidth="1"/>
    <col min="26" max="28" width="36.5703125" bestFit="1" customWidth="1"/>
    <col min="29" max="29" width="17.7109375" bestFit="1" customWidth="1"/>
    <col min="30" max="30" width="17.42578125" bestFit="1" customWidth="1"/>
    <col min="31" max="31" width="15.85546875" bestFit="1" customWidth="1"/>
    <col min="32" max="32" width="13.28515625" bestFit="1" customWidth="1"/>
    <col min="33" max="33" width="17.28515625" bestFit="1" customWidth="1"/>
    <col min="34" max="34" width="24.5703125" bestFit="1" customWidth="1"/>
    <col min="35" max="35" width="28" bestFit="1" customWidth="1"/>
    <col min="36" max="36" width="14.85546875" bestFit="1" customWidth="1"/>
    <col min="37" max="37" width="25.85546875" bestFit="1" customWidth="1"/>
    <col min="38" max="38" width="29.42578125" bestFit="1" customWidth="1"/>
    <col min="39" max="39" width="23.28515625" bestFit="1" customWidth="1"/>
    <col min="40" max="40" width="6" bestFit="1" customWidth="1"/>
    <col min="41" max="41" width="11" bestFit="1" customWidth="1"/>
    <col min="42" max="42" width="11.140625" bestFit="1" customWidth="1"/>
    <col min="43" max="43" width="15.28515625" bestFit="1" customWidth="1"/>
    <col min="44" max="44" width="31.28515625" bestFit="1" customWidth="1"/>
    <col min="45" max="45" width="7.7109375" bestFit="1" customWidth="1"/>
    <col min="46" max="46" width="8.5703125" bestFit="1" customWidth="1"/>
    <col min="47" max="47" width="7.140625" bestFit="1" customWidth="1"/>
    <col min="48" max="48" width="9.5703125" bestFit="1" customWidth="1"/>
    <col min="49" max="49" width="10.42578125" bestFit="1" customWidth="1"/>
    <col min="50" max="50" width="9" bestFit="1" customWidth="1"/>
    <col min="51" max="52" width="10" bestFit="1" customWidth="1"/>
    <col min="53" max="53" width="24" bestFit="1" customWidth="1"/>
    <col min="54" max="54" width="14.85546875" bestFit="1" customWidth="1"/>
    <col min="55" max="55" width="17" bestFit="1" customWidth="1"/>
    <col min="56" max="56" width="20.28515625" bestFit="1" customWidth="1"/>
    <col min="57" max="57" width="19.140625" bestFit="1" customWidth="1"/>
    <col min="58" max="58" width="23.5703125" bestFit="1" customWidth="1"/>
    <col min="59" max="59" width="17.85546875" bestFit="1" customWidth="1"/>
    <col min="60" max="60" width="31.85546875" bestFit="1" customWidth="1"/>
    <col min="61" max="61" width="20.85546875" bestFit="1" customWidth="1"/>
    <col min="62" max="62" width="33.42578125" bestFit="1" customWidth="1"/>
    <col min="63" max="63" width="13.28515625" bestFit="1" customWidth="1"/>
    <col min="64" max="64" width="30" bestFit="1" customWidth="1"/>
    <col min="65" max="65" width="15.28515625" bestFit="1" customWidth="1"/>
    <col min="66" max="66" width="12.42578125" bestFit="1" customWidth="1"/>
    <col min="67" max="67" width="27" bestFit="1" customWidth="1"/>
    <col min="68" max="68" width="25.140625" bestFit="1" customWidth="1"/>
    <col min="69" max="69" width="23.5703125" bestFit="1" customWidth="1"/>
    <col min="70" max="70" width="23.7109375" bestFit="1" customWidth="1"/>
    <col min="71" max="71" width="26.140625" bestFit="1" customWidth="1"/>
    <col min="72" max="72" width="32" bestFit="1" customWidth="1"/>
    <col min="73" max="73" width="29.85546875" bestFit="1" customWidth="1"/>
    <col min="74" max="74" width="19.28515625" bestFit="1" customWidth="1"/>
    <col min="75" max="75" width="24.28515625" bestFit="1" customWidth="1"/>
    <col min="76" max="76" width="12.140625" bestFit="1" customWidth="1"/>
    <col min="77" max="77" width="29" bestFit="1" customWidth="1"/>
    <col min="78" max="78" width="20.28515625" bestFit="1" customWidth="1"/>
    <col min="79" max="79" width="23.7109375" bestFit="1" customWidth="1"/>
    <col min="80" max="80" width="22.7109375" bestFit="1" customWidth="1"/>
    <col min="81" max="81" width="36.42578125" bestFit="1" customWidth="1"/>
    <col min="82" max="82" width="25" bestFit="1" customWidth="1"/>
    <col min="83" max="83" width="18.5703125" bestFit="1" customWidth="1"/>
    <col min="84" max="84" width="17" bestFit="1" customWidth="1"/>
    <col min="85" max="86" width="31.85546875" bestFit="1" customWidth="1"/>
    <col min="87" max="87" width="36.5703125" bestFit="1" customWidth="1"/>
    <col min="88" max="88" width="12.28515625" bestFit="1" customWidth="1"/>
    <col min="89" max="89" width="10.5703125" bestFit="1" customWidth="1"/>
    <col min="90" max="91" width="14" bestFit="1" customWidth="1"/>
    <col min="92" max="92" width="28.85546875" bestFit="1" customWidth="1"/>
    <col min="93" max="93" width="11.85546875" bestFit="1" customWidth="1"/>
    <col min="94" max="94" width="21.85546875" bestFit="1" customWidth="1"/>
    <col min="95" max="95" width="15.85546875" bestFit="1" customWidth="1"/>
    <col min="96" max="96" width="14.140625" bestFit="1" customWidth="1"/>
    <col min="97" max="97" width="15.7109375" bestFit="1" customWidth="1"/>
    <col min="98" max="98" width="31.85546875" bestFit="1" customWidth="1"/>
  </cols>
  <sheetData>
    <row r="1" spans="1:99">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8</v>
      </c>
      <c r="V1" s="1" t="s">
        <v>20</v>
      </c>
      <c r="W1" s="1" t="s">
        <v>21</v>
      </c>
      <c r="X1" s="1" t="s">
        <v>22</v>
      </c>
      <c r="Y1" s="1" t="s">
        <v>23</v>
      </c>
      <c r="Z1" s="1" t="s">
        <v>24</v>
      </c>
      <c r="AA1" s="1" t="s">
        <v>25</v>
      </c>
      <c r="AB1" s="1" t="s">
        <v>25</v>
      </c>
      <c r="AC1" s="1" t="s">
        <v>26</v>
      </c>
      <c r="AD1" s="1" t="s">
        <v>27</v>
      </c>
      <c r="AE1" s="1" t="s">
        <v>28</v>
      </c>
      <c r="AF1" s="1" t="s">
        <v>29</v>
      </c>
      <c r="AG1" s="1" t="s">
        <v>30</v>
      </c>
      <c r="AH1" s="1" t="s">
        <v>31</v>
      </c>
      <c r="AI1" s="1" t="s">
        <v>32</v>
      </c>
      <c r="AJ1" s="1" t="s">
        <v>33</v>
      </c>
      <c r="AK1" s="1" t="s">
        <v>34</v>
      </c>
      <c r="AL1" s="1" t="s">
        <v>35</v>
      </c>
      <c r="AM1" s="1" t="s">
        <v>36</v>
      </c>
      <c r="AN1" s="1" t="s">
        <v>37</v>
      </c>
      <c r="AO1" s="1" t="s">
        <v>38</v>
      </c>
      <c r="AP1" s="1" t="s">
        <v>39</v>
      </c>
      <c r="AQ1" s="1" t="s">
        <v>40</v>
      </c>
      <c r="AR1" s="1" t="s">
        <v>41</v>
      </c>
      <c r="AS1" s="1" t="s">
        <v>42</v>
      </c>
      <c r="AT1" s="1" t="s">
        <v>43</v>
      </c>
      <c r="AU1" s="1" t="s">
        <v>44</v>
      </c>
      <c r="AV1" s="1" t="s">
        <v>45</v>
      </c>
      <c r="AW1" s="1" t="s">
        <v>46</v>
      </c>
      <c r="AX1" s="1" t="s">
        <v>47</v>
      </c>
      <c r="AY1" s="1" t="s">
        <v>48</v>
      </c>
      <c r="AZ1" s="1" t="s">
        <v>49</v>
      </c>
      <c r="BA1" s="1" t="s">
        <v>50</v>
      </c>
      <c r="BB1" s="1" t="s">
        <v>51</v>
      </c>
      <c r="BC1" s="1" t="s">
        <v>52</v>
      </c>
      <c r="BD1" s="1" t="s">
        <v>53</v>
      </c>
      <c r="BE1" s="1" t="s">
        <v>54</v>
      </c>
      <c r="BF1" s="1" t="s">
        <v>55</v>
      </c>
      <c r="BG1" s="1" t="s">
        <v>56</v>
      </c>
      <c r="BH1" s="1" t="s">
        <v>57</v>
      </c>
      <c r="BI1" s="1" t="s">
        <v>58</v>
      </c>
      <c r="BJ1" s="1" t="s">
        <v>59</v>
      </c>
      <c r="BK1" s="1" t="s">
        <v>60</v>
      </c>
      <c r="BL1" s="1" t="s">
        <v>61</v>
      </c>
      <c r="BM1" s="1" t="s">
        <v>62</v>
      </c>
      <c r="BN1" s="1" t="s">
        <v>63</v>
      </c>
      <c r="BO1" s="1" t="s">
        <v>64</v>
      </c>
      <c r="BP1" s="1" t="s">
        <v>65</v>
      </c>
      <c r="BQ1" s="1" t="s">
        <v>66</v>
      </c>
      <c r="BR1" s="1" t="s">
        <v>67</v>
      </c>
      <c r="BS1" s="1" t="s">
        <v>68</v>
      </c>
      <c r="BT1" s="1" t="s">
        <v>69</v>
      </c>
      <c r="BU1" s="1" t="s">
        <v>70</v>
      </c>
      <c r="BV1" s="1" t="s">
        <v>71</v>
      </c>
      <c r="BW1" s="1" t="s">
        <v>72</v>
      </c>
      <c r="BX1" s="1" t="s">
        <v>73</v>
      </c>
      <c r="BY1" s="1" t="s">
        <v>74</v>
      </c>
      <c r="BZ1" s="1" t="s">
        <v>75</v>
      </c>
      <c r="CA1" s="1" t="s">
        <v>76</v>
      </c>
      <c r="CB1" s="1" t="s">
        <v>77</v>
      </c>
      <c r="CC1" s="1" t="s">
        <v>78</v>
      </c>
      <c r="CD1" s="1" t="s">
        <v>79</v>
      </c>
      <c r="CE1" s="1" t="s">
        <v>80</v>
      </c>
      <c r="CF1" s="1" t="s">
        <v>81</v>
      </c>
      <c r="CG1" s="1" t="s">
        <v>57</v>
      </c>
      <c r="CH1" s="1" t="s">
        <v>82</v>
      </c>
      <c r="CI1" s="1" t="s">
        <v>83</v>
      </c>
      <c r="CJ1" s="1" t="s">
        <v>84</v>
      </c>
      <c r="CK1" s="1" t="s">
        <v>85</v>
      </c>
      <c r="CL1" s="1" t="s">
        <v>86</v>
      </c>
      <c r="CM1" s="1" t="s">
        <v>87</v>
      </c>
      <c r="CN1" s="1" t="s">
        <v>0</v>
      </c>
      <c r="CO1" s="1" t="s">
        <v>88</v>
      </c>
      <c r="CP1" s="1" t="s">
        <v>89</v>
      </c>
      <c r="CQ1" s="1" t="s">
        <v>90</v>
      </c>
      <c r="CR1" s="1" t="s">
        <v>91</v>
      </c>
      <c r="CS1" s="1" t="s">
        <v>92</v>
      </c>
      <c r="CT1" s="1" t="s">
        <v>93</v>
      </c>
    </row>
    <row r="2" spans="1:99" ht="90">
      <c r="A2" s="1" t="s">
        <v>94</v>
      </c>
      <c r="B2" s="1">
        <v>9670</v>
      </c>
      <c r="C2" s="1">
        <v>9670</v>
      </c>
      <c r="D2" s="1"/>
      <c r="E2" s="1" t="s">
        <v>95</v>
      </c>
      <c r="F2" s="1" t="s">
        <v>96</v>
      </c>
      <c r="G2" s="1" t="s">
        <v>97</v>
      </c>
      <c r="H2" s="1"/>
      <c r="I2" s="1" t="s">
        <v>358</v>
      </c>
      <c r="J2" s="1">
        <v>937</v>
      </c>
      <c r="K2" s="1" t="s">
        <v>359</v>
      </c>
      <c r="L2" s="1">
        <v>3.6</v>
      </c>
      <c r="M2" s="1"/>
      <c r="N2" s="1">
        <v>3.6</v>
      </c>
      <c r="O2" s="1"/>
      <c r="P2" s="1">
        <v>2.5000000000000001E-2</v>
      </c>
      <c r="Q2" s="1">
        <v>0.1</v>
      </c>
      <c r="R2" s="1" t="s">
        <v>101</v>
      </c>
      <c r="S2" s="1"/>
      <c r="T2" s="1" t="s">
        <v>102</v>
      </c>
      <c r="U2" s="1" t="s">
        <v>358</v>
      </c>
      <c r="V2" s="1">
        <v>115121</v>
      </c>
      <c r="W2" s="1" t="s">
        <v>103</v>
      </c>
      <c r="X2" s="1" t="s">
        <v>97</v>
      </c>
      <c r="Y2" s="1" t="s">
        <v>104</v>
      </c>
      <c r="Z2" s="1"/>
      <c r="AA2" s="1" t="s">
        <v>106</v>
      </c>
      <c r="AB2" s="1" t="s">
        <v>107</v>
      </c>
      <c r="AC2" s="2">
        <v>37285</v>
      </c>
      <c r="AD2" s="3">
        <v>0.5</v>
      </c>
      <c r="AE2" s="4">
        <v>37652.734652777777</v>
      </c>
      <c r="AF2" s="1" t="s">
        <v>108</v>
      </c>
      <c r="AG2" s="1" t="s">
        <v>109</v>
      </c>
      <c r="AH2" s="1" t="s">
        <v>110</v>
      </c>
      <c r="AI2" s="1" t="s">
        <v>111</v>
      </c>
      <c r="AJ2" s="1" t="s">
        <v>112</v>
      </c>
      <c r="AK2" s="1" t="s">
        <v>113</v>
      </c>
      <c r="AL2" s="1" t="s">
        <v>114</v>
      </c>
      <c r="AM2" s="1"/>
      <c r="AN2" s="1" t="s">
        <v>115</v>
      </c>
      <c r="AO2" s="1">
        <v>290452.68300000002</v>
      </c>
      <c r="AP2" s="1">
        <v>813433.18099999998</v>
      </c>
      <c r="AQ2" s="1" t="s">
        <v>116</v>
      </c>
      <c r="AR2" s="1" t="s">
        <v>117</v>
      </c>
      <c r="AS2" s="1">
        <v>29</v>
      </c>
      <c r="AT2" s="1">
        <v>4</v>
      </c>
      <c r="AU2" s="1">
        <v>52.683</v>
      </c>
      <c r="AV2" s="1">
        <v>81</v>
      </c>
      <c r="AW2" s="1">
        <v>34</v>
      </c>
      <c r="AX2" s="1">
        <v>33.180999999999997</v>
      </c>
      <c r="AY2" s="1">
        <v>635558.24</v>
      </c>
      <c r="AZ2" s="1">
        <v>566194.05000000005</v>
      </c>
      <c r="BA2" s="1"/>
      <c r="BB2" s="1">
        <v>7.4</v>
      </c>
      <c r="BC2" s="1"/>
      <c r="BD2" s="1"/>
      <c r="BE2" s="1"/>
      <c r="BF2" s="1"/>
      <c r="BG2" s="1" t="s">
        <v>118</v>
      </c>
      <c r="BH2" s="1" t="s">
        <v>119</v>
      </c>
      <c r="BI2" s="1"/>
      <c r="BJ2" s="1"/>
      <c r="BK2" s="1"/>
      <c r="BL2" s="1"/>
      <c r="BM2" s="1"/>
      <c r="BN2" s="1"/>
      <c r="BO2" s="1"/>
      <c r="BP2" s="1"/>
      <c r="BQ2" s="1"/>
      <c r="BR2" s="1"/>
      <c r="BS2" s="1"/>
      <c r="BT2" s="1"/>
      <c r="BU2" s="1"/>
      <c r="BV2" s="1"/>
      <c r="BW2" s="1"/>
      <c r="BX2" s="1"/>
      <c r="BY2" s="1"/>
      <c r="BZ2" s="1"/>
      <c r="CA2" s="1"/>
      <c r="CB2" s="1" t="s">
        <v>102</v>
      </c>
      <c r="CC2" s="1" t="s">
        <v>102</v>
      </c>
      <c r="CD2" s="1" t="s">
        <v>102</v>
      </c>
      <c r="CE2" s="1" t="s">
        <v>120</v>
      </c>
      <c r="CF2" s="1" t="s">
        <v>121</v>
      </c>
      <c r="CG2" s="1" t="s">
        <v>119</v>
      </c>
      <c r="CH2" s="1" t="s">
        <v>119</v>
      </c>
      <c r="CI2" s="1" t="s">
        <v>122</v>
      </c>
      <c r="CJ2" s="1" t="s">
        <v>123</v>
      </c>
      <c r="CK2" s="1">
        <v>2405658</v>
      </c>
      <c r="CL2" s="1" t="s">
        <v>124</v>
      </c>
      <c r="CM2" s="1" t="s">
        <v>125</v>
      </c>
      <c r="CN2" s="1" t="s">
        <v>94</v>
      </c>
      <c r="CO2" s="1" t="s">
        <v>126</v>
      </c>
      <c r="CP2" s="4">
        <v>37680.576168981483</v>
      </c>
      <c r="CQ2" s="4">
        <v>37601.407372685186</v>
      </c>
      <c r="CR2" s="1" t="s">
        <v>309</v>
      </c>
      <c r="CS2" s="1" t="s">
        <v>359</v>
      </c>
      <c r="CT2" s="1" t="s">
        <v>128</v>
      </c>
      <c r="CU2" s="1"/>
    </row>
    <row r="3" spans="1:99" ht="75">
      <c r="A3" s="1" t="s">
        <v>129</v>
      </c>
      <c r="B3" s="1">
        <v>9670</v>
      </c>
      <c r="C3" s="1">
        <v>9670</v>
      </c>
      <c r="D3" s="1"/>
      <c r="E3" s="1" t="s">
        <v>95</v>
      </c>
      <c r="F3" s="1" t="s">
        <v>96</v>
      </c>
      <c r="G3" s="1" t="s">
        <v>97</v>
      </c>
      <c r="H3" s="1"/>
      <c r="I3" s="1" t="s">
        <v>358</v>
      </c>
      <c r="J3" s="1">
        <v>937</v>
      </c>
      <c r="K3" s="1" t="s">
        <v>359</v>
      </c>
      <c r="L3" s="1">
        <v>3.8</v>
      </c>
      <c r="M3" s="1"/>
      <c r="N3" s="1">
        <v>3.8</v>
      </c>
      <c r="O3" s="1"/>
      <c r="P3" s="1">
        <v>2.5000000000000001E-2</v>
      </c>
      <c r="Q3" s="1">
        <v>0.1</v>
      </c>
      <c r="R3" s="1" t="s">
        <v>101</v>
      </c>
      <c r="S3" s="1"/>
      <c r="T3" s="1" t="s">
        <v>102</v>
      </c>
      <c r="U3" s="1" t="s">
        <v>358</v>
      </c>
      <c r="V3" s="1">
        <v>117436</v>
      </c>
      <c r="W3" s="1" t="s">
        <v>103</v>
      </c>
      <c r="X3" s="1" t="s">
        <v>97</v>
      </c>
      <c r="Y3" s="1" t="s">
        <v>104</v>
      </c>
      <c r="Z3" s="1"/>
      <c r="AA3" s="1" t="s">
        <v>130</v>
      </c>
      <c r="AB3" s="1" t="s">
        <v>107</v>
      </c>
      <c r="AC3" s="2">
        <v>37385</v>
      </c>
      <c r="AD3" s="3">
        <v>0.53125</v>
      </c>
      <c r="AE3" s="4">
        <v>37904.565706018519</v>
      </c>
      <c r="AF3" s="1" t="s">
        <v>108</v>
      </c>
      <c r="AG3" s="1" t="s">
        <v>109</v>
      </c>
      <c r="AH3" s="1" t="s">
        <v>110</v>
      </c>
      <c r="AI3" s="1" t="s">
        <v>111</v>
      </c>
      <c r="AJ3" s="1" t="s">
        <v>112</v>
      </c>
      <c r="AK3" s="1" t="s">
        <v>113</v>
      </c>
      <c r="AL3" s="1" t="s">
        <v>114</v>
      </c>
      <c r="AM3" s="1"/>
      <c r="AN3" s="1" t="s">
        <v>115</v>
      </c>
      <c r="AO3" s="1">
        <v>290452.68300000002</v>
      </c>
      <c r="AP3" s="1">
        <v>813433.18099999998</v>
      </c>
      <c r="AQ3" s="1" t="s">
        <v>116</v>
      </c>
      <c r="AR3" s="1" t="s">
        <v>117</v>
      </c>
      <c r="AS3" s="1">
        <v>29</v>
      </c>
      <c r="AT3" s="1">
        <v>4</v>
      </c>
      <c r="AU3" s="1">
        <v>52.683</v>
      </c>
      <c r="AV3" s="1">
        <v>81</v>
      </c>
      <c r="AW3" s="1">
        <v>34</v>
      </c>
      <c r="AX3" s="1">
        <v>33.180999999999997</v>
      </c>
      <c r="AY3" s="1">
        <v>635558.24</v>
      </c>
      <c r="AZ3" s="1">
        <v>566194.05000000005</v>
      </c>
      <c r="BA3" s="1"/>
      <c r="BB3" s="1">
        <v>7</v>
      </c>
      <c r="BC3" s="1"/>
      <c r="BD3" s="1"/>
      <c r="BE3" s="1"/>
      <c r="BF3" s="1"/>
      <c r="BG3" s="1" t="s">
        <v>118</v>
      </c>
      <c r="BH3" s="1" t="s">
        <v>119</v>
      </c>
      <c r="BI3" s="1"/>
      <c r="BJ3" s="1"/>
      <c r="BK3" s="1"/>
      <c r="BL3" s="1"/>
      <c r="BM3" s="1"/>
      <c r="BN3" s="1"/>
      <c r="BO3" s="1"/>
      <c r="BP3" s="1"/>
      <c r="BQ3" s="1"/>
      <c r="BR3" s="1"/>
      <c r="BS3" s="1"/>
      <c r="BT3" s="1"/>
      <c r="BU3" s="1"/>
      <c r="BV3" s="1"/>
      <c r="BW3" s="1"/>
      <c r="BX3" s="1"/>
      <c r="BY3" s="1"/>
      <c r="BZ3" s="1"/>
      <c r="CA3" s="1"/>
      <c r="CB3" s="1" t="s">
        <v>102</v>
      </c>
      <c r="CC3" s="1" t="s">
        <v>102</v>
      </c>
      <c r="CD3" s="1" t="s">
        <v>102</v>
      </c>
      <c r="CE3" s="1" t="s">
        <v>120</v>
      </c>
      <c r="CF3" s="1" t="s">
        <v>121</v>
      </c>
      <c r="CG3" s="1" t="s">
        <v>119</v>
      </c>
      <c r="CH3" s="1" t="s">
        <v>119</v>
      </c>
      <c r="CI3" s="1" t="s">
        <v>122</v>
      </c>
      <c r="CJ3" s="1" t="s">
        <v>131</v>
      </c>
      <c r="CK3" s="1">
        <v>2448880</v>
      </c>
      <c r="CL3" s="1" t="s">
        <v>124</v>
      </c>
      <c r="CM3" s="1" t="s">
        <v>125</v>
      </c>
      <c r="CN3" s="1" t="s">
        <v>129</v>
      </c>
      <c r="CO3" s="1" t="s">
        <v>132</v>
      </c>
      <c r="CP3" s="4">
        <v>38063.496296296296</v>
      </c>
      <c r="CQ3" s="4">
        <v>37581.588576388887</v>
      </c>
      <c r="CR3" s="1" t="s">
        <v>309</v>
      </c>
      <c r="CS3" s="1" t="s">
        <v>359</v>
      </c>
      <c r="CT3" s="1" t="s">
        <v>128</v>
      </c>
      <c r="CU3" s="1"/>
    </row>
    <row r="4" spans="1:99" ht="75">
      <c r="A4" s="1" t="s">
        <v>133</v>
      </c>
      <c r="B4" s="1">
        <v>9670</v>
      </c>
      <c r="C4" s="1">
        <v>9670</v>
      </c>
      <c r="D4" s="1"/>
      <c r="E4" s="1" t="s">
        <v>95</v>
      </c>
      <c r="F4" s="1" t="s">
        <v>96</v>
      </c>
      <c r="G4" s="1" t="s">
        <v>97</v>
      </c>
      <c r="H4" s="1"/>
      <c r="I4" s="1" t="s">
        <v>358</v>
      </c>
      <c r="J4" s="1">
        <v>937</v>
      </c>
      <c r="K4" s="1" t="s">
        <v>359</v>
      </c>
      <c r="L4" s="1">
        <v>3.9</v>
      </c>
      <c r="M4" s="1"/>
      <c r="N4" s="1">
        <v>3.9</v>
      </c>
      <c r="O4" s="1"/>
      <c r="P4" s="1">
        <v>2.5000000000000001E-2</v>
      </c>
      <c r="Q4" s="1">
        <v>0.1</v>
      </c>
      <c r="R4" s="1" t="s">
        <v>101</v>
      </c>
      <c r="S4" s="1"/>
      <c r="T4" s="1" t="s">
        <v>102</v>
      </c>
      <c r="U4" s="1" t="s">
        <v>358</v>
      </c>
      <c r="V4" s="1">
        <v>125961</v>
      </c>
      <c r="W4" s="1" t="s">
        <v>103</v>
      </c>
      <c r="X4" s="1" t="s">
        <v>97</v>
      </c>
      <c r="Y4" s="1" t="s">
        <v>104</v>
      </c>
      <c r="Z4" s="1" t="s">
        <v>360</v>
      </c>
      <c r="AA4" s="1" t="s">
        <v>130</v>
      </c>
      <c r="AB4" s="1" t="s">
        <v>107</v>
      </c>
      <c r="AC4" s="2">
        <v>37720</v>
      </c>
      <c r="AD4" s="3">
        <v>0.50555555555555554</v>
      </c>
      <c r="AE4" s="4">
        <v>38105.683657407404</v>
      </c>
      <c r="AF4" s="1" t="s">
        <v>108</v>
      </c>
      <c r="AG4" s="1" t="s">
        <v>109</v>
      </c>
      <c r="AH4" s="1" t="s">
        <v>110</v>
      </c>
      <c r="AI4" s="1" t="s">
        <v>111</v>
      </c>
      <c r="AJ4" s="1" t="s">
        <v>112</v>
      </c>
      <c r="AK4" s="1" t="s">
        <v>113</v>
      </c>
      <c r="AL4" s="1" t="s">
        <v>114</v>
      </c>
      <c r="AM4" s="1"/>
      <c r="AN4" s="1" t="s">
        <v>115</v>
      </c>
      <c r="AO4" s="1">
        <v>290452.68300000002</v>
      </c>
      <c r="AP4" s="1">
        <v>813433.18099999998</v>
      </c>
      <c r="AQ4" s="1" t="s">
        <v>116</v>
      </c>
      <c r="AR4" s="1" t="s">
        <v>117</v>
      </c>
      <c r="AS4" s="1">
        <v>29</v>
      </c>
      <c r="AT4" s="1">
        <v>4</v>
      </c>
      <c r="AU4" s="1">
        <v>52.683</v>
      </c>
      <c r="AV4" s="1">
        <v>81</v>
      </c>
      <c r="AW4" s="1">
        <v>34</v>
      </c>
      <c r="AX4" s="1">
        <v>33.180999999999997</v>
      </c>
      <c r="AY4" s="1">
        <v>635558.24</v>
      </c>
      <c r="AZ4" s="1">
        <v>566194.05000000005</v>
      </c>
      <c r="BA4" s="1"/>
      <c r="BB4" s="1">
        <v>7.07</v>
      </c>
      <c r="BC4" s="1"/>
      <c r="BD4" s="1"/>
      <c r="BE4" s="1"/>
      <c r="BF4" s="1"/>
      <c r="BG4" s="1" t="s">
        <v>118</v>
      </c>
      <c r="BH4" s="1" t="s">
        <v>119</v>
      </c>
      <c r="BI4" s="1"/>
      <c r="BJ4" s="1"/>
      <c r="BK4" s="1"/>
      <c r="BL4" s="1"/>
      <c r="BM4" s="1"/>
      <c r="BN4" s="1"/>
      <c r="BO4" s="1"/>
      <c r="BP4" s="1"/>
      <c r="BQ4" s="1"/>
      <c r="BR4" s="1"/>
      <c r="BS4" s="1"/>
      <c r="BT4" s="1"/>
      <c r="BU4" s="1"/>
      <c r="BV4" s="1"/>
      <c r="BW4" s="1"/>
      <c r="BX4" s="1"/>
      <c r="BY4" s="1"/>
      <c r="BZ4" s="1"/>
      <c r="CA4" s="1"/>
      <c r="CB4" s="1" t="s">
        <v>102</v>
      </c>
      <c r="CC4" s="1" t="s">
        <v>102</v>
      </c>
      <c r="CD4" s="1" t="s">
        <v>102</v>
      </c>
      <c r="CE4" s="1" t="s">
        <v>120</v>
      </c>
      <c r="CF4" s="1" t="s">
        <v>121</v>
      </c>
      <c r="CG4" s="1" t="s">
        <v>119</v>
      </c>
      <c r="CH4" s="1" t="s">
        <v>119</v>
      </c>
      <c r="CI4" s="1" t="s">
        <v>122</v>
      </c>
      <c r="CJ4" s="1" t="s">
        <v>134</v>
      </c>
      <c r="CK4" s="1">
        <v>2490594</v>
      </c>
      <c r="CL4" s="1" t="s">
        <v>124</v>
      </c>
      <c r="CM4" s="1" t="s">
        <v>125</v>
      </c>
      <c r="CN4" s="1" t="s">
        <v>133</v>
      </c>
      <c r="CO4" s="1" t="s">
        <v>135</v>
      </c>
      <c r="CP4" s="4">
        <v>38222.363587962966</v>
      </c>
      <c r="CQ4" s="4">
        <v>37778.39471064815</v>
      </c>
      <c r="CR4" s="1" t="s">
        <v>309</v>
      </c>
      <c r="CS4" s="1" t="s">
        <v>359</v>
      </c>
      <c r="CT4" s="1" t="s">
        <v>128</v>
      </c>
      <c r="CU4" s="1"/>
    </row>
    <row r="5" spans="1:99" ht="75">
      <c r="A5" s="1" t="s">
        <v>136</v>
      </c>
      <c r="B5" s="1">
        <v>9670</v>
      </c>
      <c r="C5" s="1">
        <v>9670</v>
      </c>
      <c r="D5" s="1"/>
      <c r="E5" s="1" t="s">
        <v>95</v>
      </c>
      <c r="F5" s="1" t="s">
        <v>96</v>
      </c>
      <c r="G5" s="1" t="s">
        <v>97</v>
      </c>
      <c r="H5" s="1"/>
      <c r="I5" s="1" t="s">
        <v>358</v>
      </c>
      <c r="J5" s="1">
        <v>937</v>
      </c>
      <c r="K5" s="1" t="s">
        <v>359</v>
      </c>
      <c r="L5" s="1">
        <v>3.9</v>
      </c>
      <c r="M5" s="1"/>
      <c r="N5" s="1">
        <v>3.9</v>
      </c>
      <c r="O5" s="1"/>
      <c r="P5" s="1">
        <v>2.5000000000000001E-2</v>
      </c>
      <c r="Q5" s="1">
        <v>0.1</v>
      </c>
      <c r="R5" s="1" t="s">
        <v>101</v>
      </c>
      <c r="S5" s="1"/>
      <c r="T5" s="1" t="s">
        <v>102</v>
      </c>
      <c r="U5" s="1" t="s">
        <v>358</v>
      </c>
      <c r="V5" s="1">
        <v>122319</v>
      </c>
      <c r="W5" s="1" t="s">
        <v>103</v>
      </c>
      <c r="X5" s="1" t="s">
        <v>97</v>
      </c>
      <c r="Y5" s="1" t="s">
        <v>104</v>
      </c>
      <c r="Z5" s="1" t="s">
        <v>361</v>
      </c>
      <c r="AA5" s="1" t="s">
        <v>137</v>
      </c>
      <c r="AB5" s="1" t="s">
        <v>107</v>
      </c>
      <c r="AC5" s="2">
        <v>37558</v>
      </c>
      <c r="AD5" s="3">
        <v>0.56944444444444442</v>
      </c>
      <c r="AE5" s="4">
        <v>37957.448483796295</v>
      </c>
      <c r="AF5" s="1" t="s">
        <v>108</v>
      </c>
      <c r="AG5" s="1" t="s">
        <v>109</v>
      </c>
      <c r="AH5" s="1" t="s">
        <v>110</v>
      </c>
      <c r="AI5" s="1" t="s">
        <v>111</v>
      </c>
      <c r="AJ5" s="1" t="s">
        <v>112</v>
      </c>
      <c r="AK5" s="1" t="s">
        <v>113</v>
      </c>
      <c r="AL5" s="1" t="s">
        <v>114</v>
      </c>
      <c r="AM5" s="1"/>
      <c r="AN5" s="1" t="s">
        <v>115</v>
      </c>
      <c r="AO5" s="1">
        <v>290452.68300000002</v>
      </c>
      <c r="AP5" s="1">
        <v>813433.18099999998</v>
      </c>
      <c r="AQ5" s="1" t="s">
        <v>116</v>
      </c>
      <c r="AR5" s="1" t="s">
        <v>117</v>
      </c>
      <c r="AS5" s="1">
        <v>29</v>
      </c>
      <c r="AT5" s="1">
        <v>4</v>
      </c>
      <c r="AU5" s="1">
        <v>52.683</v>
      </c>
      <c r="AV5" s="1">
        <v>81</v>
      </c>
      <c r="AW5" s="1">
        <v>34</v>
      </c>
      <c r="AX5" s="1">
        <v>33.180999999999997</v>
      </c>
      <c r="AY5" s="1">
        <v>635558.24</v>
      </c>
      <c r="AZ5" s="1">
        <v>566194.05000000005</v>
      </c>
      <c r="BA5" s="1"/>
      <c r="BB5" s="1">
        <v>7.19</v>
      </c>
      <c r="BC5" s="1"/>
      <c r="BD5" s="1"/>
      <c r="BE5" s="1"/>
      <c r="BF5" s="1"/>
      <c r="BG5" s="1" t="s">
        <v>118</v>
      </c>
      <c r="BH5" s="1" t="s">
        <v>119</v>
      </c>
      <c r="BI5" s="1"/>
      <c r="BJ5" s="1"/>
      <c r="BK5" s="1"/>
      <c r="BL5" s="1"/>
      <c r="BM5" s="1"/>
      <c r="BN5" s="1"/>
      <c r="BO5" s="1"/>
      <c r="BP5" s="1"/>
      <c r="BQ5" s="1"/>
      <c r="BR5" s="1"/>
      <c r="BS5" s="1"/>
      <c r="BT5" s="1"/>
      <c r="BU5" s="1"/>
      <c r="BV5" s="1"/>
      <c r="BW5" s="1"/>
      <c r="BX5" s="1"/>
      <c r="BY5" s="1"/>
      <c r="BZ5" s="1"/>
      <c r="CA5" s="1"/>
      <c r="CB5" s="1" t="s">
        <v>102</v>
      </c>
      <c r="CC5" s="1" t="s">
        <v>102</v>
      </c>
      <c r="CD5" s="1" t="s">
        <v>102</v>
      </c>
      <c r="CE5" s="1" t="s">
        <v>120</v>
      </c>
      <c r="CF5" s="1" t="s">
        <v>121</v>
      </c>
      <c r="CG5" s="1" t="s">
        <v>119</v>
      </c>
      <c r="CH5" s="1" t="s">
        <v>119</v>
      </c>
      <c r="CI5" s="1" t="s">
        <v>122</v>
      </c>
      <c r="CJ5" s="1" t="s">
        <v>138</v>
      </c>
      <c r="CK5" s="1">
        <v>2480337</v>
      </c>
      <c r="CL5" s="1" t="s">
        <v>124</v>
      </c>
      <c r="CM5" s="1" t="s">
        <v>125</v>
      </c>
      <c r="CN5" s="1" t="s">
        <v>136</v>
      </c>
      <c r="CO5" s="1" t="s">
        <v>139</v>
      </c>
      <c r="CP5" s="4">
        <v>38063.496296296296</v>
      </c>
      <c r="CQ5" s="4">
        <v>37756.526250000003</v>
      </c>
      <c r="CR5" s="1" t="s">
        <v>309</v>
      </c>
      <c r="CS5" s="1" t="s">
        <v>359</v>
      </c>
      <c r="CT5" s="1" t="s">
        <v>128</v>
      </c>
      <c r="CU5" s="1"/>
    </row>
    <row r="6" spans="1:99" ht="75">
      <c r="A6" s="1" t="s">
        <v>140</v>
      </c>
      <c r="B6" s="1">
        <v>9670</v>
      </c>
      <c r="C6" s="1">
        <v>9670</v>
      </c>
      <c r="D6" s="1"/>
      <c r="E6" s="1" t="s">
        <v>95</v>
      </c>
      <c r="F6" s="1" t="s">
        <v>96</v>
      </c>
      <c r="G6" s="1" t="s">
        <v>97</v>
      </c>
      <c r="H6" s="1"/>
      <c r="I6" s="1" t="s">
        <v>358</v>
      </c>
      <c r="J6" s="1">
        <v>937</v>
      </c>
      <c r="K6" s="1" t="s">
        <v>359</v>
      </c>
      <c r="L6" s="1">
        <v>4.2</v>
      </c>
      <c r="M6" s="1"/>
      <c r="N6" s="1">
        <v>4.2</v>
      </c>
      <c r="O6" s="1"/>
      <c r="P6" s="1">
        <v>2.5000000000000001E-2</v>
      </c>
      <c r="Q6" s="1">
        <v>0.1</v>
      </c>
      <c r="R6" s="1" t="s">
        <v>101</v>
      </c>
      <c r="S6" s="1"/>
      <c r="T6" s="1" t="s">
        <v>102</v>
      </c>
      <c r="U6" s="1" t="s">
        <v>358</v>
      </c>
      <c r="V6" s="1">
        <v>123787</v>
      </c>
      <c r="W6" s="1" t="s">
        <v>103</v>
      </c>
      <c r="X6" s="1" t="s">
        <v>97</v>
      </c>
      <c r="Y6" s="1" t="s">
        <v>104</v>
      </c>
      <c r="Z6" s="1"/>
      <c r="AA6" s="1" t="s">
        <v>130</v>
      </c>
      <c r="AB6" s="1" t="s">
        <v>107</v>
      </c>
      <c r="AC6" s="2">
        <v>37642</v>
      </c>
      <c r="AD6" s="3">
        <v>0.4201388888888889</v>
      </c>
      <c r="AE6" s="4">
        <v>38027.51667824074</v>
      </c>
      <c r="AF6" s="1" t="s">
        <v>108</v>
      </c>
      <c r="AG6" s="1" t="s">
        <v>109</v>
      </c>
      <c r="AH6" s="1" t="s">
        <v>110</v>
      </c>
      <c r="AI6" s="1" t="s">
        <v>111</v>
      </c>
      <c r="AJ6" s="1" t="s">
        <v>112</v>
      </c>
      <c r="AK6" s="1" t="s">
        <v>113</v>
      </c>
      <c r="AL6" s="1" t="s">
        <v>114</v>
      </c>
      <c r="AM6" s="1"/>
      <c r="AN6" s="1" t="s">
        <v>115</v>
      </c>
      <c r="AO6" s="1">
        <v>290452.68300000002</v>
      </c>
      <c r="AP6" s="1">
        <v>813433.18099999998</v>
      </c>
      <c r="AQ6" s="1" t="s">
        <v>116</v>
      </c>
      <c r="AR6" s="1" t="s">
        <v>117</v>
      </c>
      <c r="AS6" s="1">
        <v>29</v>
      </c>
      <c r="AT6" s="1">
        <v>4</v>
      </c>
      <c r="AU6" s="1">
        <v>52.683</v>
      </c>
      <c r="AV6" s="1">
        <v>81</v>
      </c>
      <c r="AW6" s="1">
        <v>34</v>
      </c>
      <c r="AX6" s="1">
        <v>33.180999999999997</v>
      </c>
      <c r="AY6" s="1">
        <v>635558.24</v>
      </c>
      <c r="AZ6" s="1">
        <v>566194.05000000005</v>
      </c>
      <c r="BA6" s="1"/>
      <c r="BB6" s="1">
        <v>7.5</v>
      </c>
      <c r="BC6" s="1"/>
      <c r="BD6" s="1"/>
      <c r="BE6" s="1"/>
      <c r="BF6" s="1"/>
      <c r="BG6" s="1" t="s">
        <v>118</v>
      </c>
      <c r="BH6" s="1" t="s">
        <v>119</v>
      </c>
      <c r="BI6" s="1"/>
      <c r="BJ6" s="1"/>
      <c r="BK6" s="1"/>
      <c r="BL6" s="1"/>
      <c r="BM6" s="1"/>
      <c r="BN6" s="1"/>
      <c r="BO6" s="1"/>
      <c r="BP6" s="1"/>
      <c r="BQ6" s="1"/>
      <c r="BR6" s="1"/>
      <c r="BS6" s="1"/>
      <c r="BT6" s="1"/>
      <c r="BU6" s="1"/>
      <c r="BV6" s="1"/>
      <c r="BW6" s="1"/>
      <c r="BX6" s="1"/>
      <c r="BY6" s="1"/>
      <c r="BZ6" s="1"/>
      <c r="CA6" s="1"/>
      <c r="CB6" s="1" t="s">
        <v>102</v>
      </c>
      <c r="CC6" s="1" t="s">
        <v>102</v>
      </c>
      <c r="CD6" s="1" t="s">
        <v>102</v>
      </c>
      <c r="CE6" s="1" t="s">
        <v>120</v>
      </c>
      <c r="CF6" s="1" t="s">
        <v>121</v>
      </c>
      <c r="CG6" s="1" t="s">
        <v>119</v>
      </c>
      <c r="CH6" s="1" t="s">
        <v>119</v>
      </c>
      <c r="CI6" s="1" t="s">
        <v>122</v>
      </c>
      <c r="CJ6" s="1" t="s">
        <v>141</v>
      </c>
      <c r="CK6" s="1">
        <v>2487024</v>
      </c>
      <c r="CL6" s="1" t="s">
        <v>124</v>
      </c>
      <c r="CM6" s="1" t="s">
        <v>125</v>
      </c>
      <c r="CN6" s="1" t="s">
        <v>140</v>
      </c>
      <c r="CO6" s="1" t="s">
        <v>142</v>
      </c>
      <c r="CP6" s="4">
        <v>38063.496296296296</v>
      </c>
      <c r="CQ6" s="4">
        <v>37769.540543981479</v>
      </c>
      <c r="CR6" s="1" t="s">
        <v>309</v>
      </c>
      <c r="CS6" s="1" t="s">
        <v>359</v>
      </c>
      <c r="CT6" s="1" t="s">
        <v>128</v>
      </c>
      <c r="CU6" s="1"/>
    </row>
    <row r="7" spans="1:99" ht="105">
      <c r="A7" s="1" t="s">
        <v>143</v>
      </c>
      <c r="B7" s="1">
        <v>9670</v>
      </c>
      <c r="C7" s="1">
        <v>9670</v>
      </c>
      <c r="D7" s="1"/>
      <c r="E7" s="1" t="s">
        <v>95</v>
      </c>
      <c r="F7" s="1" t="s">
        <v>96</v>
      </c>
      <c r="G7" s="1" t="s">
        <v>97</v>
      </c>
      <c r="H7" s="1"/>
      <c r="I7" s="1" t="s">
        <v>362</v>
      </c>
      <c r="J7" s="1">
        <v>937</v>
      </c>
      <c r="K7" s="1" t="s">
        <v>359</v>
      </c>
      <c r="L7" s="1">
        <v>3.7</v>
      </c>
      <c r="M7" s="1"/>
      <c r="N7" s="1">
        <v>3.7</v>
      </c>
      <c r="O7" s="1"/>
      <c r="P7" s="1">
        <v>2.5000000000000001E-2</v>
      </c>
      <c r="Q7" s="1">
        <v>0.1</v>
      </c>
      <c r="R7" s="1" t="s">
        <v>101</v>
      </c>
      <c r="S7" s="1"/>
      <c r="T7" s="1" t="s">
        <v>102</v>
      </c>
      <c r="U7" s="1" t="s">
        <v>362</v>
      </c>
      <c r="V7" s="1">
        <v>128550</v>
      </c>
      <c r="W7" s="1" t="s">
        <v>103</v>
      </c>
      <c r="X7" s="1" t="s">
        <v>97</v>
      </c>
      <c r="Y7" s="1" t="s">
        <v>104</v>
      </c>
      <c r="Z7" s="1"/>
      <c r="AA7" s="1" t="s">
        <v>145</v>
      </c>
      <c r="AB7" s="1" t="s">
        <v>107</v>
      </c>
      <c r="AC7" s="2">
        <v>37817</v>
      </c>
      <c r="AD7" s="3">
        <v>0.43055555555555558</v>
      </c>
      <c r="AE7" s="4">
        <v>38107.360243055555</v>
      </c>
      <c r="AF7" s="1" t="s">
        <v>108</v>
      </c>
      <c r="AG7" s="1" t="s">
        <v>109</v>
      </c>
      <c r="AH7" s="1" t="s">
        <v>110</v>
      </c>
      <c r="AI7" s="1" t="s">
        <v>111</v>
      </c>
      <c r="AJ7" s="1" t="s">
        <v>112</v>
      </c>
      <c r="AK7" s="1" t="s">
        <v>113</v>
      </c>
      <c r="AL7" s="1" t="s">
        <v>114</v>
      </c>
      <c r="AM7" s="1"/>
      <c r="AN7" s="1" t="s">
        <v>115</v>
      </c>
      <c r="AO7" s="1">
        <v>290452.68300000002</v>
      </c>
      <c r="AP7" s="1">
        <v>813433.18099999998</v>
      </c>
      <c r="AQ7" s="1" t="s">
        <v>116</v>
      </c>
      <c r="AR7" s="1" t="s">
        <v>117</v>
      </c>
      <c r="AS7" s="1">
        <v>29</v>
      </c>
      <c r="AT7" s="1">
        <v>4</v>
      </c>
      <c r="AU7" s="1">
        <v>52.683</v>
      </c>
      <c r="AV7" s="1">
        <v>81</v>
      </c>
      <c r="AW7" s="1">
        <v>34</v>
      </c>
      <c r="AX7" s="1">
        <v>33.180999999999997</v>
      </c>
      <c r="AY7" s="1">
        <v>635558.24</v>
      </c>
      <c r="AZ7" s="1">
        <v>566194.05000000005</v>
      </c>
      <c r="BA7" s="1"/>
      <c r="BB7" s="1">
        <v>11.8</v>
      </c>
      <c r="BC7" s="1"/>
      <c r="BD7" s="1"/>
      <c r="BE7" s="1"/>
      <c r="BF7" s="1"/>
      <c r="BG7" s="1" t="s">
        <v>118</v>
      </c>
      <c r="BH7" s="1" t="s">
        <v>119</v>
      </c>
      <c r="BI7" s="1"/>
      <c r="BJ7" s="1"/>
      <c r="BK7" s="1"/>
      <c r="BL7" s="1"/>
      <c r="BM7" s="1"/>
      <c r="BN7" s="1"/>
      <c r="BO7" s="1"/>
      <c r="BP7" s="1"/>
      <c r="BQ7" s="1"/>
      <c r="BR7" s="1"/>
      <c r="BS7" s="1"/>
      <c r="BT7" s="1"/>
      <c r="BU7" s="1"/>
      <c r="BV7" s="1"/>
      <c r="BW7" s="1"/>
      <c r="BX7" s="1"/>
      <c r="BY7" s="1"/>
      <c r="BZ7" s="1"/>
      <c r="CA7" s="1"/>
      <c r="CB7" s="1" t="s">
        <v>102</v>
      </c>
      <c r="CC7" s="1" t="s">
        <v>102</v>
      </c>
      <c r="CD7" s="1" t="s">
        <v>102</v>
      </c>
      <c r="CE7" s="1" t="s">
        <v>120</v>
      </c>
      <c r="CF7" s="1" t="s">
        <v>121</v>
      </c>
      <c r="CG7" s="1" t="s">
        <v>119</v>
      </c>
      <c r="CH7" s="1" t="s">
        <v>119</v>
      </c>
      <c r="CI7" s="1" t="s">
        <v>122</v>
      </c>
      <c r="CJ7" s="1" t="s">
        <v>146</v>
      </c>
      <c r="CK7" s="1">
        <v>2560760</v>
      </c>
      <c r="CL7" s="1" t="s">
        <v>124</v>
      </c>
      <c r="CM7" s="1" t="s">
        <v>125</v>
      </c>
      <c r="CN7" s="1" t="s">
        <v>143</v>
      </c>
      <c r="CO7" s="1" t="s">
        <v>147</v>
      </c>
      <c r="CP7" s="4">
        <v>38222.363587962966</v>
      </c>
      <c r="CQ7" s="4">
        <v>38042.477835648147</v>
      </c>
      <c r="CR7" s="1" t="s">
        <v>309</v>
      </c>
      <c r="CS7" s="1" t="s">
        <v>359</v>
      </c>
      <c r="CT7" s="1" t="s">
        <v>128</v>
      </c>
      <c r="CU7" s="1"/>
    </row>
    <row r="8" spans="1:99" ht="75">
      <c r="A8" s="1" t="s">
        <v>148</v>
      </c>
      <c r="B8" s="1">
        <v>9670</v>
      </c>
      <c r="C8" s="1">
        <v>9670</v>
      </c>
      <c r="D8" s="1"/>
      <c r="E8" s="1" t="s">
        <v>95</v>
      </c>
      <c r="F8" s="1" t="s">
        <v>96</v>
      </c>
      <c r="G8" s="1" t="s">
        <v>97</v>
      </c>
      <c r="H8" s="1"/>
      <c r="I8" s="1" t="s">
        <v>362</v>
      </c>
      <c r="J8" s="1">
        <v>937</v>
      </c>
      <c r="K8" s="1" t="s">
        <v>359</v>
      </c>
      <c r="L8" s="1">
        <v>3.4</v>
      </c>
      <c r="M8" s="1"/>
      <c r="N8" s="1">
        <v>3.4</v>
      </c>
      <c r="O8" s="1"/>
      <c r="P8" s="1">
        <v>0.02</v>
      </c>
      <c r="Q8" s="1">
        <v>0.08</v>
      </c>
      <c r="R8" s="1" t="s">
        <v>101</v>
      </c>
      <c r="S8" s="1"/>
      <c r="T8" s="1" t="s">
        <v>102</v>
      </c>
      <c r="U8" s="1" t="s">
        <v>362</v>
      </c>
      <c r="V8" s="1" t="s">
        <v>363</v>
      </c>
      <c r="W8" s="1" t="s">
        <v>103</v>
      </c>
      <c r="X8" s="1" t="s">
        <v>97</v>
      </c>
      <c r="Y8" s="1" t="s">
        <v>104</v>
      </c>
      <c r="Z8" s="1" t="s">
        <v>364</v>
      </c>
      <c r="AA8" s="1" t="s">
        <v>149</v>
      </c>
      <c r="AB8" s="1" t="s">
        <v>107</v>
      </c>
      <c r="AC8" s="2">
        <v>37915</v>
      </c>
      <c r="AD8" s="3">
        <v>0.41666666666666669</v>
      </c>
      <c r="AE8" s="4">
        <v>38118.60833333333</v>
      </c>
      <c r="AF8" s="1" t="s">
        <v>108</v>
      </c>
      <c r="AG8" s="1" t="s">
        <v>109</v>
      </c>
      <c r="AH8" s="1" t="s">
        <v>110</v>
      </c>
      <c r="AI8" s="1" t="s">
        <v>111</v>
      </c>
      <c r="AJ8" s="1" t="s">
        <v>112</v>
      </c>
      <c r="AK8" s="1" t="s">
        <v>113</v>
      </c>
      <c r="AL8" s="1" t="s">
        <v>114</v>
      </c>
      <c r="AM8" s="1"/>
      <c r="AN8" s="1" t="s">
        <v>115</v>
      </c>
      <c r="AO8" s="1">
        <v>290452.68300000002</v>
      </c>
      <c r="AP8" s="1">
        <v>813433.18099999998</v>
      </c>
      <c r="AQ8" s="1" t="s">
        <v>116</v>
      </c>
      <c r="AR8" s="1" t="s">
        <v>117</v>
      </c>
      <c r="AS8" s="1">
        <v>29</v>
      </c>
      <c r="AT8" s="1">
        <v>4</v>
      </c>
      <c r="AU8" s="1">
        <v>52.683</v>
      </c>
      <c r="AV8" s="1">
        <v>81</v>
      </c>
      <c r="AW8" s="1">
        <v>34</v>
      </c>
      <c r="AX8" s="1">
        <v>33.180999999999997</v>
      </c>
      <c r="AY8" s="1">
        <v>635558.24</v>
      </c>
      <c r="AZ8" s="1">
        <v>566194.05000000005</v>
      </c>
      <c r="BA8" s="1"/>
      <c r="BB8" s="1">
        <v>6.9</v>
      </c>
      <c r="BC8" s="1"/>
      <c r="BD8" s="1"/>
      <c r="BE8" s="1"/>
      <c r="BF8" s="1"/>
      <c r="BG8" s="1" t="s">
        <v>118</v>
      </c>
      <c r="BH8" s="1" t="s">
        <v>119</v>
      </c>
      <c r="BI8" s="1"/>
      <c r="BJ8" s="1"/>
      <c r="BK8" s="1"/>
      <c r="BL8" s="1"/>
      <c r="BM8" s="1"/>
      <c r="BN8" s="1"/>
      <c r="BO8" s="1"/>
      <c r="BP8" s="1"/>
      <c r="BQ8" s="1"/>
      <c r="BR8" s="1"/>
      <c r="BS8" s="1"/>
      <c r="BT8" s="1"/>
      <c r="BU8" s="1"/>
      <c r="BV8" s="1"/>
      <c r="BW8" s="1"/>
      <c r="BX8" s="1"/>
      <c r="BY8" s="1"/>
      <c r="BZ8" s="1"/>
      <c r="CA8" s="1"/>
      <c r="CB8" s="1" t="s">
        <v>102</v>
      </c>
      <c r="CC8" s="1" t="s">
        <v>102</v>
      </c>
      <c r="CD8" s="1" t="s">
        <v>102</v>
      </c>
      <c r="CE8" s="1" t="s">
        <v>120</v>
      </c>
      <c r="CF8" s="1" t="s">
        <v>121</v>
      </c>
      <c r="CG8" s="1" t="s">
        <v>119</v>
      </c>
      <c r="CH8" s="1" t="s">
        <v>119</v>
      </c>
      <c r="CI8" s="1" t="s">
        <v>122</v>
      </c>
      <c r="CJ8" s="1" t="s">
        <v>150</v>
      </c>
      <c r="CK8" s="1">
        <v>2562641</v>
      </c>
      <c r="CL8" s="1" t="s">
        <v>124</v>
      </c>
      <c r="CM8" s="1" t="s">
        <v>125</v>
      </c>
      <c r="CN8" s="1" t="s">
        <v>148</v>
      </c>
      <c r="CO8" s="1" t="s">
        <v>151</v>
      </c>
      <c r="CP8" s="4">
        <v>38222.363587962966</v>
      </c>
      <c r="CQ8" s="4">
        <v>38042.537812499999</v>
      </c>
      <c r="CR8" s="1" t="s">
        <v>309</v>
      </c>
      <c r="CS8" s="1" t="s">
        <v>359</v>
      </c>
      <c r="CT8" s="1" t="s">
        <v>128</v>
      </c>
      <c r="CU8" s="1"/>
    </row>
    <row r="9" spans="1:99" ht="75">
      <c r="A9" s="1" t="s">
        <v>152</v>
      </c>
      <c r="B9" s="1">
        <v>9670</v>
      </c>
      <c r="C9" s="1">
        <v>9670</v>
      </c>
      <c r="D9" s="1"/>
      <c r="E9" s="1" t="s">
        <v>95</v>
      </c>
      <c r="F9" s="1" t="s">
        <v>96</v>
      </c>
      <c r="G9" s="1" t="s">
        <v>97</v>
      </c>
      <c r="H9" s="1"/>
      <c r="I9" s="1" t="s">
        <v>362</v>
      </c>
      <c r="J9" s="1">
        <v>937</v>
      </c>
      <c r="K9" s="1" t="s">
        <v>359</v>
      </c>
      <c r="L9" s="1">
        <v>3.7</v>
      </c>
      <c r="M9" s="1"/>
      <c r="N9" s="1">
        <v>3.7</v>
      </c>
      <c r="O9" s="1"/>
      <c r="P9" s="1">
        <v>2.5000000000000001E-2</v>
      </c>
      <c r="Q9" s="1">
        <v>0.1</v>
      </c>
      <c r="R9" s="1" t="s">
        <v>101</v>
      </c>
      <c r="S9" s="1"/>
      <c r="T9" s="1" t="s">
        <v>102</v>
      </c>
      <c r="U9" s="1" t="s">
        <v>362</v>
      </c>
      <c r="V9" s="1" t="s">
        <v>365</v>
      </c>
      <c r="W9" s="1" t="s">
        <v>103</v>
      </c>
      <c r="X9" s="1" t="s">
        <v>97</v>
      </c>
      <c r="Y9" s="1" t="s">
        <v>104</v>
      </c>
      <c r="Z9" s="1"/>
      <c r="AA9" s="1" t="s">
        <v>149</v>
      </c>
      <c r="AB9" s="1" t="s">
        <v>107</v>
      </c>
      <c r="AC9" s="2">
        <v>38001</v>
      </c>
      <c r="AD9" s="3">
        <v>0.4375</v>
      </c>
      <c r="AE9" s="4">
        <v>38159.546550925923</v>
      </c>
      <c r="AF9" s="1" t="s">
        <v>108</v>
      </c>
      <c r="AG9" s="1" t="s">
        <v>109</v>
      </c>
      <c r="AH9" s="1" t="s">
        <v>110</v>
      </c>
      <c r="AI9" s="1" t="s">
        <v>111</v>
      </c>
      <c r="AJ9" s="1" t="s">
        <v>112</v>
      </c>
      <c r="AK9" s="1" t="s">
        <v>113</v>
      </c>
      <c r="AL9" s="1" t="s">
        <v>114</v>
      </c>
      <c r="AM9" s="1"/>
      <c r="AN9" s="1" t="s">
        <v>115</v>
      </c>
      <c r="AO9" s="1">
        <v>290452.68300000002</v>
      </c>
      <c r="AP9" s="1">
        <v>813433.18099999998</v>
      </c>
      <c r="AQ9" s="1" t="s">
        <v>116</v>
      </c>
      <c r="AR9" s="1" t="s">
        <v>117</v>
      </c>
      <c r="AS9" s="1">
        <v>29</v>
      </c>
      <c r="AT9" s="1">
        <v>4</v>
      </c>
      <c r="AU9" s="1">
        <v>52.683</v>
      </c>
      <c r="AV9" s="1">
        <v>81</v>
      </c>
      <c r="AW9" s="1">
        <v>34</v>
      </c>
      <c r="AX9" s="1">
        <v>33.180999999999997</v>
      </c>
      <c r="AY9" s="1">
        <v>635558.24</v>
      </c>
      <c r="AZ9" s="1">
        <v>566194.05000000005</v>
      </c>
      <c r="BA9" s="1"/>
      <c r="BB9" s="1">
        <v>7.1</v>
      </c>
      <c r="BC9" s="1"/>
      <c r="BD9" s="1"/>
      <c r="BE9" s="1"/>
      <c r="BF9" s="1"/>
      <c r="BG9" s="1" t="s">
        <v>118</v>
      </c>
      <c r="BH9" s="1" t="s">
        <v>119</v>
      </c>
      <c r="BI9" s="1"/>
      <c r="BJ9" s="1"/>
      <c r="BK9" s="1"/>
      <c r="BL9" s="1"/>
      <c r="BM9" s="1"/>
      <c r="BN9" s="1"/>
      <c r="BO9" s="1"/>
      <c r="BP9" s="1"/>
      <c r="BQ9" s="1"/>
      <c r="BR9" s="1"/>
      <c r="BS9" s="1"/>
      <c r="BT9" s="1"/>
      <c r="BU9" s="1"/>
      <c r="BV9" s="1"/>
      <c r="BW9" s="1"/>
      <c r="BX9" s="1"/>
      <c r="BY9" s="1"/>
      <c r="BZ9" s="1"/>
      <c r="CA9" s="1"/>
      <c r="CB9" s="1" t="s">
        <v>102</v>
      </c>
      <c r="CC9" s="1" t="s">
        <v>102</v>
      </c>
      <c r="CD9" s="1" t="s">
        <v>102</v>
      </c>
      <c r="CE9" s="1" t="s">
        <v>120</v>
      </c>
      <c r="CF9" s="1" t="s">
        <v>121</v>
      </c>
      <c r="CG9" s="1" t="s">
        <v>119</v>
      </c>
      <c r="CH9" s="1" t="s">
        <v>119</v>
      </c>
      <c r="CI9" s="1" t="s">
        <v>122</v>
      </c>
      <c r="CJ9" s="1" t="s">
        <v>154</v>
      </c>
      <c r="CK9" s="1">
        <v>2581648</v>
      </c>
      <c r="CL9" s="1" t="s">
        <v>124</v>
      </c>
      <c r="CM9" s="1" t="s">
        <v>125</v>
      </c>
      <c r="CN9" s="1" t="s">
        <v>152</v>
      </c>
      <c r="CO9" s="1" t="s">
        <v>155</v>
      </c>
      <c r="CP9" s="4">
        <v>38222.363587962966</v>
      </c>
      <c r="CQ9" s="4">
        <v>38100.70239583333</v>
      </c>
      <c r="CR9" s="1" t="s">
        <v>309</v>
      </c>
      <c r="CS9" s="1" t="s">
        <v>359</v>
      </c>
      <c r="CT9" s="1" t="s">
        <v>128</v>
      </c>
      <c r="CU9" s="1"/>
    </row>
    <row r="10" spans="1:99" ht="75">
      <c r="A10" s="1" t="s">
        <v>156</v>
      </c>
      <c r="B10" s="1">
        <v>9670</v>
      </c>
      <c r="C10" s="1">
        <v>9670</v>
      </c>
      <c r="D10" s="1"/>
      <c r="E10" s="1" t="s">
        <v>95</v>
      </c>
      <c r="F10" s="1" t="s">
        <v>96</v>
      </c>
      <c r="G10" s="1" t="s">
        <v>97</v>
      </c>
      <c r="H10" s="1"/>
      <c r="I10" s="1" t="s">
        <v>362</v>
      </c>
      <c r="J10" s="1">
        <v>937</v>
      </c>
      <c r="K10" s="1" t="s">
        <v>359</v>
      </c>
      <c r="L10" s="1">
        <v>4</v>
      </c>
      <c r="M10" s="1"/>
      <c r="N10" s="1">
        <v>4</v>
      </c>
      <c r="O10" s="1"/>
      <c r="P10" s="1">
        <v>0.04</v>
      </c>
      <c r="Q10" s="1">
        <v>0.16</v>
      </c>
      <c r="R10" s="1" t="s">
        <v>101</v>
      </c>
      <c r="S10" s="1"/>
      <c r="T10" s="1" t="s">
        <v>102</v>
      </c>
      <c r="U10" s="1" t="s">
        <v>362</v>
      </c>
      <c r="V10" s="1" t="s">
        <v>366</v>
      </c>
      <c r="W10" s="1" t="s">
        <v>103</v>
      </c>
      <c r="X10" s="1" t="s">
        <v>97</v>
      </c>
      <c r="Y10" s="1" t="s">
        <v>104</v>
      </c>
      <c r="Z10" s="1" t="s">
        <v>367</v>
      </c>
      <c r="AA10" s="1" t="s">
        <v>149</v>
      </c>
      <c r="AB10" s="1" t="s">
        <v>107</v>
      </c>
      <c r="AC10" s="2">
        <v>38091</v>
      </c>
      <c r="AD10" s="3">
        <v>0.51041666666666663</v>
      </c>
      <c r="AE10" s="4">
        <v>38314.52270833333</v>
      </c>
      <c r="AF10" s="1" t="s">
        <v>108</v>
      </c>
      <c r="AG10" s="1" t="s">
        <v>109</v>
      </c>
      <c r="AH10" s="1" t="s">
        <v>110</v>
      </c>
      <c r="AI10" s="1" t="s">
        <v>111</v>
      </c>
      <c r="AJ10" s="1" t="s">
        <v>112</v>
      </c>
      <c r="AK10" s="1" t="s">
        <v>113</v>
      </c>
      <c r="AL10" s="1" t="s">
        <v>114</v>
      </c>
      <c r="AM10" s="1"/>
      <c r="AN10" s="1" t="s">
        <v>115</v>
      </c>
      <c r="AO10" s="1">
        <v>290452.68300000002</v>
      </c>
      <c r="AP10" s="1">
        <v>813433.18099999998</v>
      </c>
      <c r="AQ10" s="1" t="s">
        <v>116</v>
      </c>
      <c r="AR10" s="1" t="s">
        <v>117</v>
      </c>
      <c r="AS10" s="1">
        <v>29</v>
      </c>
      <c r="AT10" s="1">
        <v>4</v>
      </c>
      <c r="AU10" s="1">
        <v>52.683</v>
      </c>
      <c r="AV10" s="1">
        <v>81</v>
      </c>
      <c r="AW10" s="1">
        <v>34</v>
      </c>
      <c r="AX10" s="1">
        <v>33.180999999999997</v>
      </c>
      <c r="AY10" s="1">
        <v>635558.24</v>
      </c>
      <c r="AZ10" s="1">
        <v>566194.05000000005</v>
      </c>
      <c r="BA10" s="1"/>
      <c r="BB10" s="1">
        <v>7.5</v>
      </c>
      <c r="BC10" s="1"/>
      <c r="BD10" s="1"/>
      <c r="BE10" s="1"/>
      <c r="BF10" s="1"/>
      <c r="BG10" s="1" t="s">
        <v>118</v>
      </c>
      <c r="BH10" s="1" t="s">
        <v>119</v>
      </c>
      <c r="BI10" s="1"/>
      <c r="BJ10" s="1"/>
      <c r="BK10" s="1"/>
      <c r="BL10" s="1"/>
      <c r="BM10" s="1"/>
      <c r="BN10" s="1"/>
      <c r="BO10" s="1"/>
      <c r="BP10" s="1"/>
      <c r="BQ10" s="1"/>
      <c r="BR10" s="1"/>
      <c r="BS10" s="1"/>
      <c r="BT10" s="1"/>
      <c r="BU10" s="1"/>
      <c r="BV10" s="1"/>
      <c r="BW10" s="1"/>
      <c r="BX10" s="1"/>
      <c r="BY10" s="1"/>
      <c r="BZ10" s="1"/>
      <c r="CA10" s="1"/>
      <c r="CB10" s="1" t="s">
        <v>102</v>
      </c>
      <c r="CC10" s="1" t="s">
        <v>102</v>
      </c>
      <c r="CD10" s="1" t="s">
        <v>102</v>
      </c>
      <c r="CE10" s="1" t="s">
        <v>120</v>
      </c>
      <c r="CF10" s="1" t="s">
        <v>121</v>
      </c>
      <c r="CG10" s="1" t="s">
        <v>119</v>
      </c>
      <c r="CH10" s="1" t="s">
        <v>119</v>
      </c>
      <c r="CI10" s="1" t="s">
        <v>122</v>
      </c>
      <c r="CJ10" s="1" t="s">
        <v>161</v>
      </c>
      <c r="CK10" s="1">
        <v>2596577</v>
      </c>
      <c r="CL10" s="1" t="s">
        <v>124</v>
      </c>
      <c r="CM10" s="1" t="s">
        <v>125</v>
      </c>
      <c r="CN10" s="1" t="s">
        <v>156</v>
      </c>
      <c r="CO10" s="1" t="s">
        <v>162</v>
      </c>
      <c r="CP10" s="4">
        <v>39129.413460648146</v>
      </c>
      <c r="CQ10" s="4">
        <v>38184.554618055554</v>
      </c>
      <c r="CR10" s="1" t="s">
        <v>309</v>
      </c>
      <c r="CS10" s="1" t="s">
        <v>359</v>
      </c>
      <c r="CT10" s="1" t="s">
        <v>128</v>
      </c>
      <c r="CU10" s="1"/>
    </row>
    <row r="11" spans="1:99" ht="75">
      <c r="A11" s="1" t="s">
        <v>163</v>
      </c>
      <c r="B11" s="1">
        <v>9670</v>
      </c>
      <c r="C11" s="1">
        <v>9670</v>
      </c>
      <c r="D11" s="1"/>
      <c r="E11" s="1" t="s">
        <v>95</v>
      </c>
      <c r="F11" s="1" t="s">
        <v>96</v>
      </c>
      <c r="G11" s="1" t="s">
        <v>97</v>
      </c>
      <c r="H11" s="1"/>
      <c r="I11" s="1" t="s">
        <v>362</v>
      </c>
      <c r="J11" s="1">
        <v>937</v>
      </c>
      <c r="K11" s="1" t="s">
        <v>359</v>
      </c>
      <c r="L11" s="1">
        <v>3.7</v>
      </c>
      <c r="M11" s="1"/>
      <c r="N11" s="1">
        <v>3.7</v>
      </c>
      <c r="O11" s="1"/>
      <c r="P11" s="1">
        <v>3.5000000000000003E-2</v>
      </c>
      <c r="Q11" s="1">
        <v>0.14000000000000001</v>
      </c>
      <c r="R11" s="1" t="s">
        <v>101</v>
      </c>
      <c r="S11" s="1"/>
      <c r="T11" s="1" t="s">
        <v>102</v>
      </c>
      <c r="U11" s="1" t="s">
        <v>362</v>
      </c>
      <c r="V11" s="1" t="s">
        <v>368</v>
      </c>
      <c r="W11" s="1" t="s">
        <v>103</v>
      </c>
      <c r="X11" s="1" t="s">
        <v>97</v>
      </c>
      <c r="Y11" s="1" t="s">
        <v>104</v>
      </c>
      <c r="Z11" s="1"/>
      <c r="AA11" s="1" t="s">
        <v>165</v>
      </c>
      <c r="AB11" s="1" t="s">
        <v>107</v>
      </c>
      <c r="AC11" s="2">
        <v>38189</v>
      </c>
      <c r="AD11" s="3">
        <v>0.39930555555555558</v>
      </c>
      <c r="AE11" s="4">
        <v>38492.644537037035</v>
      </c>
      <c r="AF11" s="1" t="s">
        <v>108</v>
      </c>
      <c r="AG11" s="1" t="s">
        <v>109</v>
      </c>
      <c r="AH11" s="1" t="s">
        <v>110</v>
      </c>
      <c r="AI11" s="1" t="s">
        <v>111</v>
      </c>
      <c r="AJ11" s="1" t="s">
        <v>112</v>
      </c>
      <c r="AK11" s="1" t="s">
        <v>113</v>
      </c>
      <c r="AL11" s="1" t="s">
        <v>114</v>
      </c>
      <c r="AM11" s="1"/>
      <c r="AN11" s="1" t="s">
        <v>115</v>
      </c>
      <c r="AO11" s="1">
        <v>290452.68300000002</v>
      </c>
      <c r="AP11" s="1">
        <v>813433.18099999998</v>
      </c>
      <c r="AQ11" s="1" t="s">
        <v>116</v>
      </c>
      <c r="AR11" s="1" t="s">
        <v>117</v>
      </c>
      <c r="AS11" s="1">
        <v>29</v>
      </c>
      <c r="AT11" s="1">
        <v>4</v>
      </c>
      <c r="AU11" s="1">
        <v>52.683</v>
      </c>
      <c r="AV11" s="1">
        <v>81</v>
      </c>
      <c r="AW11" s="1">
        <v>34</v>
      </c>
      <c r="AX11" s="1">
        <v>33.180999999999997</v>
      </c>
      <c r="AY11" s="1">
        <v>635558.24</v>
      </c>
      <c r="AZ11" s="1">
        <v>566194.05000000005</v>
      </c>
      <c r="BA11" s="1"/>
      <c r="BB11" s="1">
        <v>7</v>
      </c>
      <c r="BC11" s="1"/>
      <c r="BD11" s="1"/>
      <c r="BE11" s="1"/>
      <c r="BF11" s="1"/>
      <c r="BG11" s="1" t="s">
        <v>118</v>
      </c>
      <c r="BH11" s="1" t="s">
        <v>119</v>
      </c>
      <c r="BI11" s="1"/>
      <c r="BJ11" s="1"/>
      <c r="BK11" s="1"/>
      <c r="BL11" s="1"/>
      <c r="BM11" s="1"/>
      <c r="BN11" s="1"/>
      <c r="BO11" s="1"/>
      <c r="BP11" s="1"/>
      <c r="BQ11" s="1"/>
      <c r="BR11" s="1"/>
      <c r="BS11" s="1"/>
      <c r="BT11" s="1"/>
      <c r="BU11" s="1"/>
      <c r="BV11" s="1"/>
      <c r="BW11" s="1"/>
      <c r="BX11" s="1"/>
      <c r="BY11" s="1"/>
      <c r="BZ11" s="1"/>
      <c r="CA11" s="1"/>
      <c r="CB11" s="1" t="s">
        <v>102</v>
      </c>
      <c r="CC11" s="1" t="s">
        <v>102</v>
      </c>
      <c r="CD11" s="1" t="s">
        <v>102</v>
      </c>
      <c r="CE11" s="1" t="s">
        <v>120</v>
      </c>
      <c r="CF11" s="1" t="s">
        <v>121</v>
      </c>
      <c r="CG11" s="1" t="s">
        <v>119</v>
      </c>
      <c r="CH11" s="1" t="s">
        <v>119</v>
      </c>
      <c r="CI11" s="1" t="s">
        <v>122</v>
      </c>
      <c r="CJ11" s="1" t="s">
        <v>166</v>
      </c>
      <c r="CK11" s="1">
        <v>2617629</v>
      </c>
      <c r="CL11" s="1" t="s">
        <v>124</v>
      </c>
      <c r="CM11" s="1" t="s">
        <v>125</v>
      </c>
      <c r="CN11" s="1" t="s">
        <v>163</v>
      </c>
      <c r="CO11" s="1" t="s">
        <v>167</v>
      </c>
      <c r="CP11" s="4">
        <v>39129.413460648146</v>
      </c>
      <c r="CQ11" s="4">
        <v>38491.377650462964</v>
      </c>
      <c r="CR11" s="1" t="s">
        <v>309</v>
      </c>
      <c r="CS11" s="1" t="s">
        <v>359</v>
      </c>
      <c r="CT11" s="1" t="s">
        <v>128</v>
      </c>
      <c r="CU11" s="1"/>
    </row>
    <row r="12" spans="1:99" ht="75">
      <c r="A12" s="1" t="s">
        <v>168</v>
      </c>
      <c r="B12" s="1">
        <v>9670</v>
      </c>
      <c r="C12" s="1">
        <v>9670</v>
      </c>
      <c r="D12" s="1"/>
      <c r="E12" s="1" t="s">
        <v>95</v>
      </c>
      <c r="F12" s="1" t="s">
        <v>96</v>
      </c>
      <c r="G12" s="1" t="s">
        <v>97</v>
      </c>
      <c r="H12" s="1"/>
      <c r="I12" s="1" t="s">
        <v>362</v>
      </c>
      <c r="J12" s="1">
        <v>937</v>
      </c>
      <c r="K12" s="1" t="s">
        <v>359</v>
      </c>
      <c r="L12" s="1">
        <v>3.4</v>
      </c>
      <c r="M12" s="1"/>
      <c r="N12" s="1">
        <v>3.4</v>
      </c>
      <c r="O12" s="1"/>
      <c r="P12" s="1">
        <v>0.1</v>
      </c>
      <c r="Q12" s="1">
        <v>0.4</v>
      </c>
      <c r="R12" s="1" t="s">
        <v>101</v>
      </c>
      <c r="S12" s="1"/>
      <c r="T12" s="1" t="s">
        <v>102</v>
      </c>
      <c r="U12" s="1" t="s">
        <v>362</v>
      </c>
      <c r="V12" s="1" t="s">
        <v>369</v>
      </c>
      <c r="W12" s="1" t="s">
        <v>103</v>
      </c>
      <c r="X12" s="1" t="s">
        <v>97</v>
      </c>
      <c r="Y12" s="1" t="s">
        <v>104</v>
      </c>
      <c r="Z12" s="1" t="s">
        <v>370</v>
      </c>
      <c r="AA12" s="1" t="s">
        <v>165</v>
      </c>
      <c r="AB12" s="1" t="s">
        <v>107</v>
      </c>
      <c r="AC12" s="2">
        <v>38280</v>
      </c>
      <c r="AD12" s="3">
        <v>0.4284722222222222</v>
      </c>
      <c r="AE12" s="4">
        <v>38575.538958333331</v>
      </c>
      <c r="AF12" s="1" t="s">
        <v>108</v>
      </c>
      <c r="AG12" s="1" t="s">
        <v>109</v>
      </c>
      <c r="AH12" s="1" t="s">
        <v>110</v>
      </c>
      <c r="AI12" s="1" t="s">
        <v>111</v>
      </c>
      <c r="AJ12" s="1" t="s">
        <v>112</v>
      </c>
      <c r="AK12" s="1" t="s">
        <v>113</v>
      </c>
      <c r="AL12" s="1" t="s">
        <v>114</v>
      </c>
      <c r="AM12" s="1"/>
      <c r="AN12" s="1" t="s">
        <v>115</v>
      </c>
      <c r="AO12" s="1">
        <v>290452.68300000002</v>
      </c>
      <c r="AP12" s="1">
        <v>813433.18099999998</v>
      </c>
      <c r="AQ12" s="1" t="s">
        <v>116</v>
      </c>
      <c r="AR12" s="1" t="s">
        <v>117</v>
      </c>
      <c r="AS12" s="1">
        <v>29</v>
      </c>
      <c r="AT12" s="1">
        <v>4</v>
      </c>
      <c r="AU12" s="1">
        <v>52.683</v>
      </c>
      <c r="AV12" s="1">
        <v>81</v>
      </c>
      <c r="AW12" s="1">
        <v>34</v>
      </c>
      <c r="AX12" s="1">
        <v>33.180999999999997</v>
      </c>
      <c r="AY12" s="1">
        <v>635558.24</v>
      </c>
      <c r="AZ12" s="1">
        <v>566194.05000000005</v>
      </c>
      <c r="BA12" s="1"/>
      <c r="BB12" s="1">
        <v>6.8</v>
      </c>
      <c r="BC12" s="1"/>
      <c r="BD12" s="1"/>
      <c r="BE12" s="1"/>
      <c r="BF12" s="1"/>
      <c r="BG12" s="1" t="s">
        <v>118</v>
      </c>
      <c r="BH12" s="1" t="s">
        <v>119</v>
      </c>
      <c r="BI12" s="1"/>
      <c r="BJ12" s="1"/>
      <c r="BK12" s="1"/>
      <c r="BL12" s="1"/>
      <c r="BM12" s="1"/>
      <c r="BN12" s="1"/>
      <c r="BO12" s="1"/>
      <c r="BP12" s="1"/>
      <c r="BQ12" s="1"/>
      <c r="BR12" s="1"/>
      <c r="BS12" s="1"/>
      <c r="BT12" s="1"/>
      <c r="BU12" s="1"/>
      <c r="BV12" s="1"/>
      <c r="BW12" s="1"/>
      <c r="BX12" s="1"/>
      <c r="BY12" s="1"/>
      <c r="BZ12" s="1"/>
      <c r="CA12" s="1"/>
      <c r="CB12" s="1" t="s">
        <v>102</v>
      </c>
      <c r="CC12" s="1" t="s">
        <v>102</v>
      </c>
      <c r="CD12" s="1" t="s">
        <v>102</v>
      </c>
      <c r="CE12" s="1" t="s">
        <v>120</v>
      </c>
      <c r="CF12" s="1" t="s">
        <v>121</v>
      </c>
      <c r="CG12" s="1" t="s">
        <v>119</v>
      </c>
      <c r="CH12" s="1" t="s">
        <v>119</v>
      </c>
      <c r="CI12" s="1" t="s">
        <v>122</v>
      </c>
      <c r="CJ12" s="1" t="s">
        <v>170</v>
      </c>
      <c r="CK12" s="1">
        <v>2664084</v>
      </c>
      <c r="CL12" s="1" t="s">
        <v>124</v>
      </c>
      <c r="CM12" s="1" t="s">
        <v>125</v>
      </c>
      <c r="CN12" s="1" t="s">
        <v>168</v>
      </c>
      <c r="CO12" s="1" t="s">
        <v>171</v>
      </c>
      <c r="CP12" s="5">
        <v>39153</v>
      </c>
      <c r="CQ12" s="4">
        <v>38575.380590277775</v>
      </c>
      <c r="CR12" s="1" t="s">
        <v>309</v>
      </c>
      <c r="CS12" s="1" t="s">
        <v>359</v>
      </c>
      <c r="CT12" s="1" t="s">
        <v>128</v>
      </c>
      <c r="CU12" s="1"/>
    </row>
    <row r="13" spans="1:99" ht="75">
      <c r="A13" s="1" t="s">
        <v>172</v>
      </c>
      <c r="B13" s="1">
        <v>9670</v>
      </c>
      <c r="C13" s="1">
        <v>9670</v>
      </c>
      <c r="D13" s="1"/>
      <c r="E13" s="1" t="s">
        <v>95</v>
      </c>
      <c r="F13" s="1" t="s">
        <v>96</v>
      </c>
      <c r="G13" s="1" t="s">
        <v>97</v>
      </c>
      <c r="H13" s="1"/>
      <c r="I13" s="1" t="s">
        <v>362</v>
      </c>
      <c r="J13" s="1">
        <v>937</v>
      </c>
      <c r="K13" s="1" t="s">
        <v>359</v>
      </c>
      <c r="L13" s="1">
        <v>3.24</v>
      </c>
      <c r="M13" s="1"/>
      <c r="N13" s="1">
        <v>3.24</v>
      </c>
      <c r="O13" s="1"/>
      <c r="P13" s="1">
        <v>0.15</v>
      </c>
      <c r="Q13" s="1">
        <v>0.6</v>
      </c>
      <c r="R13" s="1" t="s">
        <v>101</v>
      </c>
      <c r="S13" s="1"/>
      <c r="T13" s="1" t="s">
        <v>102</v>
      </c>
      <c r="U13" s="1" t="s">
        <v>362</v>
      </c>
      <c r="V13" s="1" t="s">
        <v>371</v>
      </c>
      <c r="W13" s="1" t="s">
        <v>103</v>
      </c>
      <c r="X13" s="1" t="s">
        <v>97</v>
      </c>
      <c r="Y13" s="1" t="s">
        <v>104</v>
      </c>
      <c r="Z13" s="1"/>
      <c r="AA13" s="1" t="s">
        <v>165</v>
      </c>
      <c r="AB13" s="1" t="s">
        <v>107</v>
      </c>
      <c r="AC13" s="2">
        <v>38371</v>
      </c>
      <c r="AD13" s="3">
        <v>0.43263888888888885</v>
      </c>
      <c r="AE13" s="4">
        <v>38702.623819444445</v>
      </c>
      <c r="AF13" s="1" t="s">
        <v>108</v>
      </c>
      <c r="AG13" s="1" t="s">
        <v>109</v>
      </c>
      <c r="AH13" s="1" t="s">
        <v>110</v>
      </c>
      <c r="AI13" s="1" t="s">
        <v>111</v>
      </c>
      <c r="AJ13" s="1" t="s">
        <v>112</v>
      </c>
      <c r="AK13" s="1" t="s">
        <v>113</v>
      </c>
      <c r="AL13" s="1" t="s">
        <v>114</v>
      </c>
      <c r="AM13" s="1"/>
      <c r="AN13" s="1" t="s">
        <v>115</v>
      </c>
      <c r="AO13" s="1">
        <v>290452.68300000002</v>
      </c>
      <c r="AP13" s="1">
        <v>813433.18099999998</v>
      </c>
      <c r="AQ13" s="1" t="s">
        <v>116</v>
      </c>
      <c r="AR13" s="1" t="s">
        <v>117</v>
      </c>
      <c r="AS13" s="1">
        <v>29</v>
      </c>
      <c r="AT13" s="1">
        <v>4</v>
      </c>
      <c r="AU13" s="1">
        <v>52.683</v>
      </c>
      <c r="AV13" s="1">
        <v>81</v>
      </c>
      <c r="AW13" s="1">
        <v>34</v>
      </c>
      <c r="AX13" s="1">
        <v>33.180999999999997</v>
      </c>
      <c r="AY13" s="1">
        <v>635558.24</v>
      </c>
      <c r="AZ13" s="1">
        <v>566194.05000000005</v>
      </c>
      <c r="BA13" s="1"/>
      <c r="BB13" s="1">
        <v>7.4</v>
      </c>
      <c r="BC13" s="1"/>
      <c r="BD13" s="1"/>
      <c r="BE13" s="1"/>
      <c r="BF13" s="1"/>
      <c r="BG13" s="1" t="s">
        <v>118</v>
      </c>
      <c r="BH13" s="1" t="s">
        <v>119</v>
      </c>
      <c r="BI13" s="1"/>
      <c r="BJ13" s="1"/>
      <c r="BK13" s="1"/>
      <c r="BL13" s="1"/>
      <c r="BM13" s="1"/>
      <c r="BN13" s="1"/>
      <c r="BO13" s="1"/>
      <c r="BP13" s="1"/>
      <c r="BQ13" s="1"/>
      <c r="BR13" s="1"/>
      <c r="BS13" s="1"/>
      <c r="BT13" s="1"/>
      <c r="BU13" s="1"/>
      <c r="BV13" s="1"/>
      <c r="BW13" s="1"/>
      <c r="BX13" s="1"/>
      <c r="BY13" s="1"/>
      <c r="BZ13" s="1"/>
      <c r="CA13" s="1"/>
      <c r="CB13" s="1" t="s">
        <v>102</v>
      </c>
      <c r="CC13" s="1" t="s">
        <v>102</v>
      </c>
      <c r="CD13" s="1" t="s">
        <v>102</v>
      </c>
      <c r="CE13" s="1" t="s">
        <v>120</v>
      </c>
      <c r="CF13" s="1" t="s">
        <v>121</v>
      </c>
      <c r="CG13" s="1" t="s">
        <v>119</v>
      </c>
      <c r="CH13" s="1" t="s">
        <v>119</v>
      </c>
      <c r="CI13" s="1" t="s">
        <v>122</v>
      </c>
      <c r="CJ13" s="1" t="s">
        <v>174</v>
      </c>
      <c r="CK13" s="1">
        <v>2688350</v>
      </c>
      <c r="CL13" s="1" t="s">
        <v>124</v>
      </c>
      <c r="CM13" s="1" t="s">
        <v>125</v>
      </c>
      <c r="CN13" s="1" t="s">
        <v>172</v>
      </c>
      <c r="CO13" s="1" t="s">
        <v>175</v>
      </c>
      <c r="CP13" s="5">
        <v>39153</v>
      </c>
      <c r="CQ13" s="4">
        <v>38700.55872685185</v>
      </c>
      <c r="CR13" s="1" t="s">
        <v>309</v>
      </c>
      <c r="CS13" s="1" t="s">
        <v>359</v>
      </c>
      <c r="CT13" s="1" t="s">
        <v>128</v>
      </c>
      <c r="CU13" s="1"/>
    </row>
    <row r="14" spans="1:99" ht="75">
      <c r="A14" s="1" t="s">
        <v>176</v>
      </c>
      <c r="B14" s="1">
        <v>9670</v>
      </c>
      <c r="C14" s="1">
        <v>9670</v>
      </c>
      <c r="D14" s="1"/>
      <c r="E14" s="1" t="s">
        <v>95</v>
      </c>
      <c r="F14" s="1" t="s">
        <v>96</v>
      </c>
      <c r="G14" s="1" t="s">
        <v>97</v>
      </c>
      <c r="H14" s="1"/>
      <c r="I14" s="1" t="s">
        <v>358</v>
      </c>
      <c r="J14" s="1">
        <v>937</v>
      </c>
      <c r="K14" s="1" t="s">
        <v>359</v>
      </c>
      <c r="L14" s="1">
        <v>3.9</v>
      </c>
      <c r="M14" s="1"/>
      <c r="N14" s="1">
        <v>3.9</v>
      </c>
      <c r="O14" s="1"/>
      <c r="P14" s="1">
        <v>1.4999999999999999E-2</v>
      </c>
      <c r="Q14" s="1">
        <v>0.06</v>
      </c>
      <c r="R14" s="1" t="s">
        <v>101</v>
      </c>
      <c r="S14" s="1"/>
      <c r="T14" s="1" t="s">
        <v>102</v>
      </c>
      <c r="U14" s="1" t="s">
        <v>358</v>
      </c>
      <c r="V14" s="1">
        <v>112954</v>
      </c>
      <c r="W14" s="1" t="s">
        <v>103</v>
      </c>
      <c r="X14" s="1" t="s">
        <v>97</v>
      </c>
      <c r="Y14" s="1" t="s">
        <v>104</v>
      </c>
      <c r="Z14" s="1" t="s">
        <v>372</v>
      </c>
      <c r="AA14" s="1" t="s">
        <v>177</v>
      </c>
      <c r="AB14" s="1" t="s">
        <v>107</v>
      </c>
      <c r="AC14" s="2">
        <v>37188</v>
      </c>
      <c r="AD14" s="3">
        <v>0.60416666666666663</v>
      </c>
      <c r="AE14" s="4">
        <v>37678.57335648148</v>
      </c>
      <c r="AF14" s="1" t="s">
        <v>108</v>
      </c>
      <c r="AG14" s="1" t="s">
        <v>109</v>
      </c>
      <c r="AH14" s="1" t="s">
        <v>110</v>
      </c>
      <c r="AI14" s="1" t="s">
        <v>111</v>
      </c>
      <c r="AJ14" s="1" t="s">
        <v>112</v>
      </c>
      <c r="AK14" s="1" t="s">
        <v>113</v>
      </c>
      <c r="AL14" s="1" t="s">
        <v>114</v>
      </c>
      <c r="AM14" s="1"/>
      <c r="AN14" s="1" t="s">
        <v>115</v>
      </c>
      <c r="AO14" s="1">
        <v>290452.68300000002</v>
      </c>
      <c r="AP14" s="1">
        <v>813433.18099999998</v>
      </c>
      <c r="AQ14" s="1" t="s">
        <v>116</v>
      </c>
      <c r="AR14" s="1" t="s">
        <v>117</v>
      </c>
      <c r="AS14" s="1">
        <v>29</v>
      </c>
      <c r="AT14" s="1">
        <v>4</v>
      </c>
      <c r="AU14" s="1">
        <v>52.683</v>
      </c>
      <c r="AV14" s="1">
        <v>81</v>
      </c>
      <c r="AW14" s="1">
        <v>34</v>
      </c>
      <c r="AX14" s="1">
        <v>33.180999999999997</v>
      </c>
      <c r="AY14" s="1">
        <v>635558.24</v>
      </c>
      <c r="AZ14" s="1">
        <v>566194.05000000005</v>
      </c>
      <c r="BA14" s="1"/>
      <c r="BB14" s="1">
        <v>7.74</v>
      </c>
      <c r="BC14" s="1"/>
      <c r="BD14" s="1"/>
      <c r="BE14" s="1"/>
      <c r="BF14" s="1"/>
      <c r="BG14" s="1" t="s">
        <v>118</v>
      </c>
      <c r="BH14" s="1" t="s">
        <v>119</v>
      </c>
      <c r="BI14" s="1"/>
      <c r="BJ14" s="1"/>
      <c r="BK14" s="1"/>
      <c r="BL14" s="1"/>
      <c r="BM14" s="1"/>
      <c r="BN14" s="1"/>
      <c r="BO14" s="1"/>
      <c r="BP14" s="1"/>
      <c r="BQ14" s="1"/>
      <c r="BR14" s="1"/>
      <c r="BS14" s="1"/>
      <c r="BT14" s="1"/>
      <c r="BU14" s="1"/>
      <c r="BV14" s="1"/>
      <c r="BW14" s="1"/>
      <c r="BX14" s="1"/>
      <c r="BY14" s="1"/>
      <c r="BZ14" s="1"/>
      <c r="CA14" s="1"/>
      <c r="CB14" s="1" t="s">
        <v>102</v>
      </c>
      <c r="CC14" s="1" t="s">
        <v>102</v>
      </c>
      <c r="CD14" s="1" t="s">
        <v>102</v>
      </c>
      <c r="CE14" s="1" t="s">
        <v>120</v>
      </c>
      <c r="CF14" s="1" t="s">
        <v>121</v>
      </c>
      <c r="CG14" s="1" t="s">
        <v>119</v>
      </c>
      <c r="CH14" s="1" t="s">
        <v>119</v>
      </c>
      <c r="CI14" s="1" t="s">
        <v>122</v>
      </c>
      <c r="CJ14" s="1" t="s">
        <v>178</v>
      </c>
      <c r="CK14" s="1">
        <v>2354414</v>
      </c>
      <c r="CL14" s="1" t="s">
        <v>124</v>
      </c>
      <c r="CM14" s="1" t="s">
        <v>125</v>
      </c>
      <c r="CN14" s="1" t="s">
        <v>176</v>
      </c>
      <c r="CO14" s="1" t="s">
        <v>179</v>
      </c>
      <c r="CP14" s="4">
        <v>37364.422361111108</v>
      </c>
      <c r="CQ14" s="4">
        <v>37243.394918981481</v>
      </c>
      <c r="CR14" s="1" t="s">
        <v>309</v>
      </c>
      <c r="CS14" s="1" t="s">
        <v>359</v>
      </c>
      <c r="CT14" s="1" t="s">
        <v>128</v>
      </c>
      <c r="CU14" s="1"/>
    </row>
    <row r="15" spans="1:99" ht="75">
      <c r="A15" s="1" t="s">
        <v>180</v>
      </c>
      <c r="B15" s="1">
        <v>9670</v>
      </c>
      <c r="C15" s="1">
        <v>9670</v>
      </c>
      <c r="D15" s="1"/>
      <c r="E15" s="1" t="s">
        <v>95</v>
      </c>
      <c r="F15" s="1" t="s">
        <v>96</v>
      </c>
      <c r="G15" s="1" t="s">
        <v>97</v>
      </c>
      <c r="H15" s="1"/>
      <c r="I15" s="1" t="s">
        <v>362</v>
      </c>
      <c r="J15" s="1">
        <v>937</v>
      </c>
      <c r="K15" s="1" t="s">
        <v>359</v>
      </c>
      <c r="L15" s="1">
        <v>3.51</v>
      </c>
      <c r="M15" s="1"/>
      <c r="N15" s="1">
        <v>3.51</v>
      </c>
      <c r="O15" s="1"/>
      <c r="P15" s="1">
        <v>0.15</v>
      </c>
      <c r="Q15" s="1">
        <v>0.6</v>
      </c>
      <c r="R15" s="1" t="s">
        <v>101</v>
      </c>
      <c r="S15" s="1"/>
      <c r="T15" s="1" t="s">
        <v>102</v>
      </c>
      <c r="U15" s="1" t="s">
        <v>362</v>
      </c>
      <c r="V15" s="1" t="s">
        <v>373</v>
      </c>
      <c r="W15" s="1" t="s">
        <v>103</v>
      </c>
      <c r="X15" s="1" t="s">
        <v>97</v>
      </c>
      <c r="Y15" s="1" t="s">
        <v>104</v>
      </c>
      <c r="Z15" s="1" t="s">
        <v>374</v>
      </c>
      <c r="AA15" s="1" t="s">
        <v>165</v>
      </c>
      <c r="AB15" s="1" t="s">
        <v>107</v>
      </c>
      <c r="AC15" s="2">
        <v>38455</v>
      </c>
      <c r="AD15" s="3">
        <v>0.42499999999999999</v>
      </c>
      <c r="AE15" s="4">
        <v>38814.610775462963</v>
      </c>
      <c r="AF15" s="1" t="s">
        <v>108</v>
      </c>
      <c r="AG15" s="1" t="s">
        <v>109</v>
      </c>
      <c r="AH15" s="1" t="s">
        <v>110</v>
      </c>
      <c r="AI15" s="1" t="s">
        <v>111</v>
      </c>
      <c r="AJ15" s="1" t="s">
        <v>112</v>
      </c>
      <c r="AK15" s="1" t="s">
        <v>113</v>
      </c>
      <c r="AL15" s="1" t="s">
        <v>114</v>
      </c>
      <c r="AM15" s="1"/>
      <c r="AN15" s="1" t="s">
        <v>115</v>
      </c>
      <c r="AO15" s="1">
        <v>290452.68300000002</v>
      </c>
      <c r="AP15" s="1">
        <v>813433.18099999998</v>
      </c>
      <c r="AQ15" s="1" t="s">
        <v>116</v>
      </c>
      <c r="AR15" s="1" t="s">
        <v>117</v>
      </c>
      <c r="AS15" s="1">
        <v>29</v>
      </c>
      <c r="AT15" s="1">
        <v>4</v>
      </c>
      <c r="AU15" s="1">
        <v>52.683</v>
      </c>
      <c r="AV15" s="1">
        <v>81</v>
      </c>
      <c r="AW15" s="1">
        <v>34</v>
      </c>
      <c r="AX15" s="1">
        <v>33.180999999999997</v>
      </c>
      <c r="AY15" s="1">
        <v>635558.24</v>
      </c>
      <c r="AZ15" s="1">
        <v>566194.05000000005</v>
      </c>
      <c r="BA15" s="1"/>
      <c r="BB15" s="1">
        <v>7.5</v>
      </c>
      <c r="BC15" s="1"/>
      <c r="BD15" s="1"/>
      <c r="BE15" s="1"/>
      <c r="BF15" s="1"/>
      <c r="BG15" s="1" t="s">
        <v>118</v>
      </c>
      <c r="BH15" s="1" t="s">
        <v>119</v>
      </c>
      <c r="BI15" s="1"/>
      <c r="BJ15" s="1"/>
      <c r="BK15" s="1"/>
      <c r="BL15" s="1"/>
      <c r="BM15" s="1"/>
      <c r="BN15" s="1"/>
      <c r="BO15" s="1"/>
      <c r="BP15" s="1"/>
      <c r="BQ15" s="1"/>
      <c r="BR15" s="1"/>
      <c r="BS15" s="1"/>
      <c r="BT15" s="1"/>
      <c r="BU15" s="1"/>
      <c r="BV15" s="1"/>
      <c r="BW15" s="1"/>
      <c r="BX15" s="1"/>
      <c r="BY15" s="1"/>
      <c r="BZ15" s="1"/>
      <c r="CA15" s="1"/>
      <c r="CB15" s="1" t="s">
        <v>102</v>
      </c>
      <c r="CC15" s="1" t="s">
        <v>102</v>
      </c>
      <c r="CD15" s="1" t="s">
        <v>102</v>
      </c>
      <c r="CE15" s="1" t="s">
        <v>120</v>
      </c>
      <c r="CF15" s="1" t="s">
        <v>121</v>
      </c>
      <c r="CG15" s="1" t="s">
        <v>119</v>
      </c>
      <c r="CH15" s="1" t="s">
        <v>119</v>
      </c>
      <c r="CI15" s="1" t="s">
        <v>122</v>
      </c>
      <c r="CJ15" s="1" t="s">
        <v>182</v>
      </c>
      <c r="CK15" s="1">
        <v>2714369</v>
      </c>
      <c r="CL15" s="1" t="s">
        <v>124</v>
      </c>
      <c r="CM15" s="1" t="s">
        <v>125</v>
      </c>
      <c r="CN15" s="1" t="s">
        <v>180</v>
      </c>
      <c r="CO15" s="1" t="s">
        <v>183</v>
      </c>
      <c r="CP15" s="5">
        <v>39153</v>
      </c>
      <c r="CQ15" s="4">
        <v>38553.456111111111</v>
      </c>
      <c r="CR15" s="1" t="s">
        <v>309</v>
      </c>
      <c r="CS15" s="1" t="s">
        <v>359</v>
      </c>
      <c r="CT15" s="1" t="s">
        <v>128</v>
      </c>
      <c r="CU15" s="1"/>
    </row>
    <row r="16" spans="1:99" ht="75">
      <c r="A16" s="1" t="s">
        <v>184</v>
      </c>
      <c r="B16" s="1">
        <v>9670</v>
      </c>
      <c r="C16" s="1">
        <v>9670</v>
      </c>
      <c r="D16" s="1"/>
      <c r="E16" s="1" t="s">
        <v>95</v>
      </c>
      <c r="F16" s="1" t="s">
        <v>96</v>
      </c>
      <c r="G16" s="1" t="s">
        <v>97</v>
      </c>
      <c r="H16" s="1"/>
      <c r="I16" s="1" t="s">
        <v>362</v>
      </c>
      <c r="J16" s="1">
        <v>937</v>
      </c>
      <c r="K16" s="1" t="s">
        <v>359</v>
      </c>
      <c r="L16" s="1">
        <v>3.97</v>
      </c>
      <c r="M16" s="1"/>
      <c r="N16" s="1">
        <v>3.97</v>
      </c>
      <c r="O16" s="1"/>
      <c r="P16" s="1">
        <v>0.15</v>
      </c>
      <c r="Q16" s="1">
        <v>0.6</v>
      </c>
      <c r="R16" s="1" t="s">
        <v>101</v>
      </c>
      <c r="S16" s="1"/>
      <c r="T16" s="1" t="s">
        <v>102</v>
      </c>
      <c r="U16" s="1" t="s">
        <v>362</v>
      </c>
      <c r="V16" s="1" t="s">
        <v>375</v>
      </c>
      <c r="W16" s="1" t="s">
        <v>103</v>
      </c>
      <c r="X16" s="1" t="s">
        <v>97</v>
      </c>
      <c r="Y16" s="1" t="s">
        <v>104</v>
      </c>
      <c r="Z16" s="1"/>
      <c r="AA16" s="1" t="s">
        <v>186</v>
      </c>
      <c r="AB16" s="1" t="s">
        <v>107</v>
      </c>
      <c r="AC16" s="2">
        <v>38924</v>
      </c>
      <c r="AD16" s="3">
        <v>0.6958333333333333</v>
      </c>
      <c r="AE16" s="4">
        <v>39392.56962962963</v>
      </c>
      <c r="AF16" s="1" t="s">
        <v>108</v>
      </c>
      <c r="AG16" s="1" t="s">
        <v>109</v>
      </c>
      <c r="AH16" s="1" t="s">
        <v>110</v>
      </c>
      <c r="AI16" s="1" t="s">
        <v>111</v>
      </c>
      <c r="AJ16" s="1" t="s">
        <v>112</v>
      </c>
      <c r="AK16" s="1" t="s">
        <v>113</v>
      </c>
      <c r="AL16" s="1" t="s">
        <v>114</v>
      </c>
      <c r="AM16" s="1"/>
      <c r="AN16" s="1" t="s">
        <v>115</v>
      </c>
      <c r="AO16" s="1">
        <v>290452.68300000002</v>
      </c>
      <c r="AP16" s="1">
        <v>813433.18099999998</v>
      </c>
      <c r="AQ16" s="1" t="s">
        <v>116</v>
      </c>
      <c r="AR16" s="1" t="s">
        <v>117</v>
      </c>
      <c r="AS16" s="1">
        <v>29</v>
      </c>
      <c r="AT16" s="1">
        <v>4</v>
      </c>
      <c r="AU16" s="1">
        <v>52.683</v>
      </c>
      <c r="AV16" s="1">
        <v>81</v>
      </c>
      <c r="AW16" s="1">
        <v>34</v>
      </c>
      <c r="AX16" s="1">
        <v>33.180999999999997</v>
      </c>
      <c r="AY16" s="1">
        <v>635558.24</v>
      </c>
      <c r="AZ16" s="1">
        <v>566194.05000000005</v>
      </c>
      <c r="BA16" s="1"/>
      <c r="BB16" s="1">
        <v>10.7</v>
      </c>
      <c r="BC16" s="1"/>
      <c r="BD16" s="1"/>
      <c r="BE16" s="1"/>
      <c r="BF16" s="1"/>
      <c r="BG16" s="1" t="s">
        <v>118</v>
      </c>
      <c r="BH16" s="1" t="s">
        <v>119</v>
      </c>
      <c r="BI16" s="1"/>
      <c r="BJ16" s="1"/>
      <c r="BK16" s="1"/>
      <c r="BL16" s="1"/>
      <c r="BM16" s="1"/>
      <c r="BN16" s="1"/>
      <c r="BO16" s="1"/>
      <c r="BP16" s="1"/>
      <c r="BQ16" s="1"/>
      <c r="BR16" s="1"/>
      <c r="BS16" s="1"/>
      <c r="BT16" s="1"/>
      <c r="BU16" s="1"/>
      <c r="BV16" s="1"/>
      <c r="BW16" s="1"/>
      <c r="BX16" s="1"/>
      <c r="BY16" s="1"/>
      <c r="BZ16" s="1"/>
      <c r="CA16" s="1"/>
      <c r="CB16" s="1" t="s">
        <v>102</v>
      </c>
      <c r="CC16" s="1" t="s">
        <v>102</v>
      </c>
      <c r="CD16" s="1" t="s">
        <v>102</v>
      </c>
      <c r="CE16" s="1" t="s">
        <v>120</v>
      </c>
      <c r="CF16" s="1" t="s">
        <v>121</v>
      </c>
      <c r="CG16" s="1" t="s">
        <v>119</v>
      </c>
      <c r="CH16" s="1" t="s">
        <v>119</v>
      </c>
      <c r="CI16" s="1" t="s">
        <v>122</v>
      </c>
      <c r="CJ16" s="1" t="s">
        <v>187</v>
      </c>
      <c r="CK16" s="1">
        <v>2886533</v>
      </c>
      <c r="CL16" s="1" t="s">
        <v>124</v>
      </c>
      <c r="CM16" s="1" t="s">
        <v>125</v>
      </c>
      <c r="CN16" s="1" t="s">
        <v>184</v>
      </c>
      <c r="CO16" s="1" t="s">
        <v>188</v>
      </c>
      <c r="CP16" s="4">
        <v>39463.436921296299</v>
      </c>
      <c r="CQ16" s="4">
        <v>39316.557569444441</v>
      </c>
      <c r="CR16" s="1" t="s">
        <v>309</v>
      </c>
      <c r="CS16" s="1" t="s">
        <v>359</v>
      </c>
      <c r="CT16" s="1" t="s">
        <v>128</v>
      </c>
      <c r="CU16" s="1"/>
    </row>
    <row r="17" spans="1:99" ht="75">
      <c r="A17" s="1" t="s">
        <v>189</v>
      </c>
      <c r="B17" s="1">
        <v>9670</v>
      </c>
      <c r="C17" s="1">
        <v>9670</v>
      </c>
      <c r="D17" s="1"/>
      <c r="E17" s="1" t="s">
        <v>95</v>
      </c>
      <c r="F17" s="1" t="s">
        <v>96</v>
      </c>
      <c r="G17" s="1" t="s">
        <v>97</v>
      </c>
      <c r="H17" s="1"/>
      <c r="I17" s="1" t="s">
        <v>362</v>
      </c>
      <c r="J17" s="1">
        <v>937</v>
      </c>
      <c r="K17" s="1" t="s">
        <v>359</v>
      </c>
      <c r="L17" s="1">
        <v>4</v>
      </c>
      <c r="M17" s="1"/>
      <c r="N17" s="1">
        <v>4</v>
      </c>
      <c r="O17" s="1"/>
      <c r="P17" s="1">
        <v>0.05</v>
      </c>
      <c r="Q17" s="1">
        <v>0.2</v>
      </c>
      <c r="R17" s="1" t="s">
        <v>101</v>
      </c>
      <c r="S17" s="1"/>
      <c r="T17" s="1" t="s">
        <v>102</v>
      </c>
      <c r="U17" s="1" t="s">
        <v>362</v>
      </c>
      <c r="V17" s="1" t="s">
        <v>376</v>
      </c>
      <c r="W17" s="1" t="s">
        <v>103</v>
      </c>
      <c r="X17" s="1" t="s">
        <v>97</v>
      </c>
      <c r="Y17" s="1" t="s">
        <v>104</v>
      </c>
      <c r="Z17" s="1"/>
      <c r="AA17" s="1" t="s">
        <v>191</v>
      </c>
      <c r="AB17" s="1" t="s">
        <v>107</v>
      </c>
      <c r="AC17" s="2">
        <v>38554</v>
      </c>
      <c r="AD17" s="3">
        <v>0.62361111111111112</v>
      </c>
      <c r="AE17" s="4">
        <v>38944.563310185185</v>
      </c>
      <c r="AF17" s="1" t="s">
        <v>108</v>
      </c>
      <c r="AG17" s="1" t="s">
        <v>109</v>
      </c>
      <c r="AH17" s="1" t="s">
        <v>110</v>
      </c>
      <c r="AI17" s="1" t="s">
        <v>111</v>
      </c>
      <c r="AJ17" s="1" t="s">
        <v>112</v>
      </c>
      <c r="AK17" s="1" t="s">
        <v>113</v>
      </c>
      <c r="AL17" s="1" t="s">
        <v>114</v>
      </c>
      <c r="AM17" s="1"/>
      <c r="AN17" s="1" t="s">
        <v>115</v>
      </c>
      <c r="AO17" s="1">
        <v>290452.68300000002</v>
      </c>
      <c r="AP17" s="1">
        <v>813433.18099999998</v>
      </c>
      <c r="AQ17" s="1" t="s">
        <v>116</v>
      </c>
      <c r="AR17" s="1" t="s">
        <v>117</v>
      </c>
      <c r="AS17" s="1">
        <v>29</v>
      </c>
      <c r="AT17" s="1">
        <v>4</v>
      </c>
      <c r="AU17" s="1">
        <v>52.683</v>
      </c>
      <c r="AV17" s="1">
        <v>81</v>
      </c>
      <c r="AW17" s="1">
        <v>34</v>
      </c>
      <c r="AX17" s="1">
        <v>33.180999999999997</v>
      </c>
      <c r="AY17" s="1">
        <v>635558.24</v>
      </c>
      <c r="AZ17" s="1">
        <v>566194.05000000005</v>
      </c>
      <c r="BA17" s="1"/>
      <c r="BB17" s="1">
        <v>15</v>
      </c>
      <c r="BC17" s="1"/>
      <c r="BD17" s="1"/>
      <c r="BE17" s="1"/>
      <c r="BF17" s="1"/>
      <c r="BG17" s="1" t="s">
        <v>118</v>
      </c>
      <c r="BH17" s="1" t="s">
        <v>119</v>
      </c>
      <c r="BI17" s="1"/>
      <c r="BJ17" s="1"/>
      <c r="BK17" s="1"/>
      <c r="BL17" s="1"/>
      <c r="BM17" s="1"/>
      <c r="BN17" s="1"/>
      <c r="BO17" s="1"/>
      <c r="BP17" s="1"/>
      <c r="BQ17" s="1"/>
      <c r="BR17" s="1"/>
      <c r="BS17" s="1"/>
      <c r="BT17" s="1"/>
      <c r="BU17" s="1"/>
      <c r="BV17" s="1"/>
      <c r="BW17" s="1"/>
      <c r="BX17" s="1"/>
      <c r="BY17" s="1"/>
      <c r="BZ17" s="1"/>
      <c r="CA17" s="1"/>
      <c r="CB17" s="1" t="s">
        <v>102</v>
      </c>
      <c r="CC17" s="1" t="s">
        <v>102</v>
      </c>
      <c r="CD17" s="1" t="s">
        <v>102</v>
      </c>
      <c r="CE17" s="1" t="s">
        <v>120</v>
      </c>
      <c r="CF17" s="1" t="s">
        <v>121</v>
      </c>
      <c r="CG17" s="1" t="s">
        <v>119</v>
      </c>
      <c r="CH17" s="1" t="s">
        <v>119</v>
      </c>
      <c r="CI17" s="1" t="s">
        <v>122</v>
      </c>
      <c r="CJ17" s="1" t="s">
        <v>192</v>
      </c>
      <c r="CK17" s="1">
        <v>2753207</v>
      </c>
      <c r="CL17" s="1" t="s">
        <v>124</v>
      </c>
      <c r="CM17" s="1" t="s">
        <v>125</v>
      </c>
      <c r="CN17" s="1" t="s">
        <v>189</v>
      </c>
      <c r="CO17" s="1" t="s">
        <v>193</v>
      </c>
      <c r="CP17" s="5">
        <v>39153</v>
      </c>
      <c r="CQ17" s="4">
        <v>38708.592939814815</v>
      </c>
      <c r="CR17" s="1" t="s">
        <v>309</v>
      </c>
      <c r="CS17" s="1" t="s">
        <v>359</v>
      </c>
      <c r="CT17" s="1" t="s">
        <v>128</v>
      </c>
      <c r="CU17" s="1"/>
    </row>
    <row r="18" spans="1:99" ht="75">
      <c r="A18" s="1" t="s">
        <v>194</v>
      </c>
      <c r="B18" s="1">
        <v>9670</v>
      </c>
      <c r="C18" s="1">
        <v>9670</v>
      </c>
      <c r="D18" s="1"/>
      <c r="E18" s="1" t="s">
        <v>95</v>
      </c>
      <c r="F18" s="1" t="s">
        <v>96</v>
      </c>
      <c r="G18" s="1" t="s">
        <v>97</v>
      </c>
      <c r="H18" s="1"/>
      <c r="I18" s="1" t="s">
        <v>362</v>
      </c>
      <c r="J18" s="1">
        <v>937</v>
      </c>
      <c r="K18" s="1" t="s">
        <v>359</v>
      </c>
      <c r="L18" s="1">
        <v>3.7</v>
      </c>
      <c r="M18" s="1"/>
      <c r="N18" s="1">
        <v>3.7</v>
      </c>
      <c r="O18" s="1"/>
      <c r="P18" s="1">
        <v>0.05</v>
      </c>
      <c r="Q18" s="1">
        <v>0.2</v>
      </c>
      <c r="R18" s="1" t="s">
        <v>101</v>
      </c>
      <c r="S18" s="1"/>
      <c r="T18" s="1" t="s">
        <v>102</v>
      </c>
      <c r="U18" s="1" t="s">
        <v>362</v>
      </c>
      <c r="V18" s="1" t="s">
        <v>377</v>
      </c>
      <c r="W18" s="1" t="s">
        <v>103</v>
      </c>
      <c r="X18" s="1" t="s">
        <v>97</v>
      </c>
      <c r="Y18" s="1" t="s">
        <v>104</v>
      </c>
      <c r="Z18" s="1"/>
      <c r="AA18" s="1" t="s">
        <v>196</v>
      </c>
      <c r="AB18" s="1" t="s">
        <v>107</v>
      </c>
      <c r="AC18" s="2">
        <v>38657</v>
      </c>
      <c r="AD18" s="3">
        <v>0.61805555555555558</v>
      </c>
      <c r="AE18" s="4">
        <v>39092.580057870371</v>
      </c>
      <c r="AF18" s="1" t="s">
        <v>108</v>
      </c>
      <c r="AG18" s="1" t="s">
        <v>109</v>
      </c>
      <c r="AH18" s="1" t="s">
        <v>110</v>
      </c>
      <c r="AI18" s="1" t="s">
        <v>111</v>
      </c>
      <c r="AJ18" s="1" t="s">
        <v>112</v>
      </c>
      <c r="AK18" s="1" t="s">
        <v>113</v>
      </c>
      <c r="AL18" s="1" t="s">
        <v>114</v>
      </c>
      <c r="AM18" s="1"/>
      <c r="AN18" s="1" t="s">
        <v>115</v>
      </c>
      <c r="AO18" s="1">
        <v>290452.68300000002</v>
      </c>
      <c r="AP18" s="1">
        <v>813433.18099999998</v>
      </c>
      <c r="AQ18" s="1" t="s">
        <v>116</v>
      </c>
      <c r="AR18" s="1" t="s">
        <v>117</v>
      </c>
      <c r="AS18" s="1">
        <v>29</v>
      </c>
      <c r="AT18" s="1">
        <v>4</v>
      </c>
      <c r="AU18" s="1">
        <v>52.683</v>
      </c>
      <c r="AV18" s="1">
        <v>81</v>
      </c>
      <c r="AW18" s="1">
        <v>34</v>
      </c>
      <c r="AX18" s="1">
        <v>33.180999999999997</v>
      </c>
      <c r="AY18" s="1">
        <v>635558.24</v>
      </c>
      <c r="AZ18" s="1">
        <v>566194.05000000005</v>
      </c>
      <c r="BA18" s="1"/>
      <c r="BB18" s="1">
        <v>7.8</v>
      </c>
      <c r="BC18" s="1"/>
      <c r="BD18" s="1"/>
      <c r="BE18" s="1"/>
      <c r="BF18" s="1"/>
      <c r="BG18" s="1" t="s">
        <v>118</v>
      </c>
      <c r="BH18" s="1" t="s">
        <v>119</v>
      </c>
      <c r="BI18" s="1"/>
      <c r="BJ18" s="1"/>
      <c r="BK18" s="1"/>
      <c r="BL18" s="1"/>
      <c r="BM18" s="1"/>
      <c r="BN18" s="1"/>
      <c r="BO18" s="1"/>
      <c r="BP18" s="1"/>
      <c r="BQ18" s="1"/>
      <c r="BR18" s="1"/>
      <c r="BS18" s="1"/>
      <c r="BT18" s="1"/>
      <c r="BU18" s="1"/>
      <c r="BV18" s="1"/>
      <c r="BW18" s="1"/>
      <c r="BX18" s="1"/>
      <c r="BY18" s="1"/>
      <c r="BZ18" s="1"/>
      <c r="CA18" s="1"/>
      <c r="CB18" s="1" t="s">
        <v>102</v>
      </c>
      <c r="CC18" s="1" t="s">
        <v>102</v>
      </c>
      <c r="CD18" s="1" t="s">
        <v>102</v>
      </c>
      <c r="CE18" s="1" t="s">
        <v>120</v>
      </c>
      <c r="CF18" s="1" t="s">
        <v>121</v>
      </c>
      <c r="CG18" s="1" t="s">
        <v>119</v>
      </c>
      <c r="CH18" s="1" t="s">
        <v>119</v>
      </c>
      <c r="CI18" s="1" t="s">
        <v>122</v>
      </c>
      <c r="CJ18" s="1" t="s">
        <v>197</v>
      </c>
      <c r="CK18" s="1">
        <v>2824277</v>
      </c>
      <c r="CL18" s="1" t="s">
        <v>124</v>
      </c>
      <c r="CM18" s="1" t="s">
        <v>125</v>
      </c>
      <c r="CN18" s="1" t="s">
        <v>194</v>
      </c>
      <c r="CO18" s="1" t="s">
        <v>198</v>
      </c>
      <c r="CP18" s="5">
        <v>39153</v>
      </c>
      <c r="CQ18" s="4">
        <v>39037.468877314815</v>
      </c>
      <c r="CR18" s="1" t="s">
        <v>309</v>
      </c>
      <c r="CS18" s="1" t="s">
        <v>359</v>
      </c>
      <c r="CT18" s="1" t="s">
        <v>128</v>
      </c>
      <c r="CU18" s="1"/>
    </row>
    <row r="19" spans="1:99" ht="75">
      <c r="A19" s="1" t="s">
        <v>199</v>
      </c>
      <c r="B19" s="1">
        <v>9670</v>
      </c>
      <c r="C19" s="1">
        <v>9670</v>
      </c>
      <c r="D19" s="1"/>
      <c r="E19" s="1" t="s">
        <v>95</v>
      </c>
      <c r="F19" s="1" t="s">
        <v>96</v>
      </c>
      <c r="G19" s="1" t="s">
        <v>97</v>
      </c>
      <c r="H19" s="1"/>
      <c r="I19" s="1" t="s">
        <v>362</v>
      </c>
      <c r="J19" s="1">
        <v>937</v>
      </c>
      <c r="K19" s="1" t="s">
        <v>359</v>
      </c>
      <c r="L19" s="1">
        <v>3.6</v>
      </c>
      <c r="M19" s="1"/>
      <c r="N19" s="1">
        <v>3.6</v>
      </c>
      <c r="O19" s="1"/>
      <c r="P19" s="1">
        <v>0.03</v>
      </c>
      <c r="Q19" s="1">
        <v>0.12</v>
      </c>
      <c r="R19" s="1" t="s">
        <v>101</v>
      </c>
      <c r="S19" s="1"/>
      <c r="T19" s="1" t="s">
        <v>102</v>
      </c>
      <c r="U19" s="1" t="s">
        <v>362</v>
      </c>
      <c r="V19" s="1" t="s">
        <v>378</v>
      </c>
      <c r="W19" s="1" t="s">
        <v>103</v>
      </c>
      <c r="X19" s="1" t="s">
        <v>97</v>
      </c>
      <c r="Y19" s="1" t="s">
        <v>104</v>
      </c>
      <c r="Z19" s="1"/>
      <c r="AA19" s="1" t="s">
        <v>201</v>
      </c>
      <c r="AB19" s="1" t="s">
        <v>107</v>
      </c>
      <c r="AC19" s="2">
        <v>38743</v>
      </c>
      <c r="AD19" s="3">
        <v>0.57222222222222219</v>
      </c>
      <c r="AE19" s="4">
        <v>39275.656307870369</v>
      </c>
      <c r="AF19" s="1" t="s">
        <v>108</v>
      </c>
      <c r="AG19" s="1" t="s">
        <v>109</v>
      </c>
      <c r="AH19" s="1" t="s">
        <v>110</v>
      </c>
      <c r="AI19" s="1" t="s">
        <v>111</v>
      </c>
      <c r="AJ19" s="1" t="s">
        <v>112</v>
      </c>
      <c r="AK19" s="1" t="s">
        <v>113</v>
      </c>
      <c r="AL19" s="1" t="s">
        <v>114</v>
      </c>
      <c r="AM19" s="1"/>
      <c r="AN19" s="1" t="s">
        <v>115</v>
      </c>
      <c r="AO19" s="1">
        <v>290452.68300000002</v>
      </c>
      <c r="AP19" s="1">
        <v>813433.18099999998</v>
      </c>
      <c r="AQ19" s="1" t="s">
        <v>116</v>
      </c>
      <c r="AR19" s="1" t="s">
        <v>117</v>
      </c>
      <c r="AS19" s="1">
        <v>29</v>
      </c>
      <c r="AT19" s="1">
        <v>4</v>
      </c>
      <c r="AU19" s="1">
        <v>52.683</v>
      </c>
      <c r="AV19" s="1">
        <v>81</v>
      </c>
      <c r="AW19" s="1">
        <v>34</v>
      </c>
      <c r="AX19" s="1">
        <v>33.180999999999997</v>
      </c>
      <c r="AY19" s="1">
        <v>635558.24</v>
      </c>
      <c r="AZ19" s="1">
        <v>566194.05000000005</v>
      </c>
      <c r="BA19" s="1"/>
      <c r="BB19" s="1">
        <v>7.7</v>
      </c>
      <c r="BC19" s="1"/>
      <c r="BD19" s="1"/>
      <c r="BE19" s="1"/>
      <c r="BF19" s="1"/>
      <c r="BG19" s="1" t="s">
        <v>118</v>
      </c>
      <c r="BH19" s="1" t="s">
        <v>119</v>
      </c>
      <c r="BI19" s="1"/>
      <c r="BJ19" s="1"/>
      <c r="BK19" s="1"/>
      <c r="BL19" s="1"/>
      <c r="BM19" s="1"/>
      <c r="BN19" s="1"/>
      <c r="BO19" s="1"/>
      <c r="BP19" s="1"/>
      <c r="BQ19" s="1"/>
      <c r="BR19" s="1"/>
      <c r="BS19" s="1"/>
      <c r="BT19" s="1"/>
      <c r="BU19" s="1"/>
      <c r="BV19" s="1"/>
      <c r="BW19" s="1"/>
      <c r="BX19" s="1"/>
      <c r="BY19" s="1"/>
      <c r="BZ19" s="1"/>
      <c r="CA19" s="1"/>
      <c r="CB19" s="1" t="s">
        <v>102</v>
      </c>
      <c r="CC19" s="1" t="s">
        <v>102</v>
      </c>
      <c r="CD19" s="1" t="s">
        <v>102</v>
      </c>
      <c r="CE19" s="1" t="s">
        <v>120</v>
      </c>
      <c r="CF19" s="1" t="s">
        <v>121</v>
      </c>
      <c r="CG19" s="1" t="s">
        <v>119</v>
      </c>
      <c r="CH19" s="1" t="s">
        <v>119</v>
      </c>
      <c r="CI19" s="1" t="s">
        <v>122</v>
      </c>
      <c r="CJ19" s="1" t="s">
        <v>202</v>
      </c>
      <c r="CK19" s="1">
        <v>2826279</v>
      </c>
      <c r="CL19" s="1" t="s">
        <v>124</v>
      </c>
      <c r="CM19" s="1" t="s">
        <v>125</v>
      </c>
      <c r="CN19" s="1" t="s">
        <v>199</v>
      </c>
      <c r="CO19" s="1" t="s">
        <v>203</v>
      </c>
      <c r="CP19" s="4">
        <v>39463.436921296299</v>
      </c>
      <c r="CQ19" s="4">
        <v>38905.441365740742</v>
      </c>
      <c r="CR19" s="1" t="s">
        <v>309</v>
      </c>
      <c r="CS19" s="1" t="s">
        <v>359</v>
      </c>
      <c r="CT19" s="1" t="s">
        <v>128</v>
      </c>
      <c r="CU19" s="1"/>
    </row>
    <row r="20" spans="1:99" ht="75">
      <c r="A20" s="1" t="s">
        <v>204</v>
      </c>
      <c r="B20" s="1">
        <v>9670</v>
      </c>
      <c r="C20" s="1">
        <v>9670</v>
      </c>
      <c r="D20" s="1"/>
      <c r="E20" s="1" t="s">
        <v>95</v>
      </c>
      <c r="F20" s="1" t="s">
        <v>96</v>
      </c>
      <c r="G20" s="1" t="s">
        <v>97</v>
      </c>
      <c r="H20" s="1"/>
      <c r="I20" s="1" t="s">
        <v>362</v>
      </c>
      <c r="J20" s="1">
        <v>937</v>
      </c>
      <c r="K20" s="1" t="s">
        <v>359</v>
      </c>
      <c r="L20" s="1">
        <v>3.6</v>
      </c>
      <c r="M20" s="1"/>
      <c r="N20" s="1">
        <v>3.6</v>
      </c>
      <c r="O20" s="1"/>
      <c r="P20" s="1">
        <v>0.05</v>
      </c>
      <c r="Q20" s="1">
        <v>0.2</v>
      </c>
      <c r="R20" s="1" t="s">
        <v>101</v>
      </c>
      <c r="S20" s="1"/>
      <c r="T20" s="1" t="s">
        <v>102</v>
      </c>
      <c r="U20" s="1" t="s">
        <v>362</v>
      </c>
      <c r="V20" s="1" t="s">
        <v>379</v>
      </c>
      <c r="W20" s="1" t="s">
        <v>103</v>
      </c>
      <c r="X20" s="1" t="s">
        <v>97</v>
      </c>
      <c r="Y20" s="1" t="s">
        <v>104</v>
      </c>
      <c r="Z20" s="1"/>
      <c r="AA20" s="1" t="s">
        <v>206</v>
      </c>
      <c r="AB20" s="1" t="s">
        <v>107</v>
      </c>
      <c r="AC20" s="2">
        <v>38847</v>
      </c>
      <c r="AD20" s="3">
        <v>0.57500000000000007</v>
      </c>
      <c r="AE20" s="4">
        <v>39302.564212962963</v>
      </c>
      <c r="AF20" s="1" t="s">
        <v>108</v>
      </c>
      <c r="AG20" s="1" t="s">
        <v>109</v>
      </c>
      <c r="AH20" s="1" t="s">
        <v>110</v>
      </c>
      <c r="AI20" s="1" t="s">
        <v>111</v>
      </c>
      <c r="AJ20" s="1" t="s">
        <v>112</v>
      </c>
      <c r="AK20" s="1" t="s">
        <v>113</v>
      </c>
      <c r="AL20" s="1" t="s">
        <v>114</v>
      </c>
      <c r="AM20" s="1"/>
      <c r="AN20" s="1" t="s">
        <v>115</v>
      </c>
      <c r="AO20" s="1">
        <v>290452.68300000002</v>
      </c>
      <c r="AP20" s="1">
        <v>813433.18099999998</v>
      </c>
      <c r="AQ20" s="1" t="s">
        <v>116</v>
      </c>
      <c r="AR20" s="1" t="s">
        <v>117</v>
      </c>
      <c r="AS20" s="1">
        <v>29</v>
      </c>
      <c r="AT20" s="1">
        <v>4</v>
      </c>
      <c r="AU20" s="1">
        <v>52.683</v>
      </c>
      <c r="AV20" s="1">
        <v>81</v>
      </c>
      <c r="AW20" s="1">
        <v>34</v>
      </c>
      <c r="AX20" s="1">
        <v>33.180999999999997</v>
      </c>
      <c r="AY20" s="1">
        <v>635558.24</v>
      </c>
      <c r="AZ20" s="1">
        <v>566194.05000000005</v>
      </c>
      <c r="BA20" s="1"/>
      <c r="BB20" s="1">
        <v>7.3</v>
      </c>
      <c r="BC20" s="1"/>
      <c r="BD20" s="1"/>
      <c r="BE20" s="1"/>
      <c r="BF20" s="1"/>
      <c r="BG20" s="1" t="s">
        <v>118</v>
      </c>
      <c r="BH20" s="1" t="s">
        <v>119</v>
      </c>
      <c r="BI20" s="1"/>
      <c r="BJ20" s="1"/>
      <c r="BK20" s="1"/>
      <c r="BL20" s="1"/>
      <c r="BM20" s="1"/>
      <c r="BN20" s="1"/>
      <c r="BO20" s="1"/>
      <c r="BP20" s="1"/>
      <c r="BQ20" s="1"/>
      <c r="BR20" s="1"/>
      <c r="BS20" s="1"/>
      <c r="BT20" s="1"/>
      <c r="BU20" s="1"/>
      <c r="BV20" s="1"/>
      <c r="BW20" s="1"/>
      <c r="BX20" s="1"/>
      <c r="BY20" s="1"/>
      <c r="BZ20" s="1"/>
      <c r="CA20" s="1"/>
      <c r="CB20" s="1" t="s">
        <v>102</v>
      </c>
      <c r="CC20" s="1" t="s">
        <v>102</v>
      </c>
      <c r="CD20" s="1" t="s">
        <v>102</v>
      </c>
      <c r="CE20" s="1" t="s">
        <v>120</v>
      </c>
      <c r="CF20" s="1" t="s">
        <v>121</v>
      </c>
      <c r="CG20" s="1" t="s">
        <v>119</v>
      </c>
      <c r="CH20" s="1" t="s">
        <v>119</v>
      </c>
      <c r="CI20" s="1" t="s">
        <v>122</v>
      </c>
      <c r="CJ20" s="1" t="s">
        <v>207</v>
      </c>
      <c r="CK20" s="1">
        <v>2853234</v>
      </c>
      <c r="CL20" s="1" t="s">
        <v>124</v>
      </c>
      <c r="CM20" s="1" t="s">
        <v>125</v>
      </c>
      <c r="CN20" s="1" t="s">
        <v>204</v>
      </c>
      <c r="CO20" s="1" t="s">
        <v>208</v>
      </c>
      <c r="CP20" s="4">
        <v>39463.436921296299</v>
      </c>
      <c r="CQ20" s="4">
        <v>39051.505069444444</v>
      </c>
      <c r="CR20" s="1" t="s">
        <v>309</v>
      </c>
      <c r="CS20" s="1" t="s">
        <v>359</v>
      </c>
      <c r="CT20" s="1" t="s">
        <v>128</v>
      </c>
      <c r="CU20" s="1"/>
    </row>
    <row r="21" spans="1:99" ht="75">
      <c r="A21" s="1" t="s">
        <v>209</v>
      </c>
      <c r="B21" s="1">
        <v>9670</v>
      </c>
      <c r="C21" s="1">
        <v>9670</v>
      </c>
      <c r="D21" s="1"/>
      <c r="E21" s="1" t="s">
        <v>95</v>
      </c>
      <c r="F21" s="1" t="s">
        <v>96</v>
      </c>
      <c r="G21" s="1" t="s">
        <v>97</v>
      </c>
      <c r="H21" s="1"/>
      <c r="I21" s="1" t="s">
        <v>362</v>
      </c>
      <c r="J21" s="1">
        <v>937</v>
      </c>
      <c r="K21" s="1" t="s">
        <v>359</v>
      </c>
      <c r="L21" s="1">
        <v>4</v>
      </c>
      <c r="M21" s="1"/>
      <c r="N21" s="1">
        <v>4</v>
      </c>
      <c r="O21" s="1"/>
      <c r="P21" s="1">
        <v>7.4999999999999997E-2</v>
      </c>
      <c r="Q21" s="1">
        <v>0.3</v>
      </c>
      <c r="R21" s="1" t="s">
        <v>101</v>
      </c>
      <c r="S21" s="1"/>
      <c r="T21" s="1" t="s">
        <v>102</v>
      </c>
      <c r="U21" s="1" t="s">
        <v>362</v>
      </c>
      <c r="V21" s="1" t="s">
        <v>380</v>
      </c>
      <c r="W21" s="1" t="s">
        <v>103</v>
      </c>
      <c r="X21" s="1" t="s">
        <v>97</v>
      </c>
      <c r="Y21" s="1" t="s">
        <v>104</v>
      </c>
      <c r="Z21" s="1"/>
      <c r="AA21" s="1" t="s">
        <v>206</v>
      </c>
      <c r="AB21" s="1" t="s">
        <v>107</v>
      </c>
      <c r="AC21" s="2">
        <v>39023</v>
      </c>
      <c r="AD21" s="3">
        <v>0.71111111111111114</v>
      </c>
      <c r="AE21" s="4">
        <v>39394.62222222222</v>
      </c>
      <c r="AF21" s="1" t="s">
        <v>108</v>
      </c>
      <c r="AG21" s="1" t="s">
        <v>109</v>
      </c>
      <c r="AH21" s="1" t="s">
        <v>110</v>
      </c>
      <c r="AI21" s="1" t="s">
        <v>111</v>
      </c>
      <c r="AJ21" s="1" t="s">
        <v>112</v>
      </c>
      <c r="AK21" s="1" t="s">
        <v>113</v>
      </c>
      <c r="AL21" s="1" t="s">
        <v>114</v>
      </c>
      <c r="AM21" s="1"/>
      <c r="AN21" s="1" t="s">
        <v>115</v>
      </c>
      <c r="AO21" s="1">
        <v>290452.68300000002</v>
      </c>
      <c r="AP21" s="1">
        <v>813433.18099999998</v>
      </c>
      <c r="AQ21" s="1" t="s">
        <v>116</v>
      </c>
      <c r="AR21" s="1" t="s">
        <v>117</v>
      </c>
      <c r="AS21" s="1">
        <v>29</v>
      </c>
      <c r="AT21" s="1">
        <v>4</v>
      </c>
      <c r="AU21" s="1">
        <v>52.683</v>
      </c>
      <c r="AV21" s="1">
        <v>81</v>
      </c>
      <c r="AW21" s="1">
        <v>34</v>
      </c>
      <c r="AX21" s="1">
        <v>33.180999999999997</v>
      </c>
      <c r="AY21" s="1">
        <v>635558.24</v>
      </c>
      <c r="AZ21" s="1">
        <v>566194.05000000005</v>
      </c>
      <c r="BA21" s="1"/>
      <c r="BB21" s="1">
        <v>5.0999999999999996</v>
      </c>
      <c r="BC21" s="1"/>
      <c r="BD21" s="1"/>
      <c r="BE21" s="1"/>
      <c r="BF21" s="1"/>
      <c r="BG21" s="1" t="s">
        <v>118</v>
      </c>
      <c r="BH21" s="1" t="s">
        <v>119</v>
      </c>
      <c r="BI21" s="1"/>
      <c r="BJ21" s="1"/>
      <c r="BK21" s="1"/>
      <c r="BL21" s="1"/>
      <c r="BM21" s="1"/>
      <c r="BN21" s="1"/>
      <c r="BO21" s="1"/>
      <c r="BP21" s="1"/>
      <c r="BQ21" s="1"/>
      <c r="BR21" s="1"/>
      <c r="BS21" s="1"/>
      <c r="BT21" s="1"/>
      <c r="BU21" s="1"/>
      <c r="BV21" s="1"/>
      <c r="BW21" s="1"/>
      <c r="BX21" s="1"/>
      <c r="BY21" s="1"/>
      <c r="BZ21" s="1"/>
      <c r="CA21" s="1"/>
      <c r="CB21" s="1" t="s">
        <v>102</v>
      </c>
      <c r="CC21" s="1" t="s">
        <v>102</v>
      </c>
      <c r="CD21" s="1" t="s">
        <v>102</v>
      </c>
      <c r="CE21" s="1" t="s">
        <v>120</v>
      </c>
      <c r="CF21" s="1" t="s">
        <v>121</v>
      </c>
      <c r="CG21" s="1" t="s">
        <v>119</v>
      </c>
      <c r="CH21" s="1" t="s">
        <v>119</v>
      </c>
      <c r="CI21" s="1" t="s">
        <v>122</v>
      </c>
      <c r="CJ21" s="1" t="s">
        <v>211</v>
      </c>
      <c r="CK21" s="1">
        <v>2902680</v>
      </c>
      <c r="CL21" s="1" t="s">
        <v>124</v>
      </c>
      <c r="CM21" s="1" t="s">
        <v>125</v>
      </c>
      <c r="CN21" s="1" t="s">
        <v>209</v>
      </c>
      <c r="CO21" s="1" t="s">
        <v>212</v>
      </c>
      <c r="CP21" s="4">
        <v>39463.436921296299</v>
      </c>
      <c r="CQ21" s="4">
        <v>39150.462337962963</v>
      </c>
      <c r="CR21" s="1" t="s">
        <v>309</v>
      </c>
      <c r="CS21" s="1" t="s">
        <v>359</v>
      </c>
      <c r="CT21" s="1" t="s">
        <v>128</v>
      </c>
      <c r="CU21" s="1"/>
    </row>
    <row r="22" spans="1:99" ht="75">
      <c r="A22" s="1" t="s">
        <v>213</v>
      </c>
      <c r="B22" s="1">
        <v>9670</v>
      </c>
      <c r="C22" s="1">
        <v>9670</v>
      </c>
      <c r="D22" s="1"/>
      <c r="E22" s="1" t="s">
        <v>95</v>
      </c>
      <c r="F22" s="1" t="s">
        <v>96</v>
      </c>
      <c r="G22" s="1" t="s">
        <v>97</v>
      </c>
      <c r="H22" s="1"/>
      <c r="I22" s="1" t="s">
        <v>362</v>
      </c>
      <c r="J22" s="1">
        <v>937</v>
      </c>
      <c r="K22" s="1" t="s">
        <v>359</v>
      </c>
      <c r="L22" s="1">
        <v>4</v>
      </c>
      <c r="M22" s="1"/>
      <c r="N22" s="1">
        <v>4</v>
      </c>
      <c r="O22" s="1"/>
      <c r="P22" s="1">
        <v>0.1</v>
      </c>
      <c r="Q22" s="1">
        <v>0.4</v>
      </c>
      <c r="R22" s="1" t="s">
        <v>101</v>
      </c>
      <c r="S22" s="1"/>
      <c r="T22" s="1" t="s">
        <v>102</v>
      </c>
      <c r="U22" s="1" t="s">
        <v>362</v>
      </c>
      <c r="V22" s="1" t="s">
        <v>381</v>
      </c>
      <c r="W22" s="1" t="s">
        <v>103</v>
      </c>
      <c r="X22" s="1" t="s">
        <v>97</v>
      </c>
      <c r="Y22" s="1" t="s">
        <v>104</v>
      </c>
      <c r="Z22" s="1"/>
      <c r="AA22" s="1"/>
      <c r="AB22" s="1" t="s">
        <v>107</v>
      </c>
      <c r="AC22" s="2">
        <v>39212</v>
      </c>
      <c r="AD22" s="3">
        <v>0.67152777777777783</v>
      </c>
      <c r="AE22" s="4">
        <v>39654.37877314815</v>
      </c>
      <c r="AF22" s="1" t="s">
        <v>108</v>
      </c>
      <c r="AG22" s="1" t="s">
        <v>109</v>
      </c>
      <c r="AH22" s="1" t="s">
        <v>110</v>
      </c>
      <c r="AI22" s="1" t="s">
        <v>111</v>
      </c>
      <c r="AJ22" s="1" t="s">
        <v>112</v>
      </c>
      <c r="AK22" s="1" t="s">
        <v>113</v>
      </c>
      <c r="AL22" s="1" t="s">
        <v>114</v>
      </c>
      <c r="AM22" s="1"/>
      <c r="AN22" s="1" t="s">
        <v>115</v>
      </c>
      <c r="AO22" s="1">
        <v>290452.68300000002</v>
      </c>
      <c r="AP22" s="1">
        <v>813433.18099999998</v>
      </c>
      <c r="AQ22" s="1" t="s">
        <v>116</v>
      </c>
      <c r="AR22" s="1" t="s">
        <v>117</v>
      </c>
      <c r="AS22" s="1">
        <v>29</v>
      </c>
      <c r="AT22" s="1">
        <v>4</v>
      </c>
      <c r="AU22" s="1">
        <v>52.683</v>
      </c>
      <c r="AV22" s="1">
        <v>81</v>
      </c>
      <c r="AW22" s="1">
        <v>34</v>
      </c>
      <c r="AX22" s="1">
        <v>33.180999999999997</v>
      </c>
      <c r="AY22" s="1">
        <v>635558.24</v>
      </c>
      <c r="AZ22" s="1">
        <v>566194.05000000005</v>
      </c>
      <c r="BA22" s="1"/>
      <c r="BB22" s="1">
        <v>7.2</v>
      </c>
      <c r="BC22" s="1"/>
      <c r="BD22" s="1"/>
      <c r="BE22" s="1"/>
      <c r="BF22" s="1"/>
      <c r="BG22" s="1" t="s">
        <v>118</v>
      </c>
      <c r="BH22" s="1" t="s">
        <v>119</v>
      </c>
      <c r="BI22" s="1"/>
      <c r="BJ22" s="1"/>
      <c r="BK22" s="1"/>
      <c r="BL22" s="1"/>
      <c r="BM22" s="1"/>
      <c r="BN22" s="1"/>
      <c r="BO22" s="1"/>
      <c r="BP22" s="1"/>
      <c r="BQ22" s="1"/>
      <c r="BR22" s="1"/>
      <c r="BS22" s="1"/>
      <c r="BT22" s="1"/>
      <c r="BU22" s="1"/>
      <c r="BV22" s="1"/>
      <c r="BW22" s="1"/>
      <c r="BX22" s="1"/>
      <c r="BY22" s="1"/>
      <c r="BZ22" s="1"/>
      <c r="CA22" s="1"/>
      <c r="CB22" s="1" t="s">
        <v>102</v>
      </c>
      <c r="CC22" s="1" t="s">
        <v>102</v>
      </c>
      <c r="CD22" s="1" t="s">
        <v>102</v>
      </c>
      <c r="CE22" s="1" t="s">
        <v>120</v>
      </c>
      <c r="CF22" s="1" t="s">
        <v>121</v>
      </c>
      <c r="CG22" s="1" t="s">
        <v>119</v>
      </c>
      <c r="CH22" s="1" t="s">
        <v>119</v>
      </c>
      <c r="CI22" s="1" t="s">
        <v>122</v>
      </c>
      <c r="CJ22" s="1" t="s">
        <v>217</v>
      </c>
      <c r="CK22" s="1">
        <v>2961685</v>
      </c>
      <c r="CL22" s="1" t="s">
        <v>124</v>
      </c>
      <c r="CM22" s="1" t="s">
        <v>125</v>
      </c>
      <c r="CN22" s="1" t="s">
        <v>213</v>
      </c>
      <c r="CO22" s="1" t="s">
        <v>218</v>
      </c>
      <c r="CP22" s="4">
        <v>39673.490833333337</v>
      </c>
      <c r="CQ22" s="4">
        <v>39608.394814814812</v>
      </c>
      <c r="CR22" s="1" t="s">
        <v>309</v>
      </c>
      <c r="CS22" s="1" t="s">
        <v>359</v>
      </c>
      <c r="CT22" s="1" t="s">
        <v>128</v>
      </c>
      <c r="CU22" s="1"/>
    </row>
    <row r="23" spans="1:99" ht="75">
      <c r="A23" s="1" t="s">
        <v>219</v>
      </c>
      <c r="B23" s="1">
        <v>9670</v>
      </c>
      <c r="C23" s="1">
        <v>9670</v>
      </c>
      <c r="D23" s="1"/>
      <c r="E23" s="1" t="s">
        <v>95</v>
      </c>
      <c r="F23" s="1" t="s">
        <v>96</v>
      </c>
      <c r="G23" s="1" t="s">
        <v>97</v>
      </c>
      <c r="H23" s="1"/>
      <c r="I23" s="1" t="s">
        <v>362</v>
      </c>
      <c r="J23" s="1">
        <v>937</v>
      </c>
      <c r="K23" s="1" t="s">
        <v>359</v>
      </c>
      <c r="L23" s="1">
        <v>4.0999999999999996</v>
      </c>
      <c r="M23" s="1"/>
      <c r="N23" s="1">
        <v>4.0999999999999996</v>
      </c>
      <c r="O23" s="1"/>
      <c r="P23" s="1">
        <v>0.1</v>
      </c>
      <c r="Q23" s="1">
        <v>0.4</v>
      </c>
      <c r="R23" s="1" t="s">
        <v>101</v>
      </c>
      <c r="S23" s="1"/>
      <c r="T23" s="1" t="s">
        <v>102</v>
      </c>
      <c r="U23" s="1" t="s">
        <v>362</v>
      </c>
      <c r="V23" s="1" t="s">
        <v>382</v>
      </c>
      <c r="W23" s="1" t="s">
        <v>103</v>
      </c>
      <c r="X23" s="1" t="s">
        <v>97</v>
      </c>
      <c r="Y23" s="1" t="s">
        <v>104</v>
      </c>
      <c r="Z23" s="1"/>
      <c r="AA23" s="1"/>
      <c r="AB23" s="1" t="s">
        <v>107</v>
      </c>
      <c r="AC23" s="2">
        <v>39295</v>
      </c>
      <c r="AD23" s="3">
        <v>0.79305555555555562</v>
      </c>
      <c r="AE23" s="4">
        <v>39654.379386574074</v>
      </c>
      <c r="AF23" s="1" t="s">
        <v>108</v>
      </c>
      <c r="AG23" s="1" t="s">
        <v>109</v>
      </c>
      <c r="AH23" s="1" t="s">
        <v>110</v>
      </c>
      <c r="AI23" s="1" t="s">
        <v>111</v>
      </c>
      <c r="AJ23" s="1" t="s">
        <v>112</v>
      </c>
      <c r="AK23" s="1" t="s">
        <v>113</v>
      </c>
      <c r="AL23" s="1" t="s">
        <v>114</v>
      </c>
      <c r="AM23" s="1"/>
      <c r="AN23" s="1" t="s">
        <v>115</v>
      </c>
      <c r="AO23" s="1">
        <v>290452.68300000002</v>
      </c>
      <c r="AP23" s="1">
        <v>813433.18099999998</v>
      </c>
      <c r="AQ23" s="1" t="s">
        <v>116</v>
      </c>
      <c r="AR23" s="1" t="s">
        <v>117</v>
      </c>
      <c r="AS23" s="1">
        <v>29</v>
      </c>
      <c r="AT23" s="1">
        <v>4</v>
      </c>
      <c r="AU23" s="1">
        <v>52.683</v>
      </c>
      <c r="AV23" s="1">
        <v>81</v>
      </c>
      <c r="AW23" s="1">
        <v>34</v>
      </c>
      <c r="AX23" s="1">
        <v>33.180999999999997</v>
      </c>
      <c r="AY23" s="1">
        <v>635558.24</v>
      </c>
      <c r="AZ23" s="1">
        <v>566194.05000000005</v>
      </c>
      <c r="BA23" s="1"/>
      <c r="BB23" s="1">
        <v>5.8</v>
      </c>
      <c r="BC23" s="1"/>
      <c r="BD23" s="1"/>
      <c r="BE23" s="1"/>
      <c r="BF23" s="1"/>
      <c r="BG23" s="1" t="s">
        <v>118</v>
      </c>
      <c r="BH23" s="1" t="s">
        <v>119</v>
      </c>
      <c r="BI23" s="1"/>
      <c r="BJ23" s="1"/>
      <c r="BK23" s="1"/>
      <c r="BL23" s="1"/>
      <c r="BM23" s="1"/>
      <c r="BN23" s="1"/>
      <c r="BO23" s="1"/>
      <c r="BP23" s="1"/>
      <c r="BQ23" s="1"/>
      <c r="BR23" s="1"/>
      <c r="BS23" s="1"/>
      <c r="BT23" s="1"/>
      <c r="BU23" s="1"/>
      <c r="BV23" s="1"/>
      <c r="BW23" s="1"/>
      <c r="BX23" s="1"/>
      <c r="BY23" s="1"/>
      <c r="BZ23" s="1"/>
      <c r="CA23" s="1"/>
      <c r="CB23" s="1" t="s">
        <v>102</v>
      </c>
      <c r="CC23" s="1" t="s">
        <v>102</v>
      </c>
      <c r="CD23" s="1" t="s">
        <v>102</v>
      </c>
      <c r="CE23" s="1" t="s">
        <v>120</v>
      </c>
      <c r="CF23" s="1" t="s">
        <v>121</v>
      </c>
      <c r="CG23" s="1" t="s">
        <v>119</v>
      </c>
      <c r="CH23" s="1" t="s">
        <v>119</v>
      </c>
      <c r="CI23" s="1" t="s">
        <v>122</v>
      </c>
      <c r="CJ23" s="1" t="s">
        <v>222</v>
      </c>
      <c r="CK23" s="1">
        <v>2968182</v>
      </c>
      <c r="CL23" s="1" t="s">
        <v>124</v>
      </c>
      <c r="CM23" s="1" t="s">
        <v>125</v>
      </c>
      <c r="CN23" s="1" t="s">
        <v>219</v>
      </c>
      <c r="CO23" s="1" t="s">
        <v>223</v>
      </c>
      <c r="CP23" s="4">
        <v>39673.490833333337</v>
      </c>
      <c r="CQ23" s="4">
        <v>39549.482719907406</v>
      </c>
      <c r="CR23" s="1" t="s">
        <v>309</v>
      </c>
      <c r="CS23" s="1" t="s">
        <v>359</v>
      </c>
      <c r="CT23" s="1" t="s">
        <v>128</v>
      </c>
      <c r="CU23" s="1"/>
    </row>
    <row r="24" spans="1:99" ht="75">
      <c r="A24" s="1" t="s">
        <v>224</v>
      </c>
      <c r="B24" s="1">
        <v>9670</v>
      </c>
      <c r="C24" s="1">
        <v>9670</v>
      </c>
      <c r="D24" s="1"/>
      <c r="E24" s="1" t="s">
        <v>95</v>
      </c>
      <c r="F24" s="1" t="s">
        <v>96</v>
      </c>
      <c r="G24" s="1" t="s">
        <v>97</v>
      </c>
      <c r="H24" s="1"/>
      <c r="I24" s="1" t="s">
        <v>362</v>
      </c>
      <c r="J24" s="1">
        <v>937</v>
      </c>
      <c r="K24" s="1" t="s">
        <v>359</v>
      </c>
      <c r="L24" s="1">
        <v>4.4000000000000004</v>
      </c>
      <c r="M24" s="1"/>
      <c r="N24" s="1">
        <v>4.4000000000000004</v>
      </c>
      <c r="O24" s="1"/>
      <c r="P24" s="1">
        <v>7.4999999999999997E-2</v>
      </c>
      <c r="Q24" s="1">
        <v>0.3</v>
      </c>
      <c r="R24" s="1" t="s">
        <v>101</v>
      </c>
      <c r="S24" s="1"/>
      <c r="T24" s="1" t="s">
        <v>102</v>
      </c>
      <c r="U24" s="1" t="s">
        <v>362</v>
      </c>
      <c r="V24" s="1" t="s">
        <v>383</v>
      </c>
      <c r="W24" s="1" t="s">
        <v>103</v>
      </c>
      <c r="X24" s="1" t="s">
        <v>97</v>
      </c>
      <c r="Y24" s="1" t="s">
        <v>104</v>
      </c>
      <c r="Z24" s="1"/>
      <c r="AA24" s="1"/>
      <c r="AB24" s="1" t="s">
        <v>107</v>
      </c>
      <c r="AC24" s="2">
        <v>39121</v>
      </c>
      <c r="AD24" s="3">
        <v>0.76527777777777783</v>
      </c>
      <c r="AE24" s="4">
        <v>39654.377766203703</v>
      </c>
      <c r="AF24" s="1" t="s">
        <v>108</v>
      </c>
      <c r="AG24" s="1" t="s">
        <v>109</v>
      </c>
      <c r="AH24" s="1" t="s">
        <v>110</v>
      </c>
      <c r="AI24" s="1" t="s">
        <v>111</v>
      </c>
      <c r="AJ24" s="1" t="s">
        <v>112</v>
      </c>
      <c r="AK24" s="1" t="s">
        <v>113</v>
      </c>
      <c r="AL24" s="1" t="s">
        <v>114</v>
      </c>
      <c r="AM24" s="1"/>
      <c r="AN24" s="1" t="s">
        <v>115</v>
      </c>
      <c r="AO24" s="1">
        <v>290452.68300000002</v>
      </c>
      <c r="AP24" s="1">
        <v>813433.18099999998</v>
      </c>
      <c r="AQ24" s="1" t="s">
        <v>116</v>
      </c>
      <c r="AR24" s="1" t="s">
        <v>117</v>
      </c>
      <c r="AS24" s="1">
        <v>29</v>
      </c>
      <c r="AT24" s="1">
        <v>4</v>
      </c>
      <c r="AU24" s="1">
        <v>52.683</v>
      </c>
      <c r="AV24" s="1">
        <v>81</v>
      </c>
      <c r="AW24" s="1">
        <v>34</v>
      </c>
      <c r="AX24" s="1">
        <v>33.180999999999997</v>
      </c>
      <c r="AY24" s="1">
        <v>635558.24</v>
      </c>
      <c r="AZ24" s="1">
        <v>566194.05000000005</v>
      </c>
      <c r="BA24" s="1"/>
      <c r="BB24" s="1">
        <v>10.1</v>
      </c>
      <c r="BC24" s="1"/>
      <c r="BD24" s="1"/>
      <c r="BE24" s="1"/>
      <c r="BF24" s="1"/>
      <c r="BG24" s="1" t="s">
        <v>118</v>
      </c>
      <c r="BH24" s="1" t="s">
        <v>119</v>
      </c>
      <c r="BI24" s="1"/>
      <c r="BJ24" s="1"/>
      <c r="BK24" s="1"/>
      <c r="BL24" s="1"/>
      <c r="BM24" s="1"/>
      <c r="BN24" s="1"/>
      <c r="BO24" s="1"/>
      <c r="BP24" s="1"/>
      <c r="BQ24" s="1"/>
      <c r="BR24" s="1"/>
      <c r="BS24" s="1"/>
      <c r="BT24" s="1"/>
      <c r="BU24" s="1"/>
      <c r="BV24" s="1"/>
      <c r="BW24" s="1"/>
      <c r="BX24" s="1"/>
      <c r="BY24" s="1"/>
      <c r="BZ24" s="1"/>
      <c r="CA24" s="1"/>
      <c r="CB24" s="1" t="s">
        <v>102</v>
      </c>
      <c r="CC24" s="1" t="s">
        <v>102</v>
      </c>
      <c r="CD24" s="1" t="s">
        <v>102</v>
      </c>
      <c r="CE24" s="1" t="s">
        <v>120</v>
      </c>
      <c r="CF24" s="1" t="s">
        <v>121</v>
      </c>
      <c r="CG24" s="1" t="s">
        <v>119</v>
      </c>
      <c r="CH24" s="1" t="s">
        <v>119</v>
      </c>
      <c r="CI24" s="1" t="s">
        <v>122</v>
      </c>
      <c r="CJ24" s="1" t="s">
        <v>226</v>
      </c>
      <c r="CK24" s="1">
        <v>2923481</v>
      </c>
      <c r="CL24" s="1" t="s">
        <v>124</v>
      </c>
      <c r="CM24" s="1" t="s">
        <v>125</v>
      </c>
      <c r="CN24" s="1" t="s">
        <v>224</v>
      </c>
      <c r="CO24" s="1" t="s">
        <v>227</v>
      </c>
      <c r="CP24" s="4">
        <v>39673.490833333337</v>
      </c>
      <c r="CQ24" s="4">
        <v>39400.548611111109</v>
      </c>
      <c r="CR24" s="1" t="s">
        <v>309</v>
      </c>
      <c r="CS24" s="1" t="s">
        <v>359</v>
      </c>
      <c r="CT24" s="1" t="s">
        <v>128</v>
      </c>
      <c r="CU24" s="1"/>
    </row>
    <row r="25" spans="1:99" ht="75">
      <c r="A25" s="1" t="s">
        <v>228</v>
      </c>
      <c r="B25" s="1">
        <v>9670</v>
      </c>
      <c r="C25" s="1">
        <v>9670</v>
      </c>
      <c r="D25" s="1"/>
      <c r="E25" s="1" t="s">
        <v>95</v>
      </c>
      <c r="F25" s="1" t="s">
        <v>96</v>
      </c>
      <c r="G25" s="1" t="s">
        <v>97</v>
      </c>
      <c r="H25" s="1"/>
      <c r="I25" s="1" t="s">
        <v>362</v>
      </c>
      <c r="J25" s="1">
        <v>937</v>
      </c>
      <c r="K25" s="1" t="s">
        <v>359</v>
      </c>
      <c r="L25" s="1">
        <v>4.2</v>
      </c>
      <c r="M25" s="1"/>
      <c r="N25" s="1">
        <v>4.2</v>
      </c>
      <c r="O25" s="1"/>
      <c r="P25" s="1">
        <v>0.3</v>
      </c>
      <c r="Q25" s="1">
        <v>1.2</v>
      </c>
      <c r="R25" s="1" t="s">
        <v>101</v>
      </c>
      <c r="S25" s="1"/>
      <c r="T25" s="1" t="s">
        <v>102</v>
      </c>
      <c r="U25" s="1" t="s">
        <v>362</v>
      </c>
      <c r="V25" s="1" t="s">
        <v>384</v>
      </c>
      <c r="W25" s="1" t="s">
        <v>103</v>
      </c>
      <c r="X25" s="1" t="s">
        <v>97</v>
      </c>
      <c r="Y25" s="1" t="s">
        <v>104</v>
      </c>
      <c r="Z25" s="1"/>
      <c r="AA25" s="1"/>
      <c r="AB25" s="1" t="s">
        <v>107</v>
      </c>
      <c r="AC25" s="2">
        <v>39393</v>
      </c>
      <c r="AD25" s="3">
        <v>0.60972222222222217</v>
      </c>
      <c r="AE25" s="4">
        <v>39654.379849537036</v>
      </c>
      <c r="AF25" s="1" t="s">
        <v>108</v>
      </c>
      <c r="AG25" s="1" t="s">
        <v>109</v>
      </c>
      <c r="AH25" s="1" t="s">
        <v>110</v>
      </c>
      <c r="AI25" s="1" t="s">
        <v>111</v>
      </c>
      <c r="AJ25" s="1" t="s">
        <v>112</v>
      </c>
      <c r="AK25" s="1" t="s">
        <v>113</v>
      </c>
      <c r="AL25" s="1" t="s">
        <v>114</v>
      </c>
      <c r="AM25" s="1"/>
      <c r="AN25" s="1" t="s">
        <v>115</v>
      </c>
      <c r="AO25" s="1">
        <v>290452.68300000002</v>
      </c>
      <c r="AP25" s="1">
        <v>813433.18099999998</v>
      </c>
      <c r="AQ25" s="1" t="s">
        <v>116</v>
      </c>
      <c r="AR25" s="1" t="s">
        <v>117</v>
      </c>
      <c r="AS25" s="1">
        <v>29</v>
      </c>
      <c r="AT25" s="1">
        <v>4</v>
      </c>
      <c r="AU25" s="1">
        <v>52.683</v>
      </c>
      <c r="AV25" s="1">
        <v>81</v>
      </c>
      <c r="AW25" s="1">
        <v>34</v>
      </c>
      <c r="AX25" s="1">
        <v>33.180999999999997</v>
      </c>
      <c r="AY25" s="1">
        <v>635558.24</v>
      </c>
      <c r="AZ25" s="1">
        <v>566194.05000000005</v>
      </c>
      <c r="BA25" s="1"/>
      <c r="BB25" s="1">
        <v>7.7</v>
      </c>
      <c r="BC25" s="1"/>
      <c r="BD25" s="1"/>
      <c r="BE25" s="1"/>
      <c r="BF25" s="1"/>
      <c r="BG25" s="1" t="s">
        <v>118</v>
      </c>
      <c r="BH25" s="1" t="s">
        <v>119</v>
      </c>
      <c r="BI25" s="1"/>
      <c r="BJ25" s="1"/>
      <c r="BK25" s="1"/>
      <c r="BL25" s="1"/>
      <c r="BM25" s="1"/>
      <c r="BN25" s="1"/>
      <c r="BO25" s="1"/>
      <c r="BP25" s="1"/>
      <c r="BQ25" s="1"/>
      <c r="BR25" s="1"/>
      <c r="BS25" s="1"/>
      <c r="BT25" s="1"/>
      <c r="BU25" s="1"/>
      <c r="BV25" s="1"/>
      <c r="BW25" s="1"/>
      <c r="BX25" s="1"/>
      <c r="BY25" s="1"/>
      <c r="BZ25" s="1"/>
      <c r="CA25" s="1"/>
      <c r="CB25" s="1" t="s">
        <v>102</v>
      </c>
      <c r="CC25" s="1" t="s">
        <v>102</v>
      </c>
      <c r="CD25" s="1" t="s">
        <v>102</v>
      </c>
      <c r="CE25" s="1" t="s">
        <v>120</v>
      </c>
      <c r="CF25" s="1" t="s">
        <v>121</v>
      </c>
      <c r="CG25" s="1" t="s">
        <v>119</v>
      </c>
      <c r="CH25" s="1" t="s">
        <v>119</v>
      </c>
      <c r="CI25" s="1" t="s">
        <v>122</v>
      </c>
      <c r="CJ25" s="1" t="s">
        <v>230</v>
      </c>
      <c r="CK25" s="1">
        <v>3012662</v>
      </c>
      <c r="CL25" s="1" t="s">
        <v>124</v>
      </c>
      <c r="CM25" s="1" t="s">
        <v>125</v>
      </c>
      <c r="CN25" s="1" t="s">
        <v>228</v>
      </c>
      <c r="CO25" s="1" t="s">
        <v>231</v>
      </c>
      <c r="CP25" s="4">
        <v>39673.490833333337</v>
      </c>
      <c r="CQ25" s="4">
        <v>39608.540810185186</v>
      </c>
      <c r="CR25" s="1" t="s">
        <v>309</v>
      </c>
      <c r="CS25" s="1" t="s">
        <v>359</v>
      </c>
      <c r="CT25" s="1" t="s">
        <v>128</v>
      </c>
      <c r="CU25" s="1"/>
    </row>
    <row r="26" spans="1:99" ht="75">
      <c r="A26" s="1" t="s">
        <v>232</v>
      </c>
      <c r="B26" s="1">
        <v>9670</v>
      </c>
      <c r="C26" s="1">
        <v>9670</v>
      </c>
      <c r="D26" s="1"/>
      <c r="E26" s="1" t="s">
        <v>95</v>
      </c>
      <c r="F26" s="1" t="s">
        <v>96</v>
      </c>
      <c r="G26" s="1" t="s">
        <v>97</v>
      </c>
      <c r="H26" s="1"/>
      <c r="I26" s="1" t="s">
        <v>362</v>
      </c>
      <c r="J26" s="1">
        <v>937</v>
      </c>
      <c r="K26" s="1" t="s">
        <v>359</v>
      </c>
      <c r="L26" s="1">
        <v>4.4800000000000004</v>
      </c>
      <c r="M26" s="1"/>
      <c r="N26" s="1">
        <v>4.4800000000000004</v>
      </c>
      <c r="O26" s="1"/>
      <c r="P26" s="1">
        <v>0.3</v>
      </c>
      <c r="Q26" s="1">
        <v>1.2</v>
      </c>
      <c r="R26" s="1" t="s">
        <v>101</v>
      </c>
      <c r="S26" s="1"/>
      <c r="T26" s="1" t="s">
        <v>102</v>
      </c>
      <c r="U26" s="1" t="s">
        <v>362</v>
      </c>
      <c r="V26" s="1" t="s">
        <v>385</v>
      </c>
      <c r="W26" s="1" t="s">
        <v>103</v>
      </c>
      <c r="X26" s="1" t="s">
        <v>97</v>
      </c>
      <c r="Y26" s="1" t="s">
        <v>104</v>
      </c>
      <c r="Z26" s="1"/>
      <c r="AA26" s="1"/>
      <c r="AB26" s="1" t="s">
        <v>107</v>
      </c>
      <c r="AC26" s="2">
        <v>39561</v>
      </c>
      <c r="AD26" s="3">
        <v>0.60972222222222217</v>
      </c>
      <c r="AE26" s="4">
        <v>39826.382824074077</v>
      </c>
      <c r="AF26" s="1" t="s">
        <v>108</v>
      </c>
      <c r="AG26" s="1" t="s">
        <v>109</v>
      </c>
      <c r="AH26" s="1" t="s">
        <v>110</v>
      </c>
      <c r="AI26" s="1" t="s">
        <v>111</v>
      </c>
      <c r="AJ26" s="1" t="s">
        <v>112</v>
      </c>
      <c r="AK26" s="1" t="s">
        <v>113</v>
      </c>
      <c r="AL26" s="1" t="s">
        <v>114</v>
      </c>
      <c r="AM26" s="1"/>
      <c r="AN26" s="1" t="s">
        <v>115</v>
      </c>
      <c r="AO26" s="1">
        <v>290452.68300000002</v>
      </c>
      <c r="AP26" s="1">
        <v>813433.18099999998</v>
      </c>
      <c r="AQ26" s="1" t="s">
        <v>116</v>
      </c>
      <c r="AR26" s="1" t="s">
        <v>117</v>
      </c>
      <c r="AS26" s="1">
        <v>29</v>
      </c>
      <c r="AT26" s="1">
        <v>4</v>
      </c>
      <c r="AU26" s="1">
        <v>52.683</v>
      </c>
      <c r="AV26" s="1">
        <v>81</v>
      </c>
      <c r="AW26" s="1">
        <v>34</v>
      </c>
      <c r="AX26" s="1">
        <v>33.180999999999997</v>
      </c>
      <c r="AY26" s="1">
        <v>635558.24</v>
      </c>
      <c r="AZ26" s="1">
        <v>566194.05000000005</v>
      </c>
      <c r="BA26" s="1"/>
      <c r="BB26" s="1">
        <v>7.5</v>
      </c>
      <c r="BC26" s="1"/>
      <c r="BD26" s="1"/>
      <c r="BE26" s="1"/>
      <c r="BF26" s="1"/>
      <c r="BG26" s="1" t="s">
        <v>118</v>
      </c>
      <c r="BH26" s="1" t="s">
        <v>119</v>
      </c>
      <c r="BI26" s="1"/>
      <c r="BJ26" s="1"/>
      <c r="BK26" s="1"/>
      <c r="BL26" s="1"/>
      <c r="BM26" s="1"/>
      <c r="BN26" s="1"/>
      <c r="BO26" s="1"/>
      <c r="BP26" s="1"/>
      <c r="BQ26" s="1"/>
      <c r="BR26" s="1"/>
      <c r="BS26" s="1"/>
      <c r="BT26" s="1"/>
      <c r="BU26" s="1"/>
      <c r="BV26" s="1"/>
      <c r="BW26" s="1"/>
      <c r="BX26" s="1"/>
      <c r="BY26" s="1"/>
      <c r="BZ26" s="1"/>
      <c r="CA26" s="1"/>
      <c r="CB26" s="1" t="s">
        <v>102</v>
      </c>
      <c r="CC26" s="1" t="s">
        <v>102</v>
      </c>
      <c r="CD26" s="1" t="s">
        <v>102</v>
      </c>
      <c r="CE26" s="1" t="s">
        <v>120</v>
      </c>
      <c r="CF26" s="1" t="s">
        <v>121</v>
      </c>
      <c r="CG26" s="1" t="s">
        <v>119</v>
      </c>
      <c r="CH26" s="1" t="s">
        <v>119</v>
      </c>
      <c r="CI26" s="1" t="s">
        <v>122</v>
      </c>
      <c r="CJ26" s="1" t="s">
        <v>234</v>
      </c>
      <c r="CK26" s="1">
        <v>3104658</v>
      </c>
      <c r="CL26" s="1" t="s">
        <v>124</v>
      </c>
      <c r="CM26" s="1" t="s">
        <v>125</v>
      </c>
      <c r="CN26" s="1" t="s">
        <v>232</v>
      </c>
      <c r="CO26" s="1" t="s">
        <v>235</v>
      </c>
      <c r="CP26" s="4">
        <v>39867.568703703706</v>
      </c>
      <c r="CQ26" s="4">
        <v>39750.450798611113</v>
      </c>
      <c r="CR26" s="1" t="s">
        <v>309</v>
      </c>
      <c r="CS26" s="1" t="s">
        <v>359</v>
      </c>
      <c r="CT26" s="1" t="s">
        <v>128</v>
      </c>
      <c r="CU26" s="1"/>
    </row>
    <row r="27" spans="1:99" ht="75">
      <c r="A27" s="1" t="s">
        <v>236</v>
      </c>
      <c r="B27" s="1">
        <v>9670</v>
      </c>
      <c r="C27" s="1">
        <v>9670</v>
      </c>
      <c r="D27" s="1"/>
      <c r="E27" s="1" t="s">
        <v>95</v>
      </c>
      <c r="F27" s="1" t="s">
        <v>96</v>
      </c>
      <c r="G27" s="1" t="s">
        <v>97</v>
      </c>
      <c r="H27" s="1"/>
      <c r="I27" s="1" t="s">
        <v>362</v>
      </c>
      <c r="J27" s="1">
        <v>937</v>
      </c>
      <c r="K27" s="1" t="s">
        <v>359</v>
      </c>
      <c r="L27" s="1">
        <v>4.45</v>
      </c>
      <c r="M27" s="1"/>
      <c r="N27" s="1">
        <v>4.45</v>
      </c>
      <c r="O27" s="1"/>
      <c r="P27" s="1">
        <v>0.3</v>
      </c>
      <c r="Q27" s="1">
        <v>1.2</v>
      </c>
      <c r="R27" s="1" t="s">
        <v>101</v>
      </c>
      <c r="S27" s="1"/>
      <c r="T27" s="1" t="s">
        <v>102</v>
      </c>
      <c r="U27" s="1" t="s">
        <v>362</v>
      </c>
      <c r="V27" s="1" t="s">
        <v>386</v>
      </c>
      <c r="W27" s="1" t="s">
        <v>103</v>
      </c>
      <c r="X27" s="1" t="s">
        <v>97</v>
      </c>
      <c r="Y27" s="1" t="s">
        <v>104</v>
      </c>
      <c r="Z27" s="1"/>
      <c r="AA27" s="1"/>
      <c r="AB27" s="1" t="s">
        <v>107</v>
      </c>
      <c r="AC27" s="2">
        <v>39484</v>
      </c>
      <c r="AD27" s="3">
        <v>0.57222222222222219</v>
      </c>
      <c r="AE27" s="4">
        <v>39799.407418981478</v>
      </c>
      <c r="AF27" s="1" t="s">
        <v>108</v>
      </c>
      <c r="AG27" s="1" t="s">
        <v>109</v>
      </c>
      <c r="AH27" s="1" t="s">
        <v>110</v>
      </c>
      <c r="AI27" s="1" t="s">
        <v>111</v>
      </c>
      <c r="AJ27" s="1" t="s">
        <v>112</v>
      </c>
      <c r="AK27" s="1" t="s">
        <v>113</v>
      </c>
      <c r="AL27" s="1" t="s">
        <v>114</v>
      </c>
      <c r="AM27" s="1"/>
      <c r="AN27" s="1" t="s">
        <v>115</v>
      </c>
      <c r="AO27" s="1">
        <v>290452.68300000002</v>
      </c>
      <c r="AP27" s="1">
        <v>813433.18099999998</v>
      </c>
      <c r="AQ27" s="1" t="s">
        <v>116</v>
      </c>
      <c r="AR27" s="1" t="s">
        <v>117</v>
      </c>
      <c r="AS27" s="1">
        <v>29</v>
      </c>
      <c r="AT27" s="1">
        <v>4</v>
      </c>
      <c r="AU27" s="1">
        <v>52.683</v>
      </c>
      <c r="AV27" s="1">
        <v>81</v>
      </c>
      <c r="AW27" s="1">
        <v>34</v>
      </c>
      <c r="AX27" s="1">
        <v>33.180999999999997</v>
      </c>
      <c r="AY27" s="1">
        <v>635558.24</v>
      </c>
      <c r="AZ27" s="1">
        <v>566194.05000000005</v>
      </c>
      <c r="BA27" s="1"/>
      <c r="BB27" s="1">
        <v>7.7</v>
      </c>
      <c r="BC27" s="1"/>
      <c r="BD27" s="1"/>
      <c r="BE27" s="1"/>
      <c r="BF27" s="1"/>
      <c r="BG27" s="1" t="s">
        <v>118</v>
      </c>
      <c r="BH27" s="1" t="s">
        <v>119</v>
      </c>
      <c r="BI27" s="1"/>
      <c r="BJ27" s="1"/>
      <c r="BK27" s="1"/>
      <c r="BL27" s="1"/>
      <c r="BM27" s="1"/>
      <c r="BN27" s="1"/>
      <c r="BO27" s="1"/>
      <c r="BP27" s="1"/>
      <c r="BQ27" s="1"/>
      <c r="BR27" s="1"/>
      <c r="BS27" s="1"/>
      <c r="BT27" s="1"/>
      <c r="BU27" s="1"/>
      <c r="BV27" s="1"/>
      <c r="BW27" s="1"/>
      <c r="BX27" s="1"/>
      <c r="BY27" s="1"/>
      <c r="BZ27" s="1"/>
      <c r="CA27" s="1"/>
      <c r="CB27" s="1" t="s">
        <v>102</v>
      </c>
      <c r="CC27" s="1" t="s">
        <v>102</v>
      </c>
      <c r="CD27" s="1" t="s">
        <v>102</v>
      </c>
      <c r="CE27" s="1" t="s">
        <v>120</v>
      </c>
      <c r="CF27" s="1" t="s">
        <v>121</v>
      </c>
      <c r="CG27" s="1" t="s">
        <v>119</v>
      </c>
      <c r="CH27" s="1" t="s">
        <v>119</v>
      </c>
      <c r="CI27" s="1" t="s">
        <v>122</v>
      </c>
      <c r="CJ27" s="1" t="s">
        <v>238</v>
      </c>
      <c r="CK27" s="1">
        <v>3086880</v>
      </c>
      <c r="CL27" s="1" t="s">
        <v>124</v>
      </c>
      <c r="CM27" s="1" t="s">
        <v>125</v>
      </c>
      <c r="CN27" s="1" t="s">
        <v>236</v>
      </c>
      <c r="CO27" s="1" t="s">
        <v>239</v>
      </c>
      <c r="CP27" s="4">
        <v>39867.568703703706</v>
      </c>
      <c r="CQ27" s="4">
        <v>39794.486111111109</v>
      </c>
      <c r="CR27" s="1" t="s">
        <v>309</v>
      </c>
      <c r="CS27" s="1" t="s">
        <v>359</v>
      </c>
      <c r="CT27" s="1" t="s">
        <v>128</v>
      </c>
      <c r="CU27" s="1"/>
    </row>
    <row r="28" spans="1:99" ht="75">
      <c r="A28" s="1" t="s">
        <v>240</v>
      </c>
      <c r="B28" s="1">
        <v>9670</v>
      </c>
      <c r="C28" s="1">
        <v>9670</v>
      </c>
      <c r="D28" s="1"/>
      <c r="E28" s="1" t="s">
        <v>95</v>
      </c>
      <c r="F28" s="1" t="s">
        <v>96</v>
      </c>
      <c r="G28" s="1" t="s">
        <v>97</v>
      </c>
      <c r="H28" s="1"/>
      <c r="I28" s="1" t="s">
        <v>387</v>
      </c>
      <c r="J28" s="1">
        <v>937</v>
      </c>
      <c r="K28" s="1" t="s">
        <v>359</v>
      </c>
      <c r="L28" s="1">
        <v>3.74</v>
      </c>
      <c r="M28" s="1"/>
      <c r="N28" s="1">
        <v>3.74</v>
      </c>
      <c r="O28" s="1"/>
      <c r="P28" s="1">
        <v>0.3</v>
      </c>
      <c r="Q28" s="1">
        <v>1.2</v>
      </c>
      <c r="R28" s="1" t="s">
        <v>101</v>
      </c>
      <c r="S28" s="1"/>
      <c r="T28" s="1" t="s">
        <v>102</v>
      </c>
      <c r="U28" s="1" t="s">
        <v>387</v>
      </c>
      <c r="V28" s="1" t="s">
        <v>388</v>
      </c>
      <c r="W28" s="1" t="s">
        <v>103</v>
      </c>
      <c r="X28" s="1" t="s">
        <v>97</v>
      </c>
      <c r="Y28" s="1" t="s">
        <v>104</v>
      </c>
      <c r="Z28" s="1" t="s">
        <v>389</v>
      </c>
      <c r="AA28" s="1"/>
      <c r="AB28" s="1" t="s">
        <v>107</v>
      </c>
      <c r="AC28" s="2">
        <v>39849</v>
      </c>
      <c r="AD28" s="3">
        <v>0.59791666666666665</v>
      </c>
      <c r="AE28" s="4">
        <v>40165.581388888888</v>
      </c>
      <c r="AF28" s="1" t="s">
        <v>108</v>
      </c>
      <c r="AG28" s="1" t="s">
        <v>109</v>
      </c>
      <c r="AH28" s="1" t="s">
        <v>110</v>
      </c>
      <c r="AI28" s="1" t="s">
        <v>111</v>
      </c>
      <c r="AJ28" s="1" t="s">
        <v>112</v>
      </c>
      <c r="AK28" s="1" t="s">
        <v>113</v>
      </c>
      <c r="AL28" s="1" t="s">
        <v>114</v>
      </c>
      <c r="AM28" s="1"/>
      <c r="AN28" s="1" t="s">
        <v>115</v>
      </c>
      <c r="AO28" s="1">
        <v>290452.68300000002</v>
      </c>
      <c r="AP28" s="1">
        <v>813433.18099999998</v>
      </c>
      <c r="AQ28" s="1" t="s">
        <v>116</v>
      </c>
      <c r="AR28" s="1" t="s">
        <v>117</v>
      </c>
      <c r="AS28" s="1">
        <v>29</v>
      </c>
      <c r="AT28" s="1">
        <v>4</v>
      </c>
      <c r="AU28" s="1">
        <v>52.683</v>
      </c>
      <c r="AV28" s="1">
        <v>81</v>
      </c>
      <c r="AW28" s="1">
        <v>34</v>
      </c>
      <c r="AX28" s="1">
        <v>33.180999999999997</v>
      </c>
      <c r="AY28" s="1">
        <v>635558.24</v>
      </c>
      <c r="AZ28" s="1">
        <v>566194.05000000005</v>
      </c>
      <c r="BA28" s="1"/>
      <c r="BB28" s="1">
        <v>7</v>
      </c>
      <c r="BC28" s="1"/>
      <c r="BD28" s="1"/>
      <c r="BE28" s="1"/>
      <c r="BF28" s="1"/>
      <c r="BG28" s="1" t="s">
        <v>118</v>
      </c>
      <c r="BH28" s="1" t="s">
        <v>119</v>
      </c>
      <c r="BI28" s="1"/>
      <c r="BJ28" s="1"/>
      <c r="BK28" s="1"/>
      <c r="BL28" s="1"/>
      <c r="BM28" s="1"/>
      <c r="BN28" s="1"/>
      <c r="BO28" s="1"/>
      <c r="BP28" s="1"/>
      <c r="BQ28" s="1"/>
      <c r="BR28" s="1"/>
      <c r="BS28" s="1"/>
      <c r="BT28" s="1"/>
      <c r="BU28" s="1"/>
      <c r="BV28" s="1"/>
      <c r="BW28" s="1"/>
      <c r="BX28" s="1"/>
      <c r="BY28" s="1"/>
      <c r="BZ28" s="1"/>
      <c r="CA28" s="1"/>
      <c r="CB28" s="1" t="s">
        <v>102</v>
      </c>
      <c r="CC28" s="1" t="s">
        <v>102</v>
      </c>
      <c r="CD28" s="1" t="s">
        <v>102</v>
      </c>
      <c r="CE28" s="1" t="s">
        <v>120</v>
      </c>
      <c r="CF28" s="1" t="s">
        <v>121</v>
      </c>
      <c r="CG28" s="1" t="s">
        <v>119</v>
      </c>
      <c r="CH28" s="1" t="s">
        <v>119</v>
      </c>
      <c r="CI28" s="1" t="s">
        <v>122</v>
      </c>
      <c r="CJ28" s="1" t="s">
        <v>243</v>
      </c>
      <c r="CK28" s="1">
        <v>3182995</v>
      </c>
      <c r="CL28" s="1" t="s">
        <v>124</v>
      </c>
      <c r="CM28" s="1" t="s">
        <v>125</v>
      </c>
      <c r="CN28" s="1" t="s">
        <v>240</v>
      </c>
      <c r="CO28" s="1" t="s">
        <v>244</v>
      </c>
      <c r="CP28" s="4">
        <v>40266.670393518521</v>
      </c>
      <c r="CQ28" s="4">
        <v>39988.559733796297</v>
      </c>
      <c r="CR28" s="1" t="s">
        <v>309</v>
      </c>
      <c r="CS28" s="1" t="s">
        <v>359</v>
      </c>
      <c r="CT28" s="1" t="s">
        <v>128</v>
      </c>
      <c r="CU28" s="1"/>
    </row>
    <row r="29" spans="1:99" ht="75">
      <c r="A29" s="1" t="s">
        <v>245</v>
      </c>
      <c r="B29" s="1">
        <v>9670</v>
      </c>
      <c r="C29" s="1">
        <v>9670</v>
      </c>
      <c r="D29" s="1"/>
      <c r="E29" s="1" t="s">
        <v>95</v>
      </c>
      <c r="F29" s="1" t="s">
        <v>96</v>
      </c>
      <c r="G29" s="1" t="s">
        <v>97</v>
      </c>
      <c r="H29" s="1"/>
      <c r="I29" s="1" t="s">
        <v>387</v>
      </c>
      <c r="J29" s="1">
        <v>937</v>
      </c>
      <c r="K29" s="1" t="s">
        <v>359</v>
      </c>
      <c r="L29" s="1">
        <v>4.51</v>
      </c>
      <c r="M29" s="1"/>
      <c r="N29" s="1">
        <v>4.51</v>
      </c>
      <c r="O29" s="1"/>
      <c r="P29" s="1">
        <v>0.3</v>
      </c>
      <c r="Q29" s="1">
        <v>1.2</v>
      </c>
      <c r="R29" s="1" t="s">
        <v>101</v>
      </c>
      <c r="S29" s="1"/>
      <c r="T29" s="1" t="s">
        <v>102</v>
      </c>
      <c r="U29" s="1" t="s">
        <v>387</v>
      </c>
      <c r="V29" s="1" t="s">
        <v>390</v>
      </c>
      <c r="W29" s="1" t="s">
        <v>103</v>
      </c>
      <c r="X29" s="1" t="s">
        <v>97</v>
      </c>
      <c r="Y29" s="1" t="s">
        <v>104</v>
      </c>
      <c r="Z29" s="1" t="s">
        <v>389</v>
      </c>
      <c r="AA29" s="1"/>
      <c r="AB29" s="1" t="s">
        <v>107</v>
      </c>
      <c r="AC29" s="2">
        <v>39666</v>
      </c>
      <c r="AD29" s="3">
        <v>0.58263888888888882</v>
      </c>
      <c r="AE29" s="4">
        <v>39959.482534722221</v>
      </c>
      <c r="AF29" s="1" t="s">
        <v>108</v>
      </c>
      <c r="AG29" s="1" t="s">
        <v>109</v>
      </c>
      <c r="AH29" s="1" t="s">
        <v>110</v>
      </c>
      <c r="AI29" s="1" t="s">
        <v>111</v>
      </c>
      <c r="AJ29" s="1" t="s">
        <v>112</v>
      </c>
      <c r="AK29" s="1" t="s">
        <v>113</v>
      </c>
      <c r="AL29" s="1" t="s">
        <v>114</v>
      </c>
      <c r="AM29" s="1"/>
      <c r="AN29" s="1" t="s">
        <v>115</v>
      </c>
      <c r="AO29" s="1">
        <v>290452.68300000002</v>
      </c>
      <c r="AP29" s="1">
        <v>813433.18099999998</v>
      </c>
      <c r="AQ29" s="1" t="s">
        <v>116</v>
      </c>
      <c r="AR29" s="1" t="s">
        <v>117</v>
      </c>
      <c r="AS29" s="1">
        <v>29</v>
      </c>
      <c r="AT29" s="1">
        <v>4</v>
      </c>
      <c r="AU29" s="1">
        <v>52.683</v>
      </c>
      <c r="AV29" s="1">
        <v>81</v>
      </c>
      <c r="AW29" s="1">
        <v>34</v>
      </c>
      <c r="AX29" s="1">
        <v>33.180999999999997</v>
      </c>
      <c r="AY29" s="1">
        <v>635558.24</v>
      </c>
      <c r="AZ29" s="1">
        <v>566194.05000000005</v>
      </c>
      <c r="BA29" s="1"/>
      <c r="BB29" s="1">
        <v>7.8</v>
      </c>
      <c r="BC29" s="1"/>
      <c r="BD29" s="1"/>
      <c r="BE29" s="1"/>
      <c r="BF29" s="1"/>
      <c r="BG29" s="1" t="s">
        <v>118</v>
      </c>
      <c r="BH29" s="1" t="s">
        <v>119</v>
      </c>
      <c r="BI29" s="1"/>
      <c r="BJ29" s="1"/>
      <c r="BK29" s="1"/>
      <c r="BL29" s="1"/>
      <c r="BM29" s="1"/>
      <c r="BN29" s="1"/>
      <c r="BO29" s="1"/>
      <c r="BP29" s="1"/>
      <c r="BQ29" s="1"/>
      <c r="BR29" s="1"/>
      <c r="BS29" s="1"/>
      <c r="BT29" s="1"/>
      <c r="BU29" s="1"/>
      <c r="BV29" s="1"/>
      <c r="BW29" s="1"/>
      <c r="BX29" s="1"/>
      <c r="BY29" s="1"/>
      <c r="BZ29" s="1"/>
      <c r="CA29" s="1"/>
      <c r="CB29" s="1" t="s">
        <v>102</v>
      </c>
      <c r="CC29" s="1" t="s">
        <v>102</v>
      </c>
      <c r="CD29" s="1" t="s">
        <v>102</v>
      </c>
      <c r="CE29" s="1" t="s">
        <v>120</v>
      </c>
      <c r="CF29" s="1" t="s">
        <v>121</v>
      </c>
      <c r="CG29" s="1" t="s">
        <v>119</v>
      </c>
      <c r="CH29" s="1" t="s">
        <v>119</v>
      </c>
      <c r="CI29" s="1" t="s">
        <v>122</v>
      </c>
      <c r="CJ29" s="1" t="s">
        <v>247</v>
      </c>
      <c r="CK29" s="1">
        <v>3133188</v>
      </c>
      <c r="CL29" s="1" t="s">
        <v>124</v>
      </c>
      <c r="CM29" s="1" t="s">
        <v>125</v>
      </c>
      <c r="CN29" s="1" t="s">
        <v>245</v>
      </c>
      <c r="CO29" s="1" t="s">
        <v>248</v>
      </c>
      <c r="CP29" s="4">
        <v>39980.541087962964</v>
      </c>
      <c r="CQ29" s="4">
        <v>39857.493784722225</v>
      </c>
      <c r="CR29" s="1" t="s">
        <v>309</v>
      </c>
      <c r="CS29" s="1" t="s">
        <v>359</v>
      </c>
      <c r="CT29" s="1" t="s">
        <v>128</v>
      </c>
      <c r="CU29" s="1"/>
    </row>
    <row r="30" spans="1:99" ht="90">
      <c r="A30" s="1" t="s">
        <v>249</v>
      </c>
      <c r="B30" s="1">
        <v>9670</v>
      </c>
      <c r="C30" s="1">
        <v>9670</v>
      </c>
      <c r="D30" s="1"/>
      <c r="E30" s="1" t="s">
        <v>95</v>
      </c>
      <c r="F30" s="1" t="s">
        <v>96</v>
      </c>
      <c r="G30" s="1" t="s">
        <v>97</v>
      </c>
      <c r="H30" s="1"/>
      <c r="I30" s="1" t="s">
        <v>387</v>
      </c>
      <c r="J30" s="1">
        <v>937</v>
      </c>
      <c r="K30" s="1" t="s">
        <v>359</v>
      </c>
      <c r="L30" s="1">
        <v>3.57</v>
      </c>
      <c r="M30" s="1"/>
      <c r="N30" s="1">
        <v>3.57</v>
      </c>
      <c r="O30" s="1"/>
      <c r="P30" s="1">
        <v>0.3</v>
      </c>
      <c r="Q30" s="1">
        <v>1.2</v>
      </c>
      <c r="R30" s="1" t="s">
        <v>101</v>
      </c>
      <c r="S30" s="1"/>
      <c r="T30" s="1" t="s">
        <v>102</v>
      </c>
      <c r="U30" s="1" t="s">
        <v>387</v>
      </c>
      <c r="V30" s="1" t="s">
        <v>391</v>
      </c>
      <c r="W30" s="1" t="s">
        <v>103</v>
      </c>
      <c r="X30" s="1" t="s">
        <v>97</v>
      </c>
      <c r="Y30" s="1" t="s">
        <v>104</v>
      </c>
      <c r="Z30" s="1" t="s">
        <v>392</v>
      </c>
      <c r="AA30" s="1" t="s">
        <v>251</v>
      </c>
      <c r="AB30" s="1" t="s">
        <v>107</v>
      </c>
      <c r="AC30" s="2">
        <v>39750</v>
      </c>
      <c r="AD30" s="3">
        <v>0.65486111111111112</v>
      </c>
      <c r="AE30" s="4">
        <v>39974.369166666664</v>
      </c>
      <c r="AF30" s="1" t="s">
        <v>108</v>
      </c>
      <c r="AG30" s="1" t="s">
        <v>109</v>
      </c>
      <c r="AH30" s="1" t="s">
        <v>110</v>
      </c>
      <c r="AI30" s="1" t="s">
        <v>111</v>
      </c>
      <c r="AJ30" s="1" t="s">
        <v>112</v>
      </c>
      <c r="AK30" s="1" t="s">
        <v>113</v>
      </c>
      <c r="AL30" s="1" t="s">
        <v>114</v>
      </c>
      <c r="AM30" s="1"/>
      <c r="AN30" s="1" t="s">
        <v>115</v>
      </c>
      <c r="AO30" s="1">
        <v>290452.68300000002</v>
      </c>
      <c r="AP30" s="1">
        <v>813433.18099999998</v>
      </c>
      <c r="AQ30" s="1" t="s">
        <v>116</v>
      </c>
      <c r="AR30" s="1" t="s">
        <v>117</v>
      </c>
      <c r="AS30" s="1">
        <v>29</v>
      </c>
      <c r="AT30" s="1">
        <v>4</v>
      </c>
      <c r="AU30" s="1">
        <v>52.683</v>
      </c>
      <c r="AV30" s="1">
        <v>81</v>
      </c>
      <c r="AW30" s="1">
        <v>34</v>
      </c>
      <c r="AX30" s="1">
        <v>33.180999999999997</v>
      </c>
      <c r="AY30" s="1">
        <v>635558.24</v>
      </c>
      <c r="AZ30" s="1">
        <v>566194.05000000005</v>
      </c>
      <c r="BA30" s="1"/>
      <c r="BB30" s="1">
        <v>7.4</v>
      </c>
      <c r="BC30" s="1"/>
      <c r="BD30" s="1"/>
      <c r="BE30" s="1"/>
      <c r="BF30" s="1"/>
      <c r="BG30" s="1" t="s">
        <v>118</v>
      </c>
      <c r="BH30" s="1" t="s">
        <v>119</v>
      </c>
      <c r="BI30" s="1"/>
      <c r="BJ30" s="1"/>
      <c r="BK30" s="1"/>
      <c r="BL30" s="1"/>
      <c r="BM30" s="1"/>
      <c r="BN30" s="1"/>
      <c r="BO30" s="1"/>
      <c r="BP30" s="1"/>
      <c r="BQ30" s="1"/>
      <c r="BR30" s="1"/>
      <c r="BS30" s="1"/>
      <c r="BT30" s="1"/>
      <c r="BU30" s="1"/>
      <c r="BV30" s="1"/>
      <c r="BW30" s="1"/>
      <c r="BX30" s="1"/>
      <c r="BY30" s="1"/>
      <c r="BZ30" s="1"/>
      <c r="CA30" s="1"/>
      <c r="CB30" s="1" t="s">
        <v>102</v>
      </c>
      <c r="CC30" s="1" t="s">
        <v>102</v>
      </c>
      <c r="CD30" s="1" t="s">
        <v>102</v>
      </c>
      <c r="CE30" s="1" t="s">
        <v>120</v>
      </c>
      <c r="CF30" s="1" t="s">
        <v>121</v>
      </c>
      <c r="CG30" s="1" t="s">
        <v>119</v>
      </c>
      <c r="CH30" s="1" t="s">
        <v>119</v>
      </c>
      <c r="CI30" s="1" t="s">
        <v>122</v>
      </c>
      <c r="CJ30" s="1" t="s">
        <v>252</v>
      </c>
      <c r="CK30" s="1">
        <v>3153390</v>
      </c>
      <c r="CL30" s="1" t="s">
        <v>124</v>
      </c>
      <c r="CM30" s="1" t="s">
        <v>125</v>
      </c>
      <c r="CN30" s="1" t="s">
        <v>249</v>
      </c>
      <c r="CO30" s="1" t="s">
        <v>253</v>
      </c>
      <c r="CP30" s="4">
        <v>39980.541087962964</v>
      </c>
      <c r="CQ30" s="4">
        <v>39861.662222222221</v>
      </c>
      <c r="CR30" s="1" t="s">
        <v>309</v>
      </c>
      <c r="CS30" s="1" t="s">
        <v>359</v>
      </c>
      <c r="CT30" s="1" t="s">
        <v>128</v>
      </c>
      <c r="CU30" s="1"/>
    </row>
    <row r="31" spans="1:99" ht="75">
      <c r="A31" s="1" t="s">
        <v>254</v>
      </c>
      <c r="B31" s="1">
        <v>9670</v>
      </c>
      <c r="C31" s="1">
        <v>9670</v>
      </c>
      <c r="D31" s="1"/>
      <c r="E31" s="1" t="s">
        <v>95</v>
      </c>
      <c r="F31" s="1" t="s">
        <v>96</v>
      </c>
      <c r="G31" s="1" t="s">
        <v>97</v>
      </c>
      <c r="H31" s="1"/>
      <c r="I31" s="1" t="s">
        <v>387</v>
      </c>
      <c r="J31" s="1">
        <v>937</v>
      </c>
      <c r="K31" s="1" t="s">
        <v>359</v>
      </c>
      <c r="L31" s="1">
        <v>3.9</v>
      </c>
      <c r="M31" s="1"/>
      <c r="N31" s="1">
        <v>3.9</v>
      </c>
      <c r="O31" s="1"/>
      <c r="P31" s="1">
        <v>0.3</v>
      </c>
      <c r="Q31" s="1">
        <v>1.2</v>
      </c>
      <c r="R31" s="1" t="s">
        <v>101</v>
      </c>
      <c r="S31" s="1"/>
      <c r="T31" s="1" t="s">
        <v>102</v>
      </c>
      <c r="U31" s="1" t="s">
        <v>387</v>
      </c>
      <c r="V31" s="1" t="s">
        <v>393</v>
      </c>
      <c r="W31" s="1" t="s">
        <v>103</v>
      </c>
      <c r="X31" s="1" t="s">
        <v>97</v>
      </c>
      <c r="Y31" s="1" t="s">
        <v>104</v>
      </c>
      <c r="Z31" s="1"/>
      <c r="AA31" s="1" t="s">
        <v>256</v>
      </c>
      <c r="AB31" s="1" t="s">
        <v>107</v>
      </c>
      <c r="AC31" s="2">
        <v>39932</v>
      </c>
      <c r="AD31" s="3">
        <v>0.68541666666666667</v>
      </c>
      <c r="AE31" s="4">
        <v>40308.456180555557</v>
      </c>
      <c r="AF31" s="1" t="s">
        <v>108</v>
      </c>
      <c r="AG31" s="1" t="s">
        <v>109</v>
      </c>
      <c r="AH31" s="1" t="s">
        <v>110</v>
      </c>
      <c r="AI31" s="1" t="s">
        <v>111</v>
      </c>
      <c r="AJ31" s="1" t="s">
        <v>112</v>
      </c>
      <c r="AK31" s="1" t="s">
        <v>113</v>
      </c>
      <c r="AL31" s="1" t="s">
        <v>114</v>
      </c>
      <c r="AM31" s="1"/>
      <c r="AN31" s="1" t="s">
        <v>115</v>
      </c>
      <c r="AO31" s="1">
        <v>290452.68300000002</v>
      </c>
      <c r="AP31" s="1">
        <v>813433.18099999998</v>
      </c>
      <c r="AQ31" s="1" t="s">
        <v>116</v>
      </c>
      <c r="AR31" s="1" t="s">
        <v>117</v>
      </c>
      <c r="AS31" s="1">
        <v>29</v>
      </c>
      <c r="AT31" s="1">
        <v>4</v>
      </c>
      <c r="AU31" s="1">
        <v>52.683</v>
      </c>
      <c r="AV31" s="1">
        <v>81</v>
      </c>
      <c r="AW31" s="1">
        <v>34</v>
      </c>
      <c r="AX31" s="1">
        <v>33.180999999999997</v>
      </c>
      <c r="AY31" s="1">
        <v>635558.24</v>
      </c>
      <c r="AZ31" s="1">
        <v>566194.05000000005</v>
      </c>
      <c r="BA31" s="1"/>
      <c r="BB31" s="1">
        <v>7.6</v>
      </c>
      <c r="BC31" s="1"/>
      <c r="BD31" s="1"/>
      <c r="BE31" s="1"/>
      <c r="BF31" s="1"/>
      <c r="BG31" s="1" t="s">
        <v>118</v>
      </c>
      <c r="BH31" s="1" t="s">
        <v>119</v>
      </c>
      <c r="BI31" s="1"/>
      <c r="BJ31" s="1"/>
      <c r="BK31" s="1"/>
      <c r="BL31" s="1"/>
      <c r="BM31" s="1"/>
      <c r="BN31" s="1"/>
      <c r="BO31" s="1"/>
      <c r="BP31" s="1"/>
      <c r="BQ31" s="1"/>
      <c r="BR31" s="1"/>
      <c r="BS31" s="1"/>
      <c r="BT31" s="1"/>
      <c r="BU31" s="1"/>
      <c r="BV31" s="1"/>
      <c r="BW31" s="1"/>
      <c r="BX31" s="1"/>
      <c r="BY31" s="1"/>
      <c r="BZ31" s="1"/>
      <c r="CA31" s="1"/>
      <c r="CB31" s="1" t="s">
        <v>102</v>
      </c>
      <c r="CC31" s="1" t="s">
        <v>102</v>
      </c>
      <c r="CD31" s="1" t="s">
        <v>102</v>
      </c>
      <c r="CE31" s="1" t="s">
        <v>120</v>
      </c>
      <c r="CF31" s="1" t="s">
        <v>121</v>
      </c>
      <c r="CG31" s="1" t="s">
        <v>119</v>
      </c>
      <c r="CH31" s="1" t="s">
        <v>119</v>
      </c>
      <c r="CI31" s="1" t="s">
        <v>122</v>
      </c>
      <c r="CJ31" s="1" t="s">
        <v>257</v>
      </c>
      <c r="CK31" s="1">
        <v>3200190</v>
      </c>
      <c r="CL31" s="1" t="s">
        <v>124</v>
      </c>
      <c r="CM31" s="1" t="s">
        <v>125</v>
      </c>
      <c r="CN31" s="1" t="s">
        <v>254</v>
      </c>
      <c r="CO31" s="1" t="s">
        <v>258</v>
      </c>
      <c r="CP31" s="4">
        <v>40311.616747685184</v>
      </c>
      <c r="CQ31" s="4">
        <v>40360.585972222223</v>
      </c>
      <c r="CR31" s="1" t="s">
        <v>309</v>
      </c>
      <c r="CS31" s="1" t="s">
        <v>359</v>
      </c>
      <c r="CT31" s="1" t="s">
        <v>128</v>
      </c>
      <c r="CU31" s="1"/>
    </row>
    <row r="32" spans="1:99" ht="75">
      <c r="A32" s="1" t="s">
        <v>259</v>
      </c>
      <c r="B32" s="1">
        <v>9670</v>
      </c>
      <c r="C32" s="1">
        <v>9670</v>
      </c>
      <c r="D32" s="1"/>
      <c r="E32" s="1" t="s">
        <v>95</v>
      </c>
      <c r="F32" s="1" t="s">
        <v>96</v>
      </c>
      <c r="G32" s="1" t="s">
        <v>97</v>
      </c>
      <c r="H32" s="1"/>
      <c r="I32" s="1" t="s">
        <v>387</v>
      </c>
      <c r="J32" s="1">
        <v>937</v>
      </c>
      <c r="K32" s="1" t="s">
        <v>359</v>
      </c>
      <c r="L32" s="1">
        <v>3.7</v>
      </c>
      <c r="M32" s="1"/>
      <c r="N32" s="1">
        <v>3.7</v>
      </c>
      <c r="O32" s="1"/>
      <c r="P32" s="1">
        <v>0.3</v>
      </c>
      <c r="Q32" s="1">
        <v>1.2</v>
      </c>
      <c r="R32" s="1" t="s">
        <v>101</v>
      </c>
      <c r="S32" s="1"/>
      <c r="T32" s="1" t="s">
        <v>102</v>
      </c>
      <c r="U32" s="1" t="s">
        <v>387</v>
      </c>
      <c r="V32" s="1" t="s">
        <v>394</v>
      </c>
      <c r="W32" s="1" t="s">
        <v>103</v>
      </c>
      <c r="X32" s="1" t="s">
        <v>97</v>
      </c>
      <c r="Y32" s="1" t="s">
        <v>104</v>
      </c>
      <c r="Z32" s="1"/>
      <c r="AA32" s="1"/>
      <c r="AB32" s="1" t="s">
        <v>107</v>
      </c>
      <c r="AC32" s="2">
        <v>40114</v>
      </c>
      <c r="AD32" s="3">
        <v>0.67013888888888884</v>
      </c>
      <c r="AE32" s="4">
        <v>40388.57440972222</v>
      </c>
      <c r="AF32" s="1" t="s">
        <v>108</v>
      </c>
      <c r="AG32" s="1" t="s">
        <v>109</v>
      </c>
      <c r="AH32" s="1" t="s">
        <v>110</v>
      </c>
      <c r="AI32" s="1" t="s">
        <v>111</v>
      </c>
      <c r="AJ32" s="1" t="s">
        <v>112</v>
      </c>
      <c r="AK32" s="1" t="s">
        <v>113</v>
      </c>
      <c r="AL32" s="1" t="s">
        <v>114</v>
      </c>
      <c r="AM32" s="1"/>
      <c r="AN32" s="1" t="s">
        <v>115</v>
      </c>
      <c r="AO32" s="1">
        <v>290452.68300000002</v>
      </c>
      <c r="AP32" s="1">
        <v>813433.18099999998</v>
      </c>
      <c r="AQ32" s="1" t="s">
        <v>116</v>
      </c>
      <c r="AR32" s="1" t="s">
        <v>117</v>
      </c>
      <c r="AS32" s="1">
        <v>29</v>
      </c>
      <c r="AT32" s="1">
        <v>4</v>
      </c>
      <c r="AU32" s="1">
        <v>52.683</v>
      </c>
      <c r="AV32" s="1">
        <v>81</v>
      </c>
      <c r="AW32" s="1">
        <v>34</v>
      </c>
      <c r="AX32" s="1">
        <v>33.180999999999997</v>
      </c>
      <c r="AY32" s="1">
        <v>635558.24</v>
      </c>
      <c r="AZ32" s="1">
        <v>566194.05000000005</v>
      </c>
      <c r="BA32" s="1"/>
      <c r="BB32" s="1">
        <v>7.6</v>
      </c>
      <c r="BC32" s="1"/>
      <c r="BD32" s="1"/>
      <c r="BE32" s="1"/>
      <c r="BF32" s="1"/>
      <c r="BG32" s="1" t="s">
        <v>118</v>
      </c>
      <c r="BH32" s="1" t="s">
        <v>119</v>
      </c>
      <c r="BI32" s="1"/>
      <c r="BJ32" s="1"/>
      <c r="BK32" s="1"/>
      <c r="BL32" s="1"/>
      <c r="BM32" s="1"/>
      <c r="BN32" s="1"/>
      <c r="BO32" s="1"/>
      <c r="BP32" s="1"/>
      <c r="BQ32" s="1"/>
      <c r="BR32" s="1"/>
      <c r="BS32" s="1"/>
      <c r="BT32" s="1"/>
      <c r="BU32" s="1"/>
      <c r="BV32" s="1"/>
      <c r="BW32" s="1"/>
      <c r="BX32" s="1"/>
      <c r="BY32" s="1"/>
      <c r="BZ32" s="1"/>
      <c r="CA32" s="1"/>
      <c r="CB32" s="1" t="s">
        <v>102</v>
      </c>
      <c r="CC32" s="1" t="s">
        <v>102</v>
      </c>
      <c r="CD32" s="1" t="s">
        <v>102</v>
      </c>
      <c r="CE32" s="1" t="s">
        <v>120</v>
      </c>
      <c r="CF32" s="1" t="s">
        <v>121</v>
      </c>
      <c r="CG32" s="1" t="s">
        <v>119</v>
      </c>
      <c r="CH32" s="1" t="s">
        <v>119</v>
      </c>
      <c r="CI32" s="1" t="s">
        <v>122</v>
      </c>
      <c r="CJ32" s="1" t="s">
        <v>261</v>
      </c>
      <c r="CK32" s="1">
        <v>4395795</v>
      </c>
      <c r="CL32" s="1" t="s">
        <v>124</v>
      </c>
      <c r="CM32" s="1" t="s">
        <v>125</v>
      </c>
      <c r="CN32" s="1" t="s">
        <v>259</v>
      </c>
      <c r="CO32" s="1" t="s">
        <v>262</v>
      </c>
      <c r="CP32" s="4">
        <v>40521.409942129627</v>
      </c>
      <c r="CQ32" s="4">
        <v>40366.522812499999</v>
      </c>
      <c r="CR32" s="1" t="s">
        <v>309</v>
      </c>
      <c r="CS32" s="1" t="s">
        <v>359</v>
      </c>
      <c r="CT32" s="1" t="s">
        <v>128</v>
      </c>
      <c r="CU32" s="1"/>
    </row>
    <row r="33" spans="1:99" ht="75">
      <c r="A33" s="1" t="s">
        <v>263</v>
      </c>
      <c r="B33" s="1">
        <v>9670</v>
      </c>
      <c r="C33" s="1">
        <v>9670</v>
      </c>
      <c r="D33" s="1"/>
      <c r="E33" s="1" t="s">
        <v>95</v>
      </c>
      <c r="F33" s="1" t="s">
        <v>96</v>
      </c>
      <c r="G33" s="1" t="s">
        <v>97</v>
      </c>
      <c r="H33" s="1"/>
      <c r="I33" s="1"/>
      <c r="J33" s="1">
        <v>937</v>
      </c>
      <c r="K33" s="1" t="s">
        <v>359</v>
      </c>
      <c r="L33" s="1"/>
      <c r="M33" s="1" t="s">
        <v>214</v>
      </c>
      <c r="N33" s="1"/>
      <c r="O33" s="1" t="s">
        <v>214</v>
      </c>
      <c r="P33" s="1"/>
      <c r="Q33" s="1"/>
      <c r="R33" s="1" t="s">
        <v>101</v>
      </c>
      <c r="S33" s="1"/>
      <c r="T33" s="1" t="s">
        <v>102</v>
      </c>
      <c r="U33" s="1"/>
      <c r="V33" s="1"/>
      <c r="W33" s="1" t="s">
        <v>103</v>
      </c>
      <c r="X33" s="1" t="s">
        <v>97</v>
      </c>
      <c r="Y33" s="1" t="s">
        <v>104</v>
      </c>
      <c r="Z33" s="1" t="s">
        <v>395</v>
      </c>
      <c r="AA33" s="1"/>
      <c r="AB33" s="1" t="s">
        <v>107</v>
      </c>
      <c r="AC33" s="2">
        <v>40030</v>
      </c>
      <c r="AD33" s="3">
        <v>0.64930555555555558</v>
      </c>
      <c r="AE33" s="4">
        <v>40357.388749999998</v>
      </c>
      <c r="AF33" s="1" t="s">
        <v>108</v>
      </c>
      <c r="AG33" s="1" t="s">
        <v>109</v>
      </c>
      <c r="AH33" s="1" t="s">
        <v>110</v>
      </c>
      <c r="AI33" s="1" t="s">
        <v>111</v>
      </c>
      <c r="AJ33" s="1" t="s">
        <v>112</v>
      </c>
      <c r="AK33" s="1" t="s">
        <v>113</v>
      </c>
      <c r="AL33" s="1" t="s">
        <v>114</v>
      </c>
      <c r="AM33" s="1"/>
      <c r="AN33" s="1" t="s">
        <v>115</v>
      </c>
      <c r="AO33" s="1">
        <v>290452.68300000002</v>
      </c>
      <c r="AP33" s="1">
        <v>813433.18099999998</v>
      </c>
      <c r="AQ33" s="1" t="s">
        <v>116</v>
      </c>
      <c r="AR33" s="1" t="s">
        <v>117</v>
      </c>
      <c r="AS33" s="1">
        <v>29</v>
      </c>
      <c r="AT33" s="1">
        <v>4</v>
      </c>
      <c r="AU33" s="1">
        <v>52.683</v>
      </c>
      <c r="AV33" s="1">
        <v>81</v>
      </c>
      <c r="AW33" s="1">
        <v>34</v>
      </c>
      <c r="AX33" s="1">
        <v>33.180999999999997</v>
      </c>
      <c r="AY33" s="1">
        <v>635558.24</v>
      </c>
      <c r="AZ33" s="1">
        <v>566194.05000000005</v>
      </c>
      <c r="BA33" s="1"/>
      <c r="BB33" s="1">
        <v>8.1</v>
      </c>
      <c r="BC33" s="1"/>
      <c r="BD33" s="1"/>
      <c r="BE33" s="1"/>
      <c r="BF33" s="1"/>
      <c r="BG33" s="1" t="s">
        <v>118</v>
      </c>
      <c r="BH33" s="1" t="s">
        <v>119</v>
      </c>
      <c r="BI33" s="1"/>
      <c r="BJ33" s="1"/>
      <c r="BK33" s="1"/>
      <c r="BL33" s="1"/>
      <c r="BM33" s="1"/>
      <c r="BN33" s="1"/>
      <c r="BO33" s="1"/>
      <c r="BP33" s="1"/>
      <c r="BQ33" s="1"/>
      <c r="BR33" s="1"/>
      <c r="BS33" s="1"/>
      <c r="BT33" s="1"/>
      <c r="BU33" s="1"/>
      <c r="BV33" s="1"/>
      <c r="BW33" s="1"/>
      <c r="BX33" s="1"/>
      <c r="BY33" s="1"/>
      <c r="BZ33" s="1"/>
      <c r="CA33" s="1"/>
      <c r="CB33" s="1" t="s">
        <v>102</v>
      </c>
      <c r="CC33" s="1" t="s">
        <v>102</v>
      </c>
      <c r="CD33" s="1" t="s">
        <v>102</v>
      </c>
      <c r="CE33" s="1" t="s">
        <v>120</v>
      </c>
      <c r="CF33" s="1" t="s">
        <v>121</v>
      </c>
      <c r="CG33" s="1" t="s">
        <v>119</v>
      </c>
      <c r="CH33" s="1" t="s">
        <v>119</v>
      </c>
      <c r="CI33" s="1" t="s">
        <v>122</v>
      </c>
      <c r="CJ33" s="1" t="s">
        <v>265</v>
      </c>
      <c r="CK33" s="1">
        <v>4406390</v>
      </c>
      <c r="CL33" s="1" t="s">
        <v>124</v>
      </c>
      <c r="CM33" s="1" t="s">
        <v>125</v>
      </c>
      <c r="CN33" s="1" t="s">
        <v>263</v>
      </c>
      <c r="CO33" s="1" t="s">
        <v>266</v>
      </c>
      <c r="CP33" s="4">
        <v>40357.388773148145</v>
      </c>
      <c r="CQ33" s="4">
        <v>40350.419618055559</v>
      </c>
      <c r="CR33" s="1" t="s">
        <v>309</v>
      </c>
      <c r="CS33" s="1" t="s">
        <v>359</v>
      </c>
      <c r="CT33" s="1" t="s">
        <v>119</v>
      </c>
      <c r="CU33" s="1"/>
    </row>
    <row r="34" spans="1:99" ht="75">
      <c r="A34" s="1" t="s">
        <v>267</v>
      </c>
      <c r="B34" s="1">
        <v>9670</v>
      </c>
      <c r="C34" s="1">
        <v>9670</v>
      </c>
      <c r="D34" s="1"/>
      <c r="E34" s="1" t="s">
        <v>95</v>
      </c>
      <c r="F34" s="1" t="s">
        <v>96</v>
      </c>
      <c r="G34" s="1" t="s">
        <v>97</v>
      </c>
      <c r="H34" s="1"/>
      <c r="I34" s="1" t="s">
        <v>387</v>
      </c>
      <c r="J34" s="1">
        <v>937</v>
      </c>
      <c r="K34" s="1" t="s">
        <v>359</v>
      </c>
      <c r="L34" s="1">
        <v>3.9</v>
      </c>
      <c r="M34" s="1"/>
      <c r="N34" s="1">
        <v>3.9</v>
      </c>
      <c r="O34" s="1"/>
      <c r="P34" s="1">
        <v>0.3</v>
      </c>
      <c r="Q34" s="1">
        <v>1.2</v>
      </c>
      <c r="R34" s="1" t="s">
        <v>101</v>
      </c>
      <c r="S34" s="1"/>
      <c r="T34" s="1" t="s">
        <v>102</v>
      </c>
      <c r="U34" s="1" t="s">
        <v>387</v>
      </c>
      <c r="V34" s="1" t="s">
        <v>396</v>
      </c>
      <c r="W34" s="1" t="s">
        <v>103</v>
      </c>
      <c r="X34" s="1" t="s">
        <v>97</v>
      </c>
      <c r="Y34" s="1" t="s">
        <v>104</v>
      </c>
      <c r="Z34" s="1"/>
      <c r="AA34" s="1"/>
      <c r="AB34" s="1" t="s">
        <v>107</v>
      </c>
      <c r="AC34" s="2">
        <v>40219</v>
      </c>
      <c r="AD34" s="3">
        <v>0.58680555555555558</v>
      </c>
      <c r="AE34" s="4">
        <v>40520.69908564815</v>
      </c>
      <c r="AF34" s="1" t="s">
        <v>108</v>
      </c>
      <c r="AG34" s="1" t="s">
        <v>109</v>
      </c>
      <c r="AH34" s="1" t="s">
        <v>110</v>
      </c>
      <c r="AI34" s="1" t="s">
        <v>111</v>
      </c>
      <c r="AJ34" s="1" t="s">
        <v>112</v>
      </c>
      <c r="AK34" s="1" t="s">
        <v>113</v>
      </c>
      <c r="AL34" s="1" t="s">
        <v>114</v>
      </c>
      <c r="AM34" s="1"/>
      <c r="AN34" s="1" t="s">
        <v>115</v>
      </c>
      <c r="AO34" s="1">
        <v>290452.68300000002</v>
      </c>
      <c r="AP34" s="1">
        <v>813433.18099999998</v>
      </c>
      <c r="AQ34" s="1" t="s">
        <v>116</v>
      </c>
      <c r="AR34" s="1" t="s">
        <v>117</v>
      </c>
      <c r="AS34" s="1">
        <v>29</v>
      </c>
      <c r="AT34" s="1">
        <v>4</v>
      </c>
      <c r="AU34" s="1">
        <v>52.683</v>
      </c>
      <c r="AV34" s="1">
        <v>81</v>
      </c>
      <c r="AW34" s="1">
        <v>34</v>
      </c>
      <c r="AX34" s="1">
        <v>33.180999999999997</v>
      </c>
      <c r="AY34" s="1">
        <v>635558.24</v>
      </c>
      <c r="AZ34" s="1">
        <v>566194.05000000005</v>
      </c>
      <c r="BA34" s="1"/>
      <c r="BB34" s="1">
        <v>8.1</v>
      </c>
      <c r="BC34" s="1"/>
      <c r="BD34" s="1"/>
      <c r="BE34" s="1"/>
      <c r="BF34" s="1"/>
      <c r="BG34" s="1" t="s">
        <v>118</v>
      </c>
      <c r="BH34" s="1" t="s">
        <v>119</v>
      </c>
      <c r="BI34" s="1"/>
      <c r="BJ34" s="1"/>
      <c r="BK34" s="1"/>
      <c r="BL34" s="1"/>
      <c r="BM34" s="1"/>
      <c r="BN34" s="1"/>
      <c r="BO34" s="1"/>
      <c r="BP34" s="1"/>
      <c r="BQ34" s="1"/>
      <c r="BR34" s="1"/>
      <c r="BS34" s="1"/>
      <c r="BT34" s="1"/>
      <c r="BU34" s="1"/>
      <c r="BV34" s="1"/>
      <c r="BW34" s="1"/>
      <c r="BX34" s="1"/>
      <c r="BY34" s="1"/>
      <c r="BZ34" s="1"/>
      <c r="CA34" s="1"/>
      <c r="CB34" s="1" t="s">
        <v>102</v>
      </c>
      <c r="CC34" s="1" t="s">
        <v>102</v>
      </c>
      <c r="CD34" s="1" t="s">
        <v>102</v>
      </c>
      <c r="CE34" s="1" t="s">
        <v>120</v>
      </c>
      <c r="CF34" s="1" t="s">
        <v>121</v>
      </c>
      <c r="CG34" s="1" t="s">
        <v>119</v>
      </c>
      <c r="CH34" s="1" t="s">
        <v>119</v>
      </c>
      <c r="CI34" s="1" t="s">
        <v>122</v>
      </c>
      <c r="CJ34" s="1" t="s">
        <v>269</v>
      </c>
      <c r="CK34" s="1">
        <v>4429719</v>
      </c>
      <c r="CL34" s="1" t="s">
        <v>124</v>
      </c>
      <c r="CM34" s="1" t="s">
        <v>125</v>
      </c>
      <c r="CN34" s="1" t="s">
        <v>267</v>
      </c>
      <c r="CO34" s="1" t="s">
        <v>270</v>
      </c>
      <c r="CP34" s="4">
        <v>40521.409942129627</v>
      </c>
      <c r="CQ34" s="4">
        <v>40409.683321759258</v>
      </c>
      <c r="CR34" s="1" t="s">
        <v>309</v>
      </c>
      <c r="CS34" s="1" t="s">
        <v>359</v>
      </c>
      <c r="CT34" s="1" t="s">
        <v>128</v>
      </c>
      <c r="CU34" s="1"/>
    </row>
    <row r="35" spans="1:99" ht="75">
      <c r="A35" s="1" t="s">
        <v>271</v>
      </c>
      <c r="B35" s="1">
        <v>9670</v>
      </c>
      <c r="C35" s="1">
        <v>9670</v>
      </c>
      <c r="D35" s="1"/>
      <c r="E35" s="1" t="s">
        <v>95</v>
      </c>
      <c r="F35" s="1" t="s">
        <v>96</v>
      </c>
      <c r="G35" s="1" t="s">
        <v>97</v>
      </c>
      <c r="H35" s="1"/>
      <c r="I35" s="1" t="s">
        <v>387</v>
      </c>
      <c r="J35" s="1">
        <v>937</v>
      </c>
      <c r="K35" s="1" t="s">
        <v>359</v>
      </c>
      <c r="L35" s="1">
        <v>3.8</v>
      </c>
      <c r="M35" s="1"/>
      <c r="N35" s="1">
        <v>3.8</v>
      </c>
      <c r="O35" s="1"/>
      <c r="P35" s="1">
        <v>0.3</v>
      </c>
      <c r="Q35" s="1">
        <v>1.2</v>
      </c>
      <c r="R35" s="1" t="s">
        <v>101</v>
      </c>
      <c r="S35" s="1"/>
      <c r="T35" s="1" t="s">
        <v>102</v>
      </c>
      <c r="U35" s="1" t="s">
        <v>387</v>
      </c>
      <c r="V35" s="1" t="s">
        <v>397</v>
      </c>
      <c r="W35" s="1" t="s">
        <v>103</v>
      </c>
      <c r="X35" s="1" t="s">
        <v>97</v>
      </c>
      <c r="Y35" s="1" t="s">
        <v>104</v>
      </c>
      <c r="Z35" s="1" t="s">
        <v>398</v>
      </c>
      <c r="AA35" s="1" t="s">
        <v>273</v>
      </c>
      <c r="AB35" s="1" t="s">
        <v>107</v>
      </c>
      <c r="AC35" s="2">
        <v>40310</v>
      </c>
      <c r="AD35" s="3">
        <v>0.5229166666666667</v>
      </c>
      <c r="AE35" s="4">
        <v>40540.448645833334</v>
      </c>
      <c r="AF35" s="1" t="s">
        <v>108</v>
      </c>
      <c r="AG35" s="1" t="s">
        <v>109</v>
      </c>
      <c r="AH35" s="1" t="s">
        <v>110</v>
      </c>
      <c r="AI35" s="1" t="s">
        <v>111</v>
      </c>
      <c r="AJ35" s="1" t="s">
        <v>112</v>
      </c>
      <c r="AK35" s="1" t="s">
        <v>113</v>
      </c>
      <c r="AL35" s="1" t="s">
        <v>114</v>
      </c>
      <c r="AM35" s="1"/>
      <c r="AN35" s="1" t="s">
        <v>115</v>
      </c>
      <c r="AO35" s="1">
        <v>290452.68300000002</v>
      </c>
      <c r="AP35" s="1">
        <v>813433.18099999998</v>
      </c>
      <c r="AQ35" s="1" t="s">
        <v>116</v>
      </c>
      <c r="AR35" s="1" t="s">
        <v>117</v>
      </c>
      <c r="AS35" s="1">
        <v>29</v>
      </c>
      <c r="AT35" s="1">
        <v>4</v>
      </c>
      <c r="AU35" s="1">
        <v>52.683</v>
      </c>
      <c r="AV35" s="1">
        <v>81</v>
      </c>
      <c r="AW35" s="1">
        <v>34</v>
      </c>
      <c r="AX35" s="1">
        <v>33.180999999999997</v>
      </c>
      <c r="AY35" s="1">
        <v>635558.24</v>
      </c>
      <c r="AZ35" s="1">
        <v>566194.05000000005</v>
      </c>
      <c r="BA35" s="1"/>
      <c r="BB35" s="1">
        <v>7.4</v>
      </c>
      <c r="BC35" s="1"/>
      <c r="BD35" s="1"/>
      <c r="BE35" s="1"/>
      <c r="BF35" s="1"/>
      <c r="BG35" s="1" t="s">
        <v>118</v>
      </c>
      <c r="BH35" s="1" t="s">
        <v>119</v>
      </c>
      <c r="BI35" s="1"/>
      <c r="BJ35" s="1"/>
      <c r="BK35" s="1"/>
      <c r="BL35" s="1"/>
      <c r="BM35" s="1"/>
      <c r="BN35" s="1"/>
      <c r="BO35" s="1"/>
      <c r="BP35" s="1"/>
      <c r="BQ35" s="1"/>
      <c r="BR35" s="1"/>
      <c r="BS35" s="1"/>
      <c r="BT35" s="1"/>
      <c r="BU35" s="1"/>
      <c r="BV35" s="1"/>
      <c r="BW35" s="1"/>
      <c r="BX35" s="1"/>
      <c r="BY35" s="1"/>
      <c r="BZ35" s="1"/>
      <c r="CA35" s="1"/>
      <c r="CB35" s="1" t="s">
        <v>102</v>
      </c>
      <c r="CC35" s="1" t="s">
        <v>102</v>
      </c>
      <c r="CD35" s="1" t="s">
        <v>102</v>
      </c>
      <c r="CE35" s="1" t="s">
        <v>120</v>
      </c>
      <c r="CF35" s="1" t="s">
        <v>121</v>
      </c>
      <c r="CG35" s="1" t="s">
        <v>119</v>
      </c>
      <c r="CH35" s="1" t="s">
        <v>119</v>
      </c>
      <c r="CI35" s="1" t="s">
        <v>122</v>
      </c>
      <c r="CJ35" s="1" t="s">
        <v>274</v>
      </c>
      <c r="CK35" s="1">
        <v>4431399</v>
      </c>
      <c r="CL35" s="1" t="s">
        <v>124</v>
      </c>
      <c r="CM35" s="1" t="s">
        <v>125</v>
      </c>
      <c r="CN35" s="1" t="s">
        <v>271</v>
      </c>
      <c r="CO35" s="1" t="s">
        <v>275</v>
      </c>
      <c r="CP35" s="4">
        <v>40548.372488425928</v>
      </c>
      <c r="CQ35" s="4">
        <v>40410.412824074076</v>
      </c>
      <c r="CR35" s="1" t="s">
        <v>309</v>
      </c>
      <c r="CS35" s="1" t="s">
        <v>359</v>
      </c>
      <c r="CT35" s="1" t="s">
        <v>128</v>
      </c>
      <c r="CU35" s="1"/>
    </row>
    <row r="36" spans="1:99" ht="75">
      <c r="A36" s="1" t="s">
        <v>276</v>
      </c>
      <c r="B36" s="1">
        <v>9670</v>
      </c>
      <c r="C36" s="1">
        <v>9670</v>
      </c>
      <c r="D36" s="1"/>
      <c r="E36" s="1" t="s">
        <v>95</v>
      </c>
      <c r="F36" s="1" t="s">
        <v>96</v>
      </c>
      <c r="G36" s="1" t="s">
        <v>97</v>
      </c>
      <c r="H36" s="1"/>
      <c r="I36" s="1" t="s">
        <v>387</v>
      </c>
      <c r="J36" s="1">
        <v>937</v>
      </c>
      <c r="K36" s="1" t="s">
        <v>359</v>
      </c>
      <c r="L36" s="1">
        <v>4.0999999999999996</v>
      </c>
      <c r="M36" s="1"/>
      <c r="N36" s="1">
        <v>4.0999999999999996</v>
      </c>
      <c r="O36" s="1"/>
      <c r="P36" s="1">
        <v>0.3</v>
      </c>
      <c r="Q36" s="1">
        <v>1.2</v>
      </c>
      <c r="R36" s="1" t="s">
        <v>101</v>
      </c>
      <c r="S36" s="1"/>
      <c r="T36" s="1" t="s">
        <v>102</v>
      </c>
      <c r="U36" s="1" t="s">
        <v>387</v>
      </c>
      <c r="V36" s="1" t="s">
        <v>399</v>
      </c>
      <c r="W36" s="1" t="s">
        <v>103</v>
      </c>
      <c r="X36" s="1" t="s">
        <v>97</v>
      </c>
      <c r="Y36" s="1" t="s">
        <v>104</v>
      </c>
      <c r="Z36" s="1"/>
      <c r="AA36" s="1"/>
      <c r="AB36" s="1" t="s">
        <v>107</v>
      </c>
      <c r="AC36" s="2">
        <v>40385</v>
      </c>
      <c r="AD36" s="3">
        <v>0.6069444444444444</v>
      </c>
      <c r="AE36" s="4">
        <v>40568.546493055554</v>
      </c>
      <c r="AF36" s="1" t="s">
        <v>108</v>
      </c>
      <c r="AG36" s="1" t="s">
        <v>109</v>
      </c>
      <c r="AH36" s="1" t="s">
        <v>110</v>
      </c>
      <c r="AI36" s="1" t="s">
        <v>111</v>
      </c>
      <c r="AJ36" s="1" t="s">
        <v>112</v>
      </c>
      <c r="AK36" s="1" t="s">
        <v>113</v>
      </c>
      <c r="AL36" s="1" t="s">
        <v>114</v>
      </c>
      <c r="AM36" s="1"/>
      <c r="AN36" s="1" t="s">
        <v>115</v>
      </c>
      <c r="AO36" s="1">
        <v>290452.68300000002</v>
      </c>
      <c r="AP36" s="1">
        <v>813433.18099999998</v>
      </c>
      <c r="AQ36" s="1" t="s">
        <v>116</v>
      </c>
      <c r="AR36" s="1" t="s">
        <v>117</v>
      </c>
      <c r="AS36" s="1">
        <v>29</v>
      </c>
      <c r="AT36" s="1">
        <v>4</v>
      </c>
      <c r="AU36" s="1">
        <v>52.683</v>
      </c>
      <c r="AV36" s="1">
        <v>81</v>
      </c>
      <c r="AW36" s="1">
        <v>34</v>
      </c>
      <c r="AX36" s="1">
        <v>33.180999999999997</v>
      </c>
      <c r="AY36" s="1">
        <v>635558.24</v>
      </c>
      <c r="AZ36" s="1">
        <v>566194.05000000005</v>
      </c>
      <c r="BA36" s="1"/>
      <c r="BB36" s="1">
        <v>7.7</v>
      </c>
      <c r="BC36" s="1"/>
      <c r="BD36" s="1"/>
      <c r="BE36" s="1"/>
      <c r="BF36" s="1"/>
      <c r="BG36" s="1" t="s">
        <v>118</v>
      </c>
      <c r="BH36" s="1" t="s">
        <v>278</v>
      </c>
      <c r="BI36" s="1"/>
      <c r="BJ36" s="1"/>
      <c r="BK36" s="1"/>
      <c r="BL36" s="1"/>
      <c r="BM36" s="1"/>
      <c r="BN36" s="1"/>
      <c r="BO36" s="1"/>
      <c r="BP36" s="1"/>
      <c r="BQ36" s="1"/>
      <c r="BR36" s="1"/>
      <c r="BS36" s="1"/>
      <c r="BT36" s="1"/>
      <c r="BU36" s="1"/>
      <c r="BV36" s="1"/>
      <c r="BW36" s="1"/>
      <c r="BX36" s="1"/>
      <c r="BY36" s="1"/>
      <c r="BZ36" s="1"/>
      <c r="CA36" s="1"/>
      <c r="CB36" s="1" t="s">
        <v>102</v>
      </c>
      <c r="CC36" s="1" t="s">
        <v>102</v>
      </c>
      <c r="CD36" s="1" t="s">
        <v>102</v>
      </c>
      <c r="CE36" s="1" t="s">
        <v>120</v>
      </c>
      <c r="CF36" s="1" t="s">
        <v>121</v>
      </c>
      <c r="CG36" s="1" t="s">
        <v>278</v>
      </c>
      <c r="CH36" s="1" t="s">
        <v>279</v>
      </c>
      <c r="CI36" s="1" t="s">
        <v>122</v>
      </c>
      <c r="CJ36" s="1" t="s">
        <v>280</v>
      </c>
      <c r="CK36" s="1">
        <v>4466537</v>
      </c>
      <c r="CL36" s="1" t="s">
        <v>124</v>
      </c>
      <c r="CM36" s="1" t="s">
        <v>125</v>
      </c>
      <c r="CN36" s="1" t="s">
        <v>276</v>
      </c>
      <c r="CO36" s="1" t="s">
        <v>281</v>
      </c>
      <c r="CP36" s="4">
        <v>40633.636689814812</v>
      </c>
      <c r="CQ36" s="4">
        <v>40515.593692129631</v>
      </c>
      <c r="CR36" s="1" t="s">
        <v>309</v>
      </c>
      <c r="CS36" s="1" t="s">
        <v>359</v>
      </c>
      <c r="CT36" s="1" t="s">
        <v>128</v>
      </c>
      <c r="CU36" s="1"/>
    </row>
    <row r="37" spans="1:99" ht="75">
      <c r="A37" s="1" t="s">
        <v>282</v>
      </c>
      <c r="B37" s="1">
        <v>9670</v>
      </c>
      <c r="C37" s="1">
        <v>9670</v>
      </c>
      <c r="D37" s="1"/>
      <c r="E37" s="1" t="s">
        <v>95</v>
      </c>
      <c r="F37" s="1" t="s">
        <v>96</v>
      </c>
      <c r="G37" s="1" t="s">
        <v>97</v>
      </c>
      <c r="H37" s="1"/>
      <c r="I37" s="1" t="s">
        <v>387</v>
      </c>
      <c r="J37" s="1">
        <v>937</v>
      </c>
      <c r="K37" s="1" t="s">
        <v>359</v>
      </c>
      <c r="L37" s="1">
        <v>4</v>
      </c>
      <c r="M37" s="1"/>
      <c r="N37" s="1">
        <v>4</v>
      </c>
      <c r="O37" s="1"/>
      <c r="P37" s="1">
        <v>0.3</v>
      </c>
      <c r="Q37" s="1">
        <v>1.2</v>
      </c>
      <c r="R37" s="1" t="s">
        <v>101</v>
      </c>
      <c r="S37" s="1"/>
      <c r="T37" s="1" t="s">
        <v>102</v>
      </c>
      <c r="U37" s="1" t="s">
        <v>387</v>
      </c>
      <c r="V37" s="1" t="s">
        <v>400</v>
      </c>
      <c r="W37" s="1" t="s">
        <v>103</v>
      </c>
      <c r="X37" s="1" t="s">
        <v>97</v>
      </c>
      <c r="Y37" s="1" t="s">
        <v>104</v>
      </c>
      <c r="Z37" s="1"/>
      <c r="AA37" s="1" t="s">
        <v>284</v>
      </c>
      <c r="AB37" s="1" t="s">
        <v>107</v>
      </c>
      <c r="AC37" s="2">
        <v>40528</v>
      </c>
      <c r="AD37" s="3">
        <v>0.54722222222222217</v>
      </c>
      <c r="AE37" s="4">
        <v>40730.180555555555</v>
      </c>
      <c r="AF37" s="1" t="s">
        <v>108</v>
      </c>
      <c r="AG37" s="1" t="s">
        <v>109</v>
      </c>
      <c r="AH37" s="1" t="s">
        <v>110</v>
      </c>
      <c r="AI37" s="1" t="s">
        <v>111</v>
      </c>
      <c r="AJ37" s="1" t="s">
        <v>112</v>
      </c>
      <c r="AK37" s="1" t="s">
        <v>113</v>
      </c>
      <c r="AL37" s="1" t="s">
        <v>114</v>
      </c>
      <c r="AM37" s="1"/>
      <c r="AN37" s="1" t="s">
        <v>115</v>
      </c>
      <c r="AO37" s="1">
        <v>290452.68300000002</v>
      </c>
      <c r="AP37" s="1">
        <v>813433.18099999998</v>
      </c>
      <c r="AQ37" s="1" t="s">
        <v>116</v>
      </c>
      <c r="AR37" s="1" t="s">
        <v>117</v>
      </c>
      <c r="AS37" s="1">
        <v>29</v>
      </c>
      <c r="AT37" s="1">
        <v>4</v>
      </c>
      <c r="AU37" s="1">
        <v>52.683</v>
      </c>
      <c r="AV37" s="1">
        <v>81</v>
      </c>
      <c r="AW37" s="1">
        <v>34</v>
      </c>
      <c r="AX37" s="1">
        <v>33.180999999999997</v>
      </c>
      <c r="AY37" s="1">
        <v>635558.24</v>
      </c>
      <c r="AZ37" s="1">
        <v>566194.05000000005</v>
      </c>
      <c r="BA37" s="1"/>
      <c r="BB37" s="1">
        <v>7.4</v>
      </c>
      <c r="BC37" s="1"/>
      <c r="BD37" s="1"/>
      <c r="BE37" s="1"/>
      <c r="BF37" s="1"/>
      <c r="BG37" s="1" t="s">
        <v>118</v>
      </c>
      <c r="BH37" s="1" t="s">
        <v>278</v>
      </c>
      <c r="BI37" s="1"/>
      <c r="BJ37" s="1"/>
      <c r="BK37" s="1"/>
      <c r="BL37" s="1"/>
      <c r="BM37" s="1"/>
      <c r="BN37" s="1"/>
      <c r="BO37" s="1"/>
      <c r="BP37" s="1"/>
      <c r="BQ37" s="1"/>
      <c r="BR37" s="1"/>
      <c r="BS37" s="1"/>
      <c r="BT37" s="1"/>
      <c r="BU37" s="1"/>
      <c r="BV37" s="1"/>
      <c r="BW37" s="1"/>
      <c r="BX37" s="1"/>
      <c r="BY37" s="1"/>
      <c r="BZ37" s="1"/>
      <c r="CA37" s="1"/>
      <c r="CB37" s="1" t="s">
        <v>102</v>
      </c>
      <c r="CC37" s="1" t="s">
        <v>102</v>
      </c>
      <c r="CD37" s="1" t="s">
        <v>102</v>
      </c>
      <c r="CE37" s="1" t="s">
        <v>120</v>
      </c>
      <c r="CF37" s="1" t="s">
        <v>121</v>
      </c>
      <c r="CG37" s="1" t="s">
        <v>278</v>
      </c>
      <c r="CH37" s="1" t="s">
        <v>279</v>
      </c>
      <c r="CI37" s="1" t="s">
        <v>122</v>
      </c>
      <c r="CJ37" s="1" t="s">
        <v>285</v>
      </c>
      <c r="CK37" s="1">
        <v>4521823</v>
      </c>
      <c r="CL37" s="1" t="s">
        <v>124</v>
      </c>
      <c r="CM37" s="1" t="s">
        <v>125</v>
      </c>
      <c r="CN37" s="1" t="s">
        <v>282</v>
      </c>
      <c r="CO37" s="1" t="s">
        <v>286</v>
      </c>
      <c r="CP37" s="4">
        <v>40715.687650462962</v>
      </c>
      <c r="CQ37" s="4">
        <v>40729.660960648151</v>
      </c>
      <c r="CR37" s="1" t="s">
        <v>309</v>
      </c>
      <c r="CS37" s="1" t="s">
        <v>359</v>
      </c>
      <c r="CT37" s="1" t="s">
        <v>128</v>
      </c>
      <c r="CU37" s="1"/>
    </row>
    <row r="38" spans="1:99" ht="75">
      <c r="A38" s="1" t="s">
        <v>287</v>
      </c>
      <c r="B38" s="1">
        <v>9670</v>
      </c>
      <c r="C38" s="1">
        <v>9670</v>
      </c>
      <c r="D38" s="1"/>
      <c r="E38" s="1" t="s">
        <v>95</v>
      </c>
      <c r="F38" s="1" t="s">
        <v>96</v>
      </c>
      <c r="G38" s="1" t="s">
        <v>97</v>
      </c>
      <c r="H38" s="1"/>
      <c r="I38" s="1" t="s">
        <v>387</v>
      </c>
      <c r="J38" s="1">
        <v>937</v>
      </c>
      <c r="K38" s="1" t="s">
        <v>359</v>
      </c>
      <c r="L38" s="1">
        <v>4.3</v>
      </c>
      <c r="M38" s="1"/>
      <c r="N38" s="1">
        <v>4.3</v>
      </c>
      <c r="O38" s="1"/>
      <c r="P38" s="1">
        <v>0.3</v>
      </c>
      <c r="Q38" s="1">
        <v>1.2</v>
      </c>
      <c r="R38" s="1" t="s">
        <v>101</v>
      </c>
      <c r="S38" s="1"/>
      <c r="T38" s="1" t="s">
        <v>102</v>
      </c>
      <c r="U38" s="1" t="s">
        <v>387</v>
      </c>
      <c r="V38" s="1" t="s">
        <v>401</v>
      </c>
      <c r="W38" s="1" t="s">
        <v>103</v>
      </c>
      <c r="X38" s="1" t="s">
        <v>97</v>
      </c>
      <c r="Y38" s="1" t="s">
        <v>104</v>
      </c>
      <c r="Z38" s="1"/>
      <c r="AA38" s="1"/>
      <c r="AB38" s="1" t="s">
        <v>107</v>
      </c>
      <c r="AC38" s="2">
        <v>40624</v>
      </c>
      <c r="AD38" s="3">
        <v>0.66180555555555554</v>
      </c>
      <c r="AE38" s="4">
        <v>41038.61210648148</v>
      </c>
      <c r="AF38" s="1" t="s">
        <v>108</v>
      </c>
      <c r="AG38" s="1" t="s">
        <v>109</v>
      </c>
      <c r="AH38" s="1" t="s">
        <v>110</v>
      </c>
      <c r="AI38" s="1" t="s">
        <v>111</v>
      </c>
      <c r="AJ38" s="1" t="s">
        <v>112</v>
      </c>
      <c r="AK38" s="1" t="s">
        <v>113</v>
      </c>
      <c r="AL38" s="1" t="s">
        <v>114</v>
      </c>
      <c r="AM38" s="1"/>
      <c r="AN38" s="1" t="s">
        <v>115</v>
      </c>
      <c r="AO38" s="1">
        <v>290452.68300000002</v>
      </c>
      <c r="AP38" s="1">
        <v>813433.18099999998</v>
      </c>
      <c r="AQ38" s="1" t="s">
        <v>116</v>
      </c>
      <c r="AR38" s="1" t="s">
        <v>117</v>
      </c>
      <c r="AS38" s="1">
        <v>29</v>
      </c>
      <c r="AT38" s="1">
        <v>4</v>
      </c>
      <c r="AU38" s="1">
        <v>52.683</v>
      </c>
      <c r="AV38" s="1">
        <v>81</v>
      </c>
      <c r="AW38" s="1">
        <v>34</v>
      </c>
      <c r="AX38" s="1">
        <v>33.180999999999997</v>
      </c>
      <c r="AY38" s="1">
        <v>635558.24</v>
      </c>
      <c r="AZ38" s="1">
        <v>566194.05000000005</v>
      </c>
      <c r="BA38" s="1"/>
      <c r="BB38" s="1">
        <v>7</v>
      </c>
      <c r="BC38" s="1"/>
      <c r="BD38" s="1"/>
      <c r="BE38" s="1"/>
      <c r="BF38" s="1"/>
      <c r="BG38" s="1" t="s">
        <v>118</v>
      </c>
      <c r="BH38" s="1" t="s">
        <v>278</v>
      </c>
      <c r="BI38" s="1"/>
      <c r="BJ38" s="1"/>
      <c r="BK38" s="1"/>
      <c r="BL38" s="1"/>
      <c r="BM38" s="1"/>
      <c r="BN38" s="1"/>
      <c r="BO38" s="1"/>
      <c r="BP38" s="1"/>
      <c r="BQ38" s="1"/>
      <c r="BR38" s="1"/>
      <c r="BS38" s="1"/>
      <c r="BT38" s="1"/>
      <c r="BU38" s="1"/>
      <c r="BV38" s="1"/>
      <c r="BW38" s="1"/>
      <c r="BX38" s="1"/>
      <c r="BY38" s="1"/>
      <c r="BZ38" s="1"/>
      <c r="CA38" s="1"/>
      <c r="CB38" s="1" t="s">
        <v>102</v>
      </c>
      <c r="CC38" s="1" t="s">
        <v>102</v>
      </c>
      <c r="CD38" s="1" t="s">
        <v>102</v>
      </c>
      <c r="CE38" s="1" t="s">
        <v>120</v>
      </c>
      <c r="CF38" s="1" t="s">
        <v>121</v>
      </c>
      <c r="CG38" s="1" t="s">
        <v>278</v>
      </c>
      <c r="CH38" s="1" t="s">
        <v>278</v>
      </c>
      <c r="CI38" s="1" t="s">
        <v>122</v>
      </c>
      <c r="CJ38" s="1" t="s">
        <v>289</v>
      </c>
      <c r="CK38" s="1">
        <v>4535395</v>
      </c>
      <c r="CL38" s="1" t="s">
        <v>124</v>
      </c>
      <c r="CM38" s="1" t="s">
        <v>125</v>
      </c>
      <c r="CN38" s="1" t="s">
        <v>287</v>
      </c>
      <c r="CO38" s="1" t="s">
        <v>290</v>
      </c>
      <c r="CP38" s="4">
        <v>41060.664722222224</v>
      </c>
      <c r="CQ38" s="4">
        <v>41010.697488425925</v>
      </c>
      <c r="CR38" s="1" t="s">
        <v>309</v>
      </c>
      <c r="CS38" s="1" t="s">
        <v>359</v>
      </c>
      <c r="CT38" s="1" t="s">
        <v>128</v>
      </c>
      <c r="CU38" s="1"/>
    </row>
    <row r="39" spans="1:99" ht="75">
      <c r="A39" s="1" t="s">
        <v>291</v>
      </c>
      <c r="B39" s="1">
        <v>9670</v>
      </c>
      <c r="C39" s="1">
        <v>9670</v>
      </c>
      <c r="D39" s="1"/>
      <c r="E39" s="1" t="s">
        <v>95</v>
      </c>
      <c r="F39" s="1" t="s">
        <v>96</v>
      </c>
      <c r="G39" s="1" t="s">
        <v>97</v>
      </c>
      <c r="H39" s="1"/>
      <c r="I39" s="1" t="s">
        <v>387</v>
      </c>
      <c r="J39" s="1">
        <v>937</v>
      </c>
      <c r="K39" s="1" t="s">
        <v>359</v>
      </c>
      <c r="L39" s="1">
        <v>4.2</v>
      </c>
      <c r="M39" s="1"/>
      <c r="N39" s="1">
        <v>4.2</v>
      </c>
      <c r="O39" s="1"/>
      <c r="P39" s="1">
        <v>0.3</v>
      </c>
      <c r="Q39" s="1">
        <v>1.2</v>
      </c>
      <c r="R39" s="1" t="s">
        <v>101</v>
      </c>
      <c r="S39" s="1"/>
      <c r="T39" s="1" t="s">
        <v>102</v>
      </c>
      <c r="U39" s="1" t="s">
        <v>387</v>
      </c>
      <c r="V39" s="1" t="s">
        <v>402</v>
      </c>
      <c r="W39" s="1" t="s">
        <v>103</v>
      </c>
      <c r="X39" s="1" t="s">
        <v>97</v>
      </c>
      <c r="Y39" s="1" t="s">
        <v>104</v>
      </c>
      <c r="Z39" s="1" t="s">
        <v>403</v>
      </c>
      <c r="AA39" s="1"/>
      <c r="AB39" s="1" t="s">
        <v>107</v>
      </c>
      <c r="AC39" s="2">
        <v>40786</v>
      </c>
      <c r="AD39" s="3">
        <v>0.63750000000000007</v>
      </c>
      <c r="AE39" s="4">
        <v>41136.439432870371</v>
      </c>
      <c r="AF39" s="1" t="s">
        <v>108</v>
      </c>
      <c r="AG39" s="1" t="s">
        <v>109</v>
      </c>
      <c r="AH39" s="1" t="s">
        <v>110</v>
      </c>
      <c r="AI39" s="1" t="s">
        <v>111</v>
      </c>
      <c r="AJ39" s="1" t="s">
        <v>112</v>
      </c>
      <c r="AK39" s="1" t="s">
        <v>113</v>
      </c>
      <c r="AL39" s="1" t="s">
        <v>114</v>
      </c>
      <c r="AM39" s="1"/>
      <c r="AN39" s="1" t="s">
        <v>115</v>
      </c>
      <c r="AO39" s="1">
        <v>290452.68300000002</v>
      </c>
      <c r="AP39" s="1">
        <v>813433.18099999998</v>
      </c>
      <c r="AQ39" s="1" t="s">
        <v>116</v>
      </c>
      <c r="AR39" s="1" t="s">
        <v>117</v>
      </c>
      <c r="AS39" s="1">
        <v>29</v>
      </c>
      <c r="AT39" s="1">
        <v>4</v>
      </c>
      <c r="AU39" s="1">
        <v>52.683</v>
      </c>
      <c r="AV39" s="1">
        <v>81</v>
      </c>
      <c r="AW39" s="1">
        <v>34</v>
      </c>
      <c r="AX39" s="1">
        <v>33.180999999999997</v>
      </c>
      <c r="AY39" s="1">
        <v>635558.24</v>
      </c>
      <c r="AZ39" s="1">
        <v>566194.05000000005</v>
      </c>
      <c r="BA39" s="1"/>
      <c r="BB39" s="1">
        <v>7.6</v>
      </c>
      <c r="BC39" s="1"/>
      <c r="BD39" s="1"/>
      <c r="BE39" s="1"/>
      <c r="BF39" s="1"/>
      <c r="BG39" s="1" t="s">
        <v>118</v>
      </c>
      <c r="BH39" s="1" t="s">
        <v>278</v>
      </c>
      <c r="BI39" s="1"/>
      <c r="BJ39" s="1"/>
      <c r="BK39" s="1"/>
      <c r="BL39" s="1"/>
      <c r="BM39" s="1"/>
      <c r="BN39" s="1"/>
      <c r="BO39" s="1"/>
      <c r="BP39" s="1"/>
      <c r="BQ39" s="1"/>
      <c r="BR39" s="1"/>
      <c r="BS39" s="1"/>
      <c r="BT39" s="1"/>
      <c r="BU39" s="1"/>
      <c r="BV39" s="1"/>
      <c r="BW39" s="1"/>
      <c r="BX39" s="1"/>
      <c r="BY39" s="1"/>
      <c r="BZ39" s="1"/>
      <c r="CA39" s="1"/>
      <c r="CB39" s="1" t="s">
        <v>102</v>
      </c>
      <c r="CC39" s="1" t="s">
        <v>102</v>
      </c>
      <c r="CD39" s="1" t="s">
        <v>102</v>
      </c>
      <c r="CE39" s="1" t="s">
        <v>120</v>
      </c>
      <c r="CF39" s="1" t="s">
        <v>121</v>
      </c>
      <c r="CG39" s="1" t="s">
        <v>278</v>
      </c>
      <c r="CH39" s="1" t="s">
        <v>278</v>
      </c>
      <c r="CI39" s="1" t="s">
        <v>122</v>
      </c>
      <c r="CJ39" s="1" t="s">
        <v>293</v>
      </c>
      <c r="CK39" s="1">
        <v>4649829</v>
      </c>
      <c r="CL39" s="1" t="s">
        <v>124</v>
      </c>
      <c r="CM39" s="1" t="s">
        <v>125</v>
      </c>
      <c r="CN39" s="1" t="s">
        <v>291</v>
      </c>
      <c r="CO39" s="1" t="s">
        <v>294</v>
      </c>
      <c r="CP39" s="4">
        <v>41165.698993055557</v>
      </c>
      <c r="CQ39" s="4">
        <v>41123.4219212963</v>
      </c>
      <c r="CR39" s="1" t="s">
        <v>309</v>
      </c>
      <c r="CS39" s="1" t="s">
        <v>359</v>
      </c>
      <c r="CT39" s="1" t="s">
        <v>128</v>
      </c>
      <c r="CU39" s="1"/>
    </row>
    <row r="40" spans="1:99" ht="75">
      <c r="A40" s="1" t="s">
        <v>295</v>
      </c>
      <c r="B40" s="1">
        <v>9670</v>
      </c>
      <c r="C40" s="1">
        <v>9670</v>
      </c>
      <c r="D40" s="1"/>
      <c r="E40" s="1" t="s">
        <v>95</v>
      </c>
      <c r="F40" s="1" t="s">
        <v>96</v>
      </c>
      <c r="G40" s="1" t="s">
        <v>97</v>
      </c>
      <c r="H40" s="1"/>
      <c r="I40" s="1" t="s">
        <v>387</v>
      </c>
      <c r="J40" s="1">
        <v>937</v>
      </c>
      <c r="K40" s="1" t="s">
        <v>359</v>
      </c>
      <c r="L40" s="1">
        <v>4.0999999999999996</v>
      </c>
      <c r="M40" s="1"/>
      <c r="N40" s="1">
        <v>4.0999999999999996</v>
      </c>
      <c r="O40" s="1"/>
      <c r="P40" s="1">
        <v>0.3</v>
      </c>
      <c r="Q40" s="1">
        <v>1.2</v>
      </c>
      <c r="R40" s="1" t="s">
        <v>101</v>
      </c>
      <c r="S40" s="1"/>
      <c r="T40" s="1" t="s">
        <v>102</v>
      </c>
      <c r="U40" s="1" t="s">
        <v>387</v>
      </c>
      <c r="V40" s="1" t="s">
        <v>404</v>
      </c>
      <c r="W40" s="1" t="s">
        <v>103</v>
      </c>
      <c r="X40" s="1" t="s">
        <v>97</v>
      </c>
      <c r="Y40" s="1" t="s">
        <v>104</v>
      </c>
      <c r="Z40" s="1"/>
      <c r="AA40" s="1"/>
      <c r="AB40" s="1" t="s">
        <v>107</v>
      </c>
      <c r="AC40" s="2">
        <v>40877</v>
      </c>
      <c r="AD40" s="3">
        <v>0.59861111111111109</v>
      </c>
      <c r="AE40" s="4">
        <v>41159.406087962961</v>
      </c>
      <c r="AF40" s="1" t="s">
        <v>108</v>
      </c>
      <c r="AG40" s="1" t="s">
        <v>109</v>
      </c>
      <c r="AH40" s="1" t="s">
        <v>110</v>
      </c>
      <c r="AI40" s="1" t="s">
        <v>111</v>
      </c>
      <c r="AJ40" s="1" t="s">
        <v>112</v>
      </c>
      <c r="AK40" s="1" t="s">
        <v>113</v>
      </c>
      <c r="AL40" s="1" t="s">
        <v>114</v>
      </c>
      <c r="AM40" s="1"/>
      <c r="AN40" s="1" t="s">
        <v>115</v>
      </c>
      <c r="AO40" s="1">
        <v>290452.68300000002</v>
      </c>
      <c r="AP40" s="1">
        <v>813433.18099999998</v>
      </c>
      <c r="AQ40" s="1" t="s">
        <v>116</v>
      </c>
      <c r="AR40" s="1" t="s">
        <v>117</v>
      </c>
      <c r="AS40" s="1">
        <v>29</v>
      </c>
      <c r="AT40" s="1">
        <v>4</v>
      </c>
      <c r="AU40" s="1">
        <v>52.683</v>
      </c>
      <c r="AV40" s="1">
        <v>81</v>
      </c>
      <c r="AW40" s="1">
        <v>34</v>
      </c>
      <c r="AX40" s="1">
        <v>33.180999999999997</v>
      </c>
      <c r="AY40" s="1">
        <v>635558.24</v>
      </c>
      <c r="AZ40" s="1">
        <v>566194.05000000005</v>
      </c>
      <c r="BA40" s="1"/>
      <c r="BB40" s="1">
        <v>8</v>
      </c>
      <c r="BC40" s="1"/>
      <c r="BD40" s="1"/>
      <c r="BE40" s="1"/>
      <c r="BF40" s="1"/>
      <c r="BG40" s="1" t="s">
        <v>118</v>
      </c>
      <c r="BH40" s="1" t="s">
        <v>278</v>
      </c>
      <c r="BI40" s="1"/>
      <c r="BJ40" s="1"/>
      <c r="BK40" s="1"/>
      <c r="BL40" s="1"/>
      <c r="BM40" s="1"/>
      <c r="BN40" s="1"/>
      <c r="BO40" s="1"/>
      <c r="BP40" s="1"/>
      <c r="BQ40" s="1"/>
      <c r="BR40" s="1"/>
      <c r="BS40" s="1"/>
      <c r="BT40" s="1"/>
      <c r="BU40" s="1"/>
      <c r="BV40" s="1"/>
      <c r="BW40" s="1"/>
      <c r="BX40" s="1"/>
      <c r="BY40" s="1"/>
      <c r="BZ40" s="1"/>
      <c r="CA40" s="1"/>
      <c r="CB40" s="1" t="s">
        <v>102</v>
      </c>
      <c r="CC40" s="1" t="s">
        <v>102</v>
      </c>
      <c r="CD40" s="1" t="s">
        <v>102</v>
      </c>
      <c r="CE40" s="1" t="s">
        <v>120</v>
      </c>
      <c r="CF40" s="1" t="s">
        <v>121</v>
      </c>
      <c r="CG40" s="1" t="s">
        <v>278</v>
      </c>
      <c r="CH40" s="1" t="s">
        <v>278</v>
      </c>
      <c r="CI40" s="1" t="s">
        <v>122</v>
      </c>
      <c r="CJ40" s="1" t="s">
        <v>297</v>
      </c>
      <c r="CK40" s="1">
        <v>4664496</v>
      </c>
      <c r="CL40" s="1" t="s">
        <v>124</v>
      </c>
      <c r="CM40" s="1" t="s">
        <v>125</v>
      </c>
      <c r="CN40" s="1" t="s">
        <v>295</v>
      </c>
      <c r="CO40" s="1" t="s">
        <v>298</v>
      </c>
      <c r="CP40" s="4">
        <v>41165.698993055557</v>
      </c>
      <c r="CQ40" s="4">
        <v>41156.705567129633</v>
      </c>
      <c r="CR40" s="1" t="s">
        <v>309</v>
      </c>
      <c r="CS40" s="1" t="s">
        <v>359</v>
      </c>
      <c r="CT40" s="1" t="s">
        <v>128</v>
      </c>
      <c r="CU40" s="1"/>
    </row>
    <row r="41" spans="1:99" ht="75">
      <c r="A41" s="1" t="s">
        <v>299</v>
      </c>
      <c r="B41" s="1">
        <v>9670</v>
      </c>
      <c r="C41" s="1">
        <v>9670</v>
      </c>
      <c r="D41" s="1"/>
      <c r="E41" s="1" t="s">
        <v>95</v>
      </c>
      <c r="F41" s="1" t="s">
        <v>96</v>
      </c>
      <c r="G41" s="1" t="s">
        <v>97</v>
      </c>
      <c r="H41" s="1"/>
      <c r="I41" s="1" t="s">
        <v>387</v>
      </c>
      <c r="J41" s="1">
        <v>937</v>
      </c>
      <c r="K41" s="1" t="s">
        <v>359</v>
      </c>
      <c r="L41" s="1">
        <v>4.2</v>
      </c>
      <c r="M41" s="1"/>
      <c r="N41" s="1">
        <v>4.2</v>
      </c>
      <c r="O41" s="1"/>
      <c r="P41" s="1">
        <v>0.3</v>
      </c>
      <c r="Q41" s="1">
        <v>1.2</v>
      </c>
      <c r="R41" s="1" t="s">
        <v>101</v>
      </c>
      <c r="S41" s="1"/>
      <c r="T41" s="1" t="s">
        <v>102</v>
      </c>
      <c r="U41" s="1" t="s">
        <v>387</v>
      </c>
      <c r="V41" s="1" t="s">
        <v>405</v>
      </c>
      <c r="W41" s="1" t="s">
        <v>103</v>
      </c>
      <c r="X41" s="1" t="s">
        <v>97</v>
      </c>
      <c r="Y41" s="1" t="s">
        <v>104</v>
      </c>
      <c r="Z41" s="1"/>
      <c r="AA41" s="1"/>
      <c r="AB41" s="1" t="s">
        <v>107</v>
      </c>
      <c r="AC41" s="2">
        <v>40703</v>
      </c>
      <c r="AD41" s="3">
        <v>0.57291666666666663</v>
      </c>
      <c r="AE41" s="4">
        <v>41136.577696759261</v>
      </c>
      <c r="AF41" s="1" t="s">
        <v>108</v>
      </c>
      <c r="AG41" s="1" t="s">
        <v>109</v>
      </c>
      <c r="AH41" s="1" t="s">
        <v>110</v>
      </c>
      <c r="AI41" s="1" t="s">
        <v>111</v>
      </c>
      <c r="AJ41" s="1" t="s">
        <v>112</v>
      </c>
      <c r="AK41" s="1" t="s">
        <v>113</v>
      </c>
      <c r="AL41" s="1" t="s">
        <v>114</v>
      </c>
      <c r="AM41" s="1"/>
      <c r="AN41" s="1" t="s">
        <v>115</v>
      </c>
      <c r="AO41" s="1">
        <v>290452.68300000002</v>
      </c>
      <c r="AP41" s="1">
        <v>813433.18099999998</v>
      </c>
      <c r="AQ41" s="1" t="s">
        <v>116</v>
      </c>
      <c r="AR41" s="1" t="s">
        <v>117</v>
      </c>
      <c r="AS41" s="1">
        <v>29</v>
      </c>
      <c r="AT41" s="1">
        <v>4</v>
      </c>
      <c r="AU41" s="1">
        <v>52.683</v>
      </c>
      <c r="AV41" s="1">
        <v>81</v>
      </c>
      <c r="AW41" s="1">
        <v>34</v>
      </c>
      <c r="AX41" s="1">
        <v>33.180999999999997</v>
      </c>
      <c r="AY41" s="1">
        <v>635558.24</v>
      </c>
      <c r="AZ41" s="1">
        <v>566194.05000000005</v>
      </c>
      <c r="BA41" s="1"/>
      <c r="BB41" s="1">
        <v>7.5</v>
      </c>
      <c r="BC41" s="1"/>
      <c r="BD41" s="1"/>
      <c r="BE41" s="1"/>
      <c r="BF41" s="1"/>
      <c r="BG41" s="1" t="s">
        <v>118</v>
      </c>
      <c r="BH41" s="1" t="s">
        <v>278</v>
      </c>
      <c r="BI41" s="1"/>
      <c r="BJ41" s="1"/>
      <c r="BK41" s="1"/>
      <c r="BL41" s="1"/>
      <c r="BM41" s="1"/>
      <c r="BN41" s="1"/>
      <c r="BO41" s="1"/>
      <c r="BP41" s="1"/>
      <c r="BQ41" s="1"/>
      <c r="BR41" s="1"/>
      <c r="BS41" s="1"/>
      <c r="BT41" s="1"/>
      <c r="BU41" s="1"/>
      <c r="BV41" s="1"/>
      <c r="BW41" s="1"/>
      <c r="BX41" s="1"/>
      <c r="BY41" s="1"/>
      <c r="BZ41" s="1"/>
      <c r="CA41" s="1"/>
      <c r="CB41" s="1" t="s">
        <v>102</v>
      </c>
      <c r="CC41" s="1" t="s">
        <v>102</v>
      </c>
      <c r="CD41" s="1" t="s">
        <v>102</v>
      </c>
      <c r="CE41" s="1" t="s">
        <v>120</v>
      </c>
      <c r="CF41" s="1" t="s">
        <v>121</v>
      </c>
      <c r="CG41" s="1" t="s">
        <v>278</v>
      </c>
      <c r="CH41" s="1" t="s">
        <v>278</v>
      </c>
      <c r="CI41" s="1" t="s">
        <v>122</v>
      </c>
      <c r="CJ41" s="1" t="s">
        <v>301</v>
      </c>
      <c r="CK41" s="1">
        <v>4645603</v>
      </c>
      <c r="CL41" s="1" t="s">
        <v>124</v>
      </c>
      <c r="CM41" s="1" t="s">
        <v>125</v>
      </c>
      <c r="CN41" s="1" t="s">
        <v>299</v>
      </c>
      <c r="CO41" s="1" t="s">
        <v>302</v>
      </c>
      <c r="CP41" s="4">
        <v>41165.698993055557</v>
      </c>
      <c r="CQ41" s="4">
        <v>41080.665092592593</v>
      </c>
      <c r="CR41" s="1" t="s">
        <v>309</v>
      </c>
      <c r="CS41" s="1" t="s">
        <v>359</v>
      </c>
      <c r="CT41" s="1" t="s">
        <v>128</v>
      </c>
      <c r="CU41" s="1"/>
    </row>
    <row r="42" spans="1:99" ht="75">
      <c r="A42" s="1" t="s">
        <v>303</v>
      </c>
      <c r="B42" s="1">
        <v>9670</v>
      </c>
      <c r="C42" s="1">
        <v>9670</v>
      </c>
      <c r="D42" s="1"/>
      <c r="E42" s="1" t="s">
        <v>95</v>
      </c>
      <c r="F42" s="1" t="s">
        <v>96</v>
      </c>
      <c r="G42" s="1" t="s">
        <v>97</v>
      </c>
      <c r="H42" s="1"/>
      <c r="I42" s="1" t="s">
        <v>387</v>
      </c>
      <c r="J42" s="1">
        <v>937</v>
      </c>
      <c r="K42" s="1" t="s">
        <v>359</v>
      </c>
      <c r="L42" s="1">
        <v>8.8000000000000007</v>
      </c>
      <c r="M42" s="1"/>
      <c r="N42" s="1">
        <v>8.8000000000000007</v>
      </c>
      <c r="O42" s="1"/>
      <c r="P42" s="1">
        <v>0.3</v>
      </c>
      <c r="Q42" s="1">
        <v>1.2</v>
      </c>
      <c r="R42" s="1" t="s">
        <v>101</v>
      </c>
      <c r="S42" s="1"/>
      <c r="T42" s="1" t="s">
        <v>102</v>
      </c>
      <c r="U42" s="1" t="s">
        <v>387</v>
      </c>
      <c r="V42" s="1" t="s">
        <v>406</v>
      </c>
      <c r="W42" s="1" t="s">
        <v>103</v>
      </c>
      <c r="X42" s="1" t="s">
        <v>97</v>
      </c>
      <c r="Y42" s="1" t="s">
        <v>104</v>
      </c>
      <c r="Z42" s="1" t="s">
        <v>407</v>
      </c>
      <c r="AA42" s="1" t="s">
        <v>305</v>
      </c>
      <c r="AB42" s="1" t="s">
        <v>107</v>
      </c>
      <c r="AC42" s="2">
        <v>40968</v>
      </c>
      <c r="AD42" s="3">
        <v>0.52638888888888891</v>
      </c>
      <c r="AE42" s="4">
        <v>41319.567546296297</v>
      </c>
      <c r="AF42" s="1" t="s">
        <v>108</v>
      </c>
      <c r="AG42" s="1" t="s">
        <v>109</v>
      </c>
      <c r="AH42" s="1" t="s">
        <v>110</v>
      </c>
      <c r="AI42" s="1" t="s">
        <v>111</v>
      </c>
      <c r="AJ42" s="1" t="s">
        <v>112</v>
      </c>
      <c r="AK42" s="1" t="s">
        <v>113</v>
      </c>
      <c r="AL42" s="1" t="s">
        <v>114</v>
      </c>
      <c r="AM42" s="1"/>
      <c r="AN42" s="1" t="s">
        <v>115</v>
      </c>
      <c r="AO42" s="1">
        <v>290452.68300000002</v>
      </c>
      <c r="AP42" s="1">
        <v>813433.18099999998</v>
      </c>
      <c r="AQ42" s="1" t="s">
        <v>116</v>
      </c>
      <c r="AR42" s="1" t="s">
        <v>117</v>
      </c>
      <c r="AS42" s="1">
        <v>29</v>
      </c>
      <c r="AT42" s="1">
        <v>4</v>
      </c>
      <c r="AU42" s="1">
        <v>52.683</v>
      </c>
      <c r="AV42" s="1">
        <v>81</v>
      </c>
      <c r="AW42" s="1">
        <v>34</v>
      </c>
      <c r="AX42" s="1">
        <v>33.180999999999997</v>
      </c>
      <c r="AY42" s="1">
        <v>635558.24</v>
      </c>
      <c r="AZ42" s="1">
        <v>566194.05000000005</v>
      </c>
      <c r="BA42" s="1"/>
      <c r="BB42" s="1">
        <v>7.9</v>
      </c>
      <c r="BC42" s="1"/>
      <c r="BD42" s="1"/>
      <c r="BE42" s="1"/>
      <c r="BF42" s="1"/>
      <c r="BG42" s="1" t="s">
        <v>118</v>
      </c>
      <c r="BH42" s="1" t="s">
        <v>278</v>
      </c>
      <c r="BI42" s="1"/>
      <c r="BJ42" s="1"/>
      <c r="BK42" s="1"/>
      <c r="BL42" s="1"/>
      <c r="BM42" s="1"/>
      <c r="BN42" s="1"/>
      <c r="BO42" s="1"/>
      <c r="BP42" s="1"/>
      <c r="BQ42" s="1"/>
      <c r="BR42" s="1"/>
      <c r="BS42" s="1"/>
      <c r="BT42" s="1"/>
      <c r="BU42" s="1"/>
      <c r="BV42" s="1"/>
      <c r="BW42" s="1"/>
      <c r="BX42" s="1"/>
      <c r="BY42" s="1"/>
      <c r="BZ42" s="1"/>
      <c r="CA42" s="1"/>
      <c r="CB42" s="1" t="s">
        <v>102</v>
      </c>
      <c r="CC42" s="1" t="s">
        <v>102</v>
      </c>
      <c r="CD42" s="1" t="s">
        <v>102</v>
      </c>
      <c r="CE42" s="1" t="s">
        <v>120</v>
      </c>
      <c r="CF42" s="1" t="s">
        <v>121</v>
      </c>
      <c r="CG42" s="1" t="s">
        <v>278</v>
      </c>
      <c r="CH42" s="1" t="s">
        <v>278</v>
      </c>
      <c r="CI42" s="1" t="s">
        <v>122</v>
      </c>
      <c r="CJ42" s="1" t="s">
        <v>306</v>
      </c>
      <c r="CK42" s="1">
        <v>4695528</v>
      </c>
      <c r="CL42" s="1" t="s">
        <v>124</v>
      </c>
      <c r="CM42" s="1" t="s">
        <v>125</v>
      </c>
      <c r="CN42" s="1" t="s">
        <v>303</v>
      </c>
      <c r="CO42" s="1" t="s">
        <v>307</v>
      </c>
      <c r="CP42" s="4">
        <v>41338.390034722222</v>
      </c>
      <c r="CQ42" s="4">
        <v>41186.383564814816</v>
      </c>
      <c r="CR42" s="1" t="s">
        <v>309</v>
      </c>
      <c r="CS42" s="1" t="s">
        <v>359</v>
      </c>
      <c r="CT42" s="1" t="s">
        <v>128</v>
      </c>
      <c r="CU42" s="1"/>
    </row>
  </sheetData>
  <pageMargins left="0.75" right="0.75" top="1" bottom="1" header="0.5" footer="0.5"/>
  <pageSetup orientation="portrait" horizontalDpi="0" verticalDpi="0"/>
</worksheet>
</file>

<file path=xl/worksheets/sheet11.xml><?xml version="1.0" encoding="utf-8"?>
<worksheet xmlns="http://schemas.openxmlformats.org/spreadsheetml/2006/main" xmlns:r="http://schemas.openxmlformats.org/officeDocument/2006/relationships">
  <dimension ref="A1:CU45"/>
  <sheetViews>
    <sheetView topLeftCell="E1" workbookViewId="0"/>
  </sheetViews>
  <sheetFormatPr defaultRowHeight="15"/>
  <cols>
    <col min="1" max="1" width="28.85546875" bestFit="1" customWidth="1"/>
    <col min="2" max="2" width="12" bestFit="1" customWidth="1"/>
    <col min="3" max="3" width="11.5703125" bestFit="1" customWidth="1"/>
    <col min="4" max="4" width="18.42578125" bestFit="1" customWidth="1"/>
    <col min="5" max="5" width="23.42578125" bestFit="1" customWidth="1"/>
    <col min="6" max="6" width="17.7109375" bestFit="1" customWidth="1"/>
    <col min="7" max="7" width="18.85546875" bestFit="1" customWidth="1"/>
    <col min="8" max="8" width="10.7109375" bestFit="1" customWidth="1"/>
    <col min="9" max="9" width="18.42578125" bestFit="1" customWidth="1"/>
    <col min="10" max="10" width="16.85546875" bestFit="1" customWidth="1"/>
    <col min="11" max="11" width="14.140625" bestFit="1" customWidth="1"/>
    <col min="12" max="12" width="6.7109375" bestFit="1" customWidth="1"/>
    <col min="13" max="13" width="17" bestFit="1" customWidth="1"/>
    <col min="14" max="14" width="12.140625" bestFit="1" customWidth="1"/>
    <col min="15" max="15" width="22.7109375" bestFit="1" customWidth="1"/>
    <col min="16" max="16" width="4.85546875" bestFit="1" customWidth="1"/>
    <col min="17" max="17" width="4.42578125" bestFit="1" customWidth="1"/>
    <col min="18" max="18" width="6.28515625" bestFit="1" customWidth="1"/>
    <col min="19" max="19" width="26.7109375" bestFit="1" customWidth="1"/>
    <col min="20" max="20" width="4.7109375" bestFit="1" customWidth="1"/>
    <col min="21" max="21" width="18.42578125" bestFit="1" customWidth="1"/>
    <col min="22" max="22" width="10.42578125" bestFit="1" customWidth="1"/>
    <col min="23" max="23" width="17.5703125" bestFit="1" customWidth="1"/>
    <col min="24" max="24" width="18.7109375" bestFit="1" customWidth="1"/>
    <col min="25" max="25" width="22.85546875" bestFit="1" customWidth="1"/>
    <col min="26" max="28" width="36.5703125" bestFit="1" customWidth="1"/>
    <col min="29" max="29" width="17.7109375" bestFit="1" customWidth="1"/>
    <col min="30" max="30" width="17.42578125" bestFit="1" customWidth="1"/>
    <col min="31" max="31" width="15.85546875" bestFit="1" customWidth="1"/>
    <col min="32" max="32" width="13.28515625" bestFit="1" customWidth="1"/>
    <col min="33" max="33" width="17.28515625" bestFit="1" customWidth="1"/>
    <col min="34" max="34" width="24.5703125" bestFit="1" customWidth="1"/>
    <col min="35" max="35" width="28" bestFit="1" customWidth="1"/>
    <col min="36" max="36" width="14.85546875" bestFit="1" customWidth="1"/>
    <col min="37" max="37" width="25.85546875" bestFit="1" customWidth="1"/>
    <col min="38" max="38" width="29.42578125" bestFit="1" customWidth="1"/>
    <col min="39" max="39" width="23.28515625" bestFit="1" customWidth="1"/>
    <col min="40" max="40" width="6" bestFit="1" customWidth="1"/>
    <col min="41" max="41" width="11" bestFit="1" customWidth="1"/>
    <col min="42" max="42" width="11.140625" bestFit="1" customWidth="1"/>
    <col min="43" max="43" width="15.28515625" bestFit="1" customWidth="1"/>
    <col min="44" max="44" width="31.28515625" bestFit="1" customWidth="1"/>
    <col min="45" max="45" width="7.7109375" bestFit="1" customWidth="1"/>
    <col min="46" max="46" width="8.5703125" bestFit="1" customWidth="1"/>
    <col min="47" max="47" width="7.140625" bestFit="1" customWidth="1"/>
    <col min="48" max="48" width="9.5703125" bestFit="1" customWidth="1"/>
    <col min="49" max="49" width="10.42578125" bestFit="1" customWidth="1"/>
    <col min="50" max="50" width="9" bestFit="1" customWidth="1"/>
    <col min="51" max="52" width="10" bestFit="1" customWidth="1"/>
    <col min="53" max="53" width="24" bestFit="1" customWidth="1"/>
    <col min="54" max="54" width="14.85546875" bestFit="1" customWidth="1"/>
    <col min="55" max="55" width="17" bestFit="1" customWidth="1"/>
    <col min="56" max="56" width="20.28515625" bestFit="1" customWidth="1"/>
    <col min="57" max="57" width="19.140625" bestFit="1" customWidth="1"/>
    <col min="58" max="58" width="23.5703125" bestFit="1" customWidth="1"/>
    <col min="59" max="59" width="17.85546875" bestFit="1" customWidth="1"/>
    <col min="60" max="60" width="31.85546875" bestFit="1" customWidth="1"/>
    <col min="61" max="61" width="20.85546875" bestFit="1" customWidth="1"/>
    <col min="62" max="62" width="33.42578125" bestFit="1" customWidth="1"/>
    <col min="63" max="63" width="13.28515625" bestFit="1" customWidth="1"/>
    <col min="64" max="64" width="30" bestFit="1" customWidth="1"/>
    <col min="65" max="65" width="15.28515625" bestFit="1" customWidth="1"/>
    <col min="66" max="66" width="12.42578125" bestFit="1" customWidth="1"/>
    <col min="67" max="67" width="27" bestFit="1" customWidth="1"/>
    <col min="68" max="68" width="25.140625" bestFit="1" customWidth="1"/>
    <col min="69" max="69" width="23.5703125" bestFit="1" customWidth="1"/>
    <col min="70" max="70" width="23.7109375" bestFit="1" customWidth="1"/>
    <col min="71" max="71" width="26.140625" bestFit="1" customWidth="1"/>
    <col min="72" max="72" width="32" bestFit="1" customWidth="1"/>
    <col min="73" max="73" width="29.85546875" bestFit="1" customWidth="1"/>
    <col min="74" max="74" width="19.28515625" bestFit="1" customWidth="1"/>
    <col min="75" max="75" width="24.28515625" bestFit="1" customWidth="1"/>
    <col min="76" max="76" width="12.140625" bestFit="1" customWidth="1"/>
    <col min="77" max="77" width="29" bestFit="1" customWidth="1"/>
    <col min="78" max="78" width="20.28515625" bestFit="1" customWidth="1"/>
    <col min="79" max="79" width="23.7109375" bestFit="1" customWidth="1"/>
    <col min="80" max="80" width="22.7109375" bestFit="1" customWidth="1"/>
    <col min="81" max="81" width="36.42578125" bestFit="1" customWidth="1"/>
    <col min="82" max="82" width="25" bestFit="1" customWidth="1"/>
    <col min="83" max="83" width="18.5703125" bestFit="1" customWidth="1"/>
    <col min="84" max="84" width="17" bestFit="1" customWidth="1"/>
    <col min="85" max="86" width="31.85546875" bestFit="1" customWidth="1"/>
    <col min="87" max="87" width="36.5703125" bestFit="1" customWidth="1"/>
    <col min="88" max="88" width="12.28515625" bestFit="1" customWidth="1"/>
    <col min="89" max="89" width="10.5703125" bestFit="1" customWidth="1"/>
    <col min="90" max="91" width="14" bestFit="1" customWidth="1"/>
    <col min="92" max="92" width="28.85546875" bestFit="1" customWidth="1"/>
    <col min="93" max="93" width="11.85546875" bestFit="1" customWidth="1"/>
    <col min="94" max="94" width="21.85546875" bestFit="1" customWidth="1"/>
    <col min="95" max="95" width="15.85546875" bestFit="1" customWidth="1"/>
    <col min="96" max="97" width="14.140625" bestFit="1" customWidth="1"/>
    <col min="98" max="98" width="19.5703125" bestFit="1" customWidth="1"/>
  </cols>
  <sheetData>
    <row r="1" spans="1:99">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8</v>
      </c>
      <c r="V1" s="1" t="s">
        <v>20</v>
      </c>
      <c r="W1" s="1" t="s">
        <v>21</v>
      </c>
      <c r="X1" s="1" t="s">
        <v>22</v>
      </c>
      <c r="Y1" s="1" t="s">
        <v>23</v>
      </c>
      <c r="Z1" s="1" t="s">
        <v>24</v>
      </c>
      <c r="AA1" s="1" t="s">
        <v>25</v>
      </c>
      <c r="AB1" s="1" t="s">
        <v>25</v>
      </c>
      <c r="AC1" s="1" t="s">
        <v>26</v>
      </c>
      <c r="AD1" s="1" t="s">
        <v>27</v>
      </c>
      <c r="AE1" s="1" t="s">
        <v>28</v>
      </c>
      <c r="AF1" s="1" t="s">
        <v>29</v>
      </c>
      <c r="AG1" s="1" t="s">
        <v>30</v>
      </c>
      <c r="AH1" s="1" t="s">
        <v>31</v>
      </c>
      <c r="AI1" s="1" t="s">
        <v>32</v>
      </c>
      <c r="AJ1" s="1" t="s">
        <v>33</v>
      </c>
      <c r="AK1" s="1" t="s">
        <v>34</v>
      </c>
      <c r="AL1" s="1" t="s">
        <v>35</v>
      </c>
      <c r="AM1" s="1" t="s">
        <v>36</v>
      </c>
      <c r="AN1" s="1" t="s">
        <v>37</v>
      </c>
      <c r="AO1" s="1" t="s">
        <v>38</v>
      </c>
      <c r="AP1" s="1" t="s">
        <v>39</v>
      </c>
      <c r="AQ1" s="1" t="s">
        <v>40</v>
      </c>
      <c r="AR1" s="1" t="s">
        <v>41</v>
      </c>
      <c r="AS1" s="1" t="s">
        <v>42</v>
      </c>
      <c r="AT1" s="1" t="s">
        <v>43</v>
      </c>
      <c r="AU1" s="1" t="s">
        <v>44</v>
      </c>
      <c r="AV1" s="1" t="s">
        <v>45</v>
      </c>
      <c r="AW1" s="1" t="s">
        <v>46</v>
      </c>
      <c r="AX1" s="1" t="s">
        <v>47</v>
      </c>
      <c r="AY1" s="1" t="s">
        <v>48</v>
      </c>
      <c r="AZ1" s="1" t="s">
        <v>49</v>
      </c>
      <c r="BA1" s="1" t="s">
        <v>50</v>
      </c>
      <c r="BB1" s="1" t="s">
        <v>51</v>
      </c>
      <c r="BC1" s="1" t="s">
        <v>52</v>
      </c>
      <c r="BD1" s="1" t="s">
        <v>53</v>
      </c>
      <c r="BE1" s="1" t="s">
        <v>54</v>
      </c>
      <c r="BF1" s="1" t="s">
        <v>55</v>
      </c>
      <c r="BG1" s="1" t="s">
        <v>56</v>
      </c>
      <c r="BH1" s="1" t="s">
        <v>57</v>
      </c>
      <c r="BI1" s="1" t="s">
        <v>58</v>
      </c>
      <c r="BJ1" s="1" t="s">
        <v>59</v>
      </c>
      <c r="BK1" s="1" t="s">
        <v>60</v>
      </c>
      <c r="BL1" s="1" t="s">
        <v>61</v>
      </c>
      <c r="BM1" s="1" t="s">
        <v>62</v>
      </c>
      <c r="BN1" s="1" t="s">
        <v>63</v>
      </c>
      <c r="BO1" s="1" t="s">
        <v>64</v>
      </c>
      <c r="BP1" s="1" t="s">
        <v>65</v>
      </c>
      <c r="BQ1" s="1" t="s">
        <v>66</v>
      </c>
      <c r="BR1" s="1" t="s">
        <v>67</v>
      </c>
      <c r="BS1" s="1" t="s">
        <v>68</v>
      </c>
      <c r="BT1" s="1" t="s">
        <v>69</v>
      </c>
      <c r="BU1" s="1" t="s">
        <v>70</v>
      </c>
      <c r="BV1" s="1" t="s">
        <v>71</v>
      </c>
      <c r="BW1" s="1" t="s">
        <v>72</v>
      </c>
      <c r="BX1" s="1" t="s">
        <v>73</v>
      </c>
      <c r="BY1" s="1" t="s">
        <v>74</v>
      </c>
      <c r="BZ1" s="1" t="s">
        <v>75</v>
      </c>
      <c r="CA1" s="1" t="s">
        <v>76</v>
      </c>
      <c r="CB1" s="1" t="s">
        <v>77</v>
      </c>
      <c r="CC1" s="1" t="s">
        <v>78</v>
      </c>
      <c r="CD1" s="1" t="s">
        <v>79</v>
      </c>
      <c r="CE1" s="1" t="s">
        <v>80</v>
      </c>
      <c r="CF1" s="1" t="s">
        <v>81</v>
      </c>
      <c r="CG1" s="1" t="s">
        <v>57</v>
      </c>
      <c r="CH1" s="1" t="s">
        <v>82</v>
      </c>
      <c r="CI1" s="1" t="s">
        <v>83</v>
      </c>
      <c r="CJ1" s="1" t="s">
        <v>84</v>
      </c>
      <c r="CK1" s="1" t="s">
        <v>85</v>
      </c>
      <c r="CL1" s="1" t="s">
        <v>86</v>
      </c>
      <c r="CM1" s="1" t="s">
        <v>87</v>
      </c>
      <c r="CN1" s="1" t="s">
        <v>0</v>
      </c>
      <c r="CO1" s="1" t="s">
        <v>88</v>
      </c>
      <c r="CP1" s="1" t="s">
        <v>89</v>
      </c>
      <c r="CQ1" s="1" t="s">
        <v>90</v>
      </c>
      <c r="CR1" s="1" t="s">
        <v>91</v>
      </c>
      <c r="CS1" s="1" t="s">
        <v>92</v>
      </c>
      <c r="CT1" s="1" t="s">
        <v>93</v>
      </c>
    </row>
    <row r="2" spans="1:99" ht="90">
      <c r="A2" s="1" t="s">
        <v>94</v>
      </c>
      <c r="B2" s="1">
        <v>9670</v>
      </c>
      <c r="C2" s="1">
        <v>9670</v>
      </c>
      <c r="D2" s="1"/>
      <c r="E2" s="1" t="s">
        <v>95</v>
      </c>
      <c r="F2" s="1" t="s">
        <v>96</v>
      </c>
      <c r="G2" s="1" t="s">
        <v>97</v>
      </c>
      <c r="H2" s="1"/>
      <c r="I2" s="1" t="s">
        <v>411</v>
      </c>
      <c r="J2" s="1">
        <v>940</v>
      </c>
      <c r="K2" s="1" t="s">
        <v>410</v>
      </c>
      <c r="L2" s="1">
        <v>230</v>
      </c>
      <c r="M2" s="1"/>
      <c r="N2" s="1">
        <v>230</v>
      </c>
      <c r="O2" s="1"/>
      <c r="P2" s="1">
        <v>2</v>
      </c>
      <c r="Q2" s="1">
        <v>5</v>
      </c>
      <c r="R2" s="1" t="s">
        <v>101</v>
      </c>
      <c r="S2" s="1"/>
      <c r="T2" s="1" t="s">
        <v>102</v>
      </c>
      <c r="U2" s="1" t="s">
        <v>411</v>
      </c>
      <c r="V2" s="1">
        <v>115311</v>
      </c>
      <c r="W2" s="1" t="s">
        <v>103</v>
      </c>
      <c r="X2" s="1" t="s">
        <v>97</v>
      </c>
      <c r="Y2" s="1" t="s">
        <v>104</v>
      </c>
      <c r="Z2" s="1"/>
      <c r="AA2" s="1" t="s">
        <v>106</v>
      </c>
      <c r="AB2" s="1" t="s">
        <v>107</v>
      </c>
      <c r="AC2" s="2">
        <v>37285</v>
      </c>
      <c r="AD2" s="3">
        <v>0.5</v>
      </c>
      <c r="AE2" s="4">
        <v>37652.734652777777</v>
      </c>
      <c r="AF2" s="1" t="s">
        <v>108</v>
      </c>
      <c r="AG2" s="1" t="s">
        <v>109</v>
      </c>
      <c r="AH2" s="1" t="s">
        <v>110</v>
      </c>
      <c r="AI2" s="1" t="s">
        <v>111</v>
      </c>
      <c r="AJ2" s="1" t="s">
        <v>112</v>
      </c>
      <c r="AK2" s="1" t="s">
        <v>113</v>
      </c>
      <c r="AL2" s="1" t="s">
        <v>114</v>
      </c>
      <c r="AM2" s="1"/>
      <c r="AN2" s="1" t="s">
        <v>115</v>
      </c>
      <c r="AO2" s="1">
        <v>290452.68300000002</v>
      </c>
      <c r="AP2" s="1">
        <v>813433.18099999998</v>
      </c>
      <c r="AQ2" s="1" t="s">
        <v>116</v>
      </c>
      <c r="AR2" s="1" t="s">
        <v>117</v>
      </c>
      <c r="AS2" s="1">
        <v>29</v>
      </c>
      <c r="AT2" s="1">
        <v>4</v>
      </c>
      <c r="AU2" s="1">
        <v>52.683</v>
      </c>
      <c r="AV2" s="1">
        <v>81</v>
      </c>
      <c r="AW2" s="1">
        <v>34</v>
      </c>
      <c r="AX2" s="1">
        <v>33.180999999999997</v>
      </c>
      <c r="AY2" s="1">
        <v>635558.24</v>
      </c>
      <c r="AZ2" s="1">
        <v>566194.05000000005</v>
      </c>
      <c r="BA2" s="1"/>
      <c r="BB2" s="1">
        <v>7.4</v>
      </c>
      <c r="BC2" s="1"/>
      <c r="BD2" s="1"/>
      <c r="BE2" s="1"/>
      <c r="BF2" s="1"/>
      <c r="BG2" s="1" t="s">
        <v>118</v>
      </c>
      <c r="BH2" s="1" t="s">
        <v>119</v>
      </c>
      <c r="BI2" s="1"/>
      <c r="BJ2" s="1"/>
      <c r="BK2" s="1"/>
      <c r="BL2" s="1"/>
      <c r="BM2" s="1"/>
      <c r="BN2" s="1"/>
      <c r="BO2" s="1"/>
      <c r="BP2" s="1"/>
      <c r="BQ2" s="1"/>
      <c r="BR2" s="1"/>
      <c r="BS2" s="1"/>
      <c r="BT2" s="1"/>
      <c r="BU2" s="1"/>
      <c r="BV2" s="1"/>
      <c r="BW2" s="1"/>
      <c r="BX2" s="1"/>
      <c r="BY2" s="1"/>
      <c r="BZ2" s="1"/>
      <c r="CA2" s="1"/>
      <c r="CB2" s="1" t="s">
        <v>102</v>
      </c>
      <c r="CC2" s="1" t="s">
        <v>102</v>
      </c>
      <c r="CD2" s="1" t="s">
        <v>102</v>
      </c>
      <c r="CE2" s="1" t="s">
        <v>120</v>
      </c>
      <c r="CF2" s="1" t="s">
        <v>121</v>
      </c>
      <c r="CG2" s="1" t="s">
        <v>119</v>
      </c>
      <c r="CH2" s="1" t="s">
        <v>119</v>
      </c>
      <c r="CI2" s="1" t="s">
        <v>122</v>
      </c>
      <c r="CJ2" s="1" t="s">
        <v>123</v>
      </c>
      <c r="CK2" s="1">
        <v>2405764</v>
      </c>
      <c r="CL2" s="1" t="s">
        <v>124</v>
      </c>
      <c r="CM2" s="1" t="s">
        <v>125</v>
      </c>
      <c r="CN2" s="1" t="s">
        <v>94</v>
      </c>
      <c r="CO2" s="1" t="s">
        <v>126</v>
      </c>
      <c r="CP2" s="4">
        <v>37680.576168981483</v>
      </c>
      <c r="CQ2" s="4">
        <v>37601.407372685186</v>
      </c>
      <c r="CR2" s="1" t="s">
        <v>311</v>
      </c>
      <c r="CS2" s="1" t="s">
        <v>410</v>
      </c>
      <c r="CT2" s="1" t="s">
        <v>128</v>
      </c>
      <c r="CU2" s="1"/>
    </row>
    <row r="3" spans="1:99" ht="75">
      <c r="A3" s="1" t="s">
        <v>129</v>
      </c>
      <c r="B3" s="1">
        <v>9670</v>
      </c>
      <c r="C3" s="1">
        <v>9670</v>
      </c>
      <c r="D3" s="1"/>
      <c r="E3" s="1" t="s">
        <v>95</v>
      </c>
      <c r="F3" s="1" t="s">
        <v>96</v>
      </c>
      <c r="G3" s="1" t="s">
        <v>97</v>
      </c>
      <c r="H3" s="1"/>
      <c r="I3" s="1" t="s">
        <v>411</v>
      </c>
      <c r="J3" s="1">
        <v>940</v>
      </c>
      <c r="K3" s="1" t="s">
        <v>410</v>
      </c>
      <c r="L3" s="1">
        <v>240</v>
      </c>
      <c r="M3" s="1"/>
      <c r="N3" s="1">
        <v>240</v>
      </c>
      <c r="O3" s="1"/>
      <c r="P3" s="1">
        <v>2</v>
      </c>
      <c r="Q3" s="1">
        <v>5</v>
      </c>
      <c r="R3" s="1" t="s">
        <v>101</v>
      </c>
      <c r="S3" s="1"/>
      <c r="T3" s="1" t="s">
        <v>102</v>
      </c>
      <c r="U3" s="1" t="s">
        <v>411</v>
      </c>
      <c r="V3" s="1">
        <v>117603</v>
      </c>
      <c r="W3" s="1" t="s">
        <v>103</v>
      </c>
      <c r="X3" s="1" t="s">
        <v>97</v>
      </c>
      <c r="Y3" s="1" t="s">
        <v>104</v>
      </c>
      <c r="Z3" s="1"/>
      <c r="AA3" s="1" t="s">
        <v>130</v>
      </c>
      <c r="AB3" s="1" t="s">
        <v>107</v>
      </c>
      <c r="AC3" s="2">
        <v>37385</v>
      </c>
      <c r="AD3" s="3">
        <v>0.53125</v>
      </c>
      <c r="AE3" s="4">
        <v>37904.565706018519</v>
      </c>
      <c r="AF3" s="1" t="s">
        <v>108</v>
      </c>
      <c r="AG3" s="1" t="s">
        <v>109</v>
      </c>
      <c r="AH3" s="1" t="s">
        <v>110</v>
      </c>
      <c r="AI3" s="1" t="s">
        <v>111</v>
      </c>
      <c r="AJ3" s="1" t="s">
        <v>112</v>
      </c>
      <c r="AK3" s="1" t="s">
        <v>113</v>
      </c>
      <c r="AL3" s="1" t="s">
        <v>114</v>
      </c>
      <c r="AM3" s="1"/>
      <c r="AN3" s="1" t="s">
        <v>115</v>
      </c>
      <c r="AO3" s="1">
        <v>290452.68300000002</v>
      </c>
      <c r="AP3" s="1">
        <v>813433.18099999998</v>
      </c>
      <c r="AQ3" s="1" t="s">
        <v>116</v>
      </c>
      <c r="AR3" s="1" t="s">
        <v>117</v>
      </c>
      <c r="AS3" s="1">
        <v>29</v>
      </c>
      <c r="AT3" s="1">
        <v>4</v>
      </c>
      <c r="AU3" s="1">
        <v>52.683</v>
      </c>
      <c r="AV3" s="1">
        <v>81</v>
      </c>
      <c r="AW3" s="1">
        <v>34</v>
      </c>
      <c r="AX3" s="1">
        <v>33.180999999999997</v>
      </c>
      <c r="AY3" s="1">
        <v>635558.24</v>
      </c>
      <c r="AZ3" s="1">
        <v>566194.05000000005</v>
      </c>
      <c r="BA3" s="1"/>
      <c r="BB3" s="1">
        <v>7</v>
      </c>
      <c r="BC3" s="1"/>
      <c r="BD3" s="1"/>
      <c r="BE3" s="1"/>
      <c r="BF3" s="1"/>
      <c r="BG3" s="1" t="s">
        <v>118</v>
      </c>
      <c r="BH3" s="1" t="s">
        <v>119</v>
      </c>
      <c r="BI3" s="1"/>
      <c r="BJ3" s="1"/>
      <c r="BK3" s="1"/>
      <c r="BL3" s="1"/>
      <c r="BM3" s="1"/>
      <c r="BN3" s="1"/>
      <c r="BO3" s="1"/>
      <c r="BP3" s="1"/>
      <c r="BQ3" s="1"/>
      <c r="BR3" s="1"/>
      <c r="BS3" s="1"/>
      <c r="BT3" s="1"/>
      <c r="BU3" s="1"/>
      <c r="BV3" s="1"/>
      <c r="BW3" s="1"/>
      <c r="BX3" s="1"/>
      <c r="BY3" s="1"/>
      <c r="BZ3" s="1"/>
      <c r="CA3" s="1"/>
      <c r="CB3" s="1" t="s">
        <v>102</v>
      </c>
      <c r="CC3" s="1" t="s">
        <v>102</v>
      </c>
      <c r="CD3" s="1" t="s">
        <v>102</v>
      </c>
      <c r="CE3" s="1" t="s">
        <v>120</v>
      </c>
      <c r="CF3" s="1" t="s">
        <v>121</v>
      </c>
      <c r="CG3" s="1" t="s">
        <v>119</v>
      </c>
      <c r="CH3" s="1" t="s">
        <v>119</v>
      </c>
      <c r="CI3" s="1" t="s">
        <v>122</v>
      </c>
      <c r="CJ3" s="1" t="s">
        <v>131</v>
      </c>
      <c r="CK3" s="1">
        <v>2448809</v>
      </c>
      <c r="CL3" s="1" t="s">
        <v>124</v>
      </c>
      <c r="CM3" s="1" t="s">
        <v>125</v>
      </c>
      <c r="CN3" s="1" t="s">
        <v>129</v>
      </c>
      <c r="CO3" s="1" t="s">
        <v>132</v>
      </c>
      <c r="CP3" s="4">
        <v>38063.496296296296</v>
      </c>
      <c r="CQ3" s="4">
        <v>37581.588576388887</v>
      </c>
      <c r="CR3" s="1" t="s">
        <v>311</v>
      </c>
      <c r="CS3" s="1" t="s">
        <v>410</v>
      </c>
      <c r="CT3" s="1" t="s">
        <v>128</v>
      </c>
      <c r="CU3" s="1"/>
    </row>
    <row r="4" spans="1:99" ht="75">
      <c r="A4" s="1" t="s">
        <v>133</v>
      </c>
      <c r="B4" s="1">
        <v>9670</v>
      </c>
      <c r="C4" s="1">
        <v>9670</v>
      </c>
      <c r="D4" s="1"/>
      <c r="E4" s="1" t="s">
        <v>95</v>
      </c>
      <c r="F4" s="1" t="s">
        <v>96</v>
      </c>
      <c r="G4" s="1" t="s">
        <v>97</v>
      </c>
      <c r="H4" s="1"/>
      <c r="I4" s="1" t="s">
        <v>411</v>
      </c>
      <c r="J4" s="1">
        <v>940</v>
      </c>
      <c r="K4" s="1" t="s">
        <v>410</v>
      </c>
      <c r="L4" s="1">
        <v>250</v>
      </c>
      <c r="M4" s="1"/>
      <c r="N4" s="1">
        <v>250</v>
      </c>
      <c r="O4" s="1"/>
      <c r="P4" s="1">
        <v>2</v>
      </c>
      <c r="Q4" s="1">
        <v>5</v>
      </c>
      <c r="R4" s="1" t="s">
        <v>101</v>
      </c>
      <c r="S4" s="1"/>
      <c r="T4" s="1" t="s">
        <v>102</v>
      </c>
      <c r="U4" s="1" t="s">
        <v>411</v>
      </c>
      <c r="V4" s="1">
        <v>126111</v>
      </c>
      <c r="W4" s="1" t="s">
        <v>103</v>
      </c>
      <c r="X4" s="1" t="s">
        <v>97</v>
      </c>
      <c r="Y4" s="1" t="s">
        <v>104</v>
      </c>
      <c r="Z4" s="1"/>
      <c r="AA4" s="1" t="s">
        <v>130</v>
      </c>
      <c r="AB4" s="1" t="s">
        <v>107</v>
      </c>
      <c r="AC4" s="2">
        <v>37720</v>
      </c>
      <c r="AD4" s="3">
        <v>0.50555555555555554</v>
      </c>
      <c r="AE4" s="4">
        <v>38105.683657407404</v>
      </c>
      <c r="AF4" s="1" t="s">
        <v>108</v>
      </c>
      <c r="AG4" s="1" t="s">
        <v>109</v>
      </c>
      <c r="AH4" s="1" t="s">
        <v>110</v>
      </c>
      <c r="AI4" s="1" t="s">
        <v>111</v>
      </c>
      <c r="AJ4" s="1" t="s">
        <v>112</v>
      </c>
      <c r="AK4" s="1" t="s">
        <v>113</v>
      </c>
      <c r="AL4" s="1" t="s">
        <v>114</v>
      </c>
      <c r="AM4" s="1"/>
      <c r="AN4" s="1" t="s">
        <v>115</v>
      </c>
      <c r="AO4" s="1">
        <v>290452.68300000002</v>
      </c>
      <c r="AP4" s="1">
        <v>813433.18099999998</v>
      </c>
      <c r="AQ4" s="1" t="s">
        <v>116</v>
      </c>
      <c r="AR4" s="1" t="s">
        <v>117</v>
      </c>
      <c r="AS4" s="1">
        <v>29</v>
      </c>
      <c r="AT4" s="1">
        <v>4</v>
      </c>
      <c r="AU4" s="1">
        <v>52.683</v>
      </c>
      <c r="AV4" s="1">
        <v>81</v>
      </c>
      <c r="AW4" s="1">
        <v>34</v>
      </c>
      <c r="AX4" s="1">
        <v>33.180999999999997</v>
      </c>
      <c r="AY4" s="1">
        <v>635558.24</v>
      </c>
      <c r="AZ4" s="1">
        <v>566194.05000000005</v>
      </c>
      <c r="BA4" s="1"/>
      <c r="BB4" s="1">
        <v>7.07</v>
      </c>
      <c r="BC4" s="1"/>
      <c r="BD4" s="1"/>
      <c r="BE4" s="1"/>
      <c r="BF4" s="1"/>
      <c r="BG4" s="1" t="s">
        <v>118</v>
      </c>
      <c r="BH4" s="1" t="s">
        <v>119</v>
      </c>
      <c r="BI4" s="1"/>
      <c r="BJ4" s="1"/>
      <c r="BK4" s="1"/>
      <c r="BL4" s="1"/>
      <c r="BM4" s="1"/>
      <c r="BN4" s="1"/>
      <c r="BO4" s="1"/>
      <c r="BP4" s="1"/>
      <c r="BQ4" s="1"/>
      <c r="BR4" s="1"/>
      <c r="BS4" s="1"/>
      <c r="BT4" s="1"/>
      <c r="BU4" s="1"/>
      <c r="BV4" s="1"/>
      <c r="BW4" s="1"/>
      <c r="BX4" s="1"/>
      <c r="BY4" s="1"/>
      <c r="BZ4" s="1"/>
      <c r="CA4" s="1"/>
      <c r="CB4" s="1" t="s">
        <v>102</v>
      </c>
      <c r="CC4" s="1" t="s">
        <v>102</v>
      </c>
      <c r="CD4" s="1" t="s">
        <v>102</v>
      </c>
      <c r="CE4" s="1" t="s">
        <v>120</v>
      </c>
      <c r="CF4" s="1" t="s">
        <v>121</v>
      </c>
      <c r="CG4" s="1" t="s">
        <v>119</v>
      </c>
      <c r="CH4" s="1" t="s">
        <v>119</v>
      </c>
      <c r="CI4" s="1" t="s">
        <v>122</v>
      </c>
      <c r="CJ4" s="1" t="s">
        <v>134</v>
      </c>
      <c r="CK4" s="1">
        <v>2490557</v>
      </c>
      <c r="CL4" s="1" t="s">
        <v>124</v>
      </c>
      <c r="CM4" s="1" t="s">
        <v>125</v>
      </c>
      <c r="CN4" s="1" t="s">
        <v>133</v>
      </c>
      <c r="CO4" s="1" t="s">
        <v>135</v>
      </c>
      <c r="CP4" s="4">
        <v>38222.363587962966</v>
      </c>
      <c r="CQ4" s="4">
        <v>37778.39471064815</v>
      </c>
      <c r="CR4" s="1" t="s">
        <v>311</v>
      </c>
      <c r="CS4" s="1" t="s">
        <v>410</v>
      </c>
      <c r="CT4" s="1" t="s">
        <v>128</v>
      </c>
      <c r="CU4" s="1"/>
    </row>
    <row r="5" spans="1:99" ht="75">
      <c r="A5" s="1" t="s">
        <v>136</v>
      </c>
      <c r="B5" s="1">
        <v>9670</v>
      </c>
      <c r="C5" s="1">
        <v>9670</v>
      </c>
      <c r="D5" s="1"/>
      <c r="E5" s="1" t="s">
        <v>95</v>
      </c>
      <c r="F5" s="1" t="s">
        <v>96</v>
      </c>
      <c r="G5" s="1" t="s">
        <v>97</v>
      </c>
      <c r="H5" s="1"/>
      <c r="I5" s="1" t="s">
        <v>411</v>
      </c>
      <c r="J5" s="1">
        <v>940</v>
      </c>
      <c r="K5" s="1" t="s">
        <v>410</v>
      </c>
      <c r="L5" s="1">
        <v>240</v>
      </c>
      <c r="M5" s="1"/>
      <c r="N5" s="1">
        <v>240</v>
      </c>
      <c r="O5" s="1"/>
      <c r="P5" s="1">
        <v>2</v>
      </c>
      <c r="Q5" s="1">
        <v>5</v>
      </c>
      <c r="R5" s="1" t="s">
        <v>101</v>
      </c>
      <c r="S5" s="1"/>
      <c r="T5" s="1" t="s">
        <v>102</v>
      </c>
      <c r="U5" s="1" t="s">
        <v>411</v>
      </c>
      <c r="V5" s="1">
        <v>122351</v>
      </c>
      <c r="W5" s="1" t="s">
        <v>103</v>
      </c>
      <c r="X5" s="1" t="s">
        <v>97</v>
      </c>
      <c r="Y5" s="1" t="s">
        <v>104</v>
      </c>
      <c r="Z5" s="1"/>
      <c r="AA5" s="1" t="s">
        <v>137</v>
      </c>
      <c r="AB5" s="1" t="s">
        <v>107</v>
      </c>
      <c r="AC5" s="2">
        <v>37558</v>
      </c>
      <c r="AD5" s="3">
        <v>0.56944444444444442</v>
      </c>
      <c r="AE5" s="4">
        <v>37957.448483796295</v>
      </c>
      <c r="AF5" s="1" t="s">
        <v>108</v>
      </c>
      <c r="AG5" s="1" t="s">
        <v>109</v>
      </c>
      <c r="AH5" s="1" t="s">
        <v>110</v>
      </c>
      <c r="AI5" s="1" t="s">
        <v>111</v>
      </c>
      <c r="AJ5" s="1" t="s">
        <v>112</v>
      </c>
      <c r="AK5" s="1" t="s">
        <v>113</v>
      </c>
      <c r="AL5" s="1" t="s">
        <v>114</v>
      </c>
      <c r="AM5" s="1"/>
      <c r="AN5" s="1" t="s">
        <v>115</v>
      </c>
      <c r="AO5" s="1">
        <v>290452.68300000002</v>
      </c>
      <c r="AP5" s="1">
        <v>813433.18099999998</v>
      </c>
      <c r="AQ5" s="1" t="s">
        <v>116</v>
      </c>
      <c r="AR5" s="1" t="s">
        <v>117</v>
      </c>
      <c r="AS5" s="1">
        <v>29</v>
      </c>
      <c r="AT5" s="1">
        <v>4</v>
      </c>
      <c r="AU5" s="1">
        <v>52.683</v>
      </c>
      <c r="AV5" s="1">
        <v>81</v>
      </c>
      <c r="AW5" s="1">
        <v>34</v>
      </c>
      <c r="AX5" s="1">
        <v>33.180999999999997</v>
      </c>
      <c r="AY5" s="1">
        <v>635558.24</v>
      </c>
      <c r="AZ5" s="1">
        <v>566194.05000000005</v>
      </c>
      <c r="BA5" s="1"/>
      <c r="BB5" s="1">
        <v>7.19</v>
      </c>
      <c r="BC5" s="1"/>
      <c r="BD5" s="1"/>
      <c r="BE5" s="1"/>
      <c r="BF5" s="1"/>
      <c r="BG5" s="1" t="s">
        <v>118</v>
      </c>
      <c r="BH5" s="1" t="s">
        <v>119</v>
      </c>
      <c r="BI5" s="1"/>
      <c r="BJ5" s="1"/>
      <c r="BK5" s="1"/>
      <c r="BL5" s="1"/>
      <c r="BM5" s="1"/>
      <c r="BN5" s="1"/>
      <c r="BO5" s="1"/>
      <c r="BP5" s="1"/>
      <c r="BQ5" s="1"/>
      <c r="BR5" s="1"/>
      <c r="BS5" s="1"/>
      <c r="BT5" s="1"/>
      <c r="BU5" s="1"/>
      <c r="BV5" s="1"/>
      <c r="BW5" s="1"/>
      <c r="BX5" s="1"/>
      <c r="BY5" s="1"/>
      <c r="BZ5" s="1"/>
      <c r="CA5" s="1"/>
      <c r="CB5" s="1" t="s">
        <v>102</v>
      </c>
      <c r="CC5" s="1" t="s">
        <v>102</v>
      </c>
      <c r="CD5" s="1" t="s">
        <v>102</v>
      </c>
      <c r="CE5" s="1" t="s">
        <v>120</v>
      </c>
      <c r="CF5" s="1" t="s">
        <v>121</v>
      </c>
      <c r="CG5" s="1" t="s">
        <v>119</v>
      </c>
      <c r="CH5" s="1" t="s">
        <v>119</v>
      </c>
      <c r="CI5" s="1" t="s">
        <v>122</v>
      </c>
      <c r="CJ5" s="1" t="s">
        <v>138</v>
      </c>
      <c r="CK5" s="1">
        <v>2481780</v>
      </c>
      <c r="CL5" s="1" t="s">
        <v>124</v>
      </c>
      <c r="CM5" s="1" t="s">
        <v>125</v>
      </c>
      <c r="CN5" s="1" t="s">
        <v>136</v>
      </c>
      <c r="CO5" s="1" t="s">
        <v>139</v>
      </c>
      <c r="CP5" s="4">
        <v>38063.496296296296</v>
      </c>
      <c r="CQ5" s="4">
        <v>37756.526250000003</v>
      </c>
      <c r="CR5" s="1" t="s">
        <v>311</v>
      </c>
      <c r="CS5" s="1" t="s">
        <v>410</v>
      </c>
      <c r="CT5" s="1" t="s">
        <v>128</v>
      </c>
      <c r="CU5" s="1"/>
    </row>
    <row r="6" spans="1:99" ht="75">
      <c r="A6" s="1" t="s">
        <v>140</v>
      </c>
      <c r="B6" s="1">
        <v>9670</v>
      </c>
      <c r="C6" s="1">
        <v>9670</v>
      </c>
      <c r="D6" s="1"/>
      <c r="E6" s="1" t="s">
        <v>95</v>
      </c>
      <c r="F6" s="1" t="s">
        <v>96</v>
      </c>
      <c r="G6" s="1" t="s">
        <v>97</v>
      </c>
      <c r="H6" s="1"/>
      <c r="I6" s="1" t="s">
        <v>411</v>
      </c>
      <c r="J6" s="1">
        <v>940</v>
      </c>
      <c r="K6" s="1" t="s">
        <v>410</v>
      </c>
      <c r="L6" s="1">
        <v>270</v>
      </c>
      <c r="M6" s="1"/>
      <c r="N6" s="1">
        <v>270</v>
      </c>
      <c r="O6" s="1"/>
      <c r="P6" s="1">
        <v>2</v>
      </c>
      <c r="Q6" s="1">
        <v>5</v>
      </c>
      <c r="R6" s="1" t="s">
        <v>101</v>
      </c>
      <c r="S6" s="1"/>
      <c r="T6" s="1" t="s">
        <v>420</v>
      </c>
      <c r="U6" s="1" t="s">
        <v>411</v>
      </c>
      <c r="V6" s="1">
        <v>124123</v>
      </c>
      <c r="W6" s="1" t="s">
        <v>103</v>
      </c>
      <c r="X6" s="1" t="s">
        <v>97</v>
      </c>
      <c r="Y6" s="1" t="s">
        <v>104</v>
      </c>
      <c r="Z6" s="1"/>
      <c r="AA6" s="1" t="s">
        <v>130</v>
      </c>
      <c r="AB6" s="1" t="s">
        <v>107</v>
      </c>
      <c r="AC6" s="2">
        <v>37642</v>
      </c>
      <c r="AD6" s="3">
        <v>0.4201388888888889</v>
      </c>
      <c r="AE6" s="4">
        <v>38027.51667824074</v>
      </c>
      <c r="AF6" s="1" t="s">
        <v>108</v>
      </c>
      <c r="AG6" s="1" t="s">
        <v>109</v>
      </c>
      <c r="AH6" s="1" t="s">
        <v>110</v>
      </c>
      <c r="AI6" s="1" t="s">
        <v>111</v>
      </c>
      <c r="AJ6" s="1" t="s">
        <v>112</v>
      </c>
      <c r="AK6" s="1" t="s">
        <v>113</v>
      </c>
      <c r="AL6" s="1" t="s">
        <v>114</v>
      </c>
      <c r="AM6" s="1"/>
      <c r="AN6" s="1" t="s">
        <v>115</v>
      </c>
      <c r="AO6" s="1">
        <v>290452.68300000002</v>
      </c>
      <c r="AP6" s="1">
        <v>813433.18099999998</v>
      </c>
      <c r="AQ6" s="1" t="s">
        <v>116</v>
      </c>
      <c r="AR6" s="1" t="s">
        <v>117</v>
      </c>
      <c r="AS6" s="1">
        <v>29</v>
      </c>
      <c r="AT6" s="1">
        <v>4</v>
      </c>
      <c r="AU6" s="1">
        <v>52.683</v>
      </c>
      <c r="AV6" s="1">
        <v>81</v>
      </c>
      <c r="AW6" s="1">
        <v>34</v>
      </c>
      <c r="AX6" s="1">
        <v>33.180999999999997</v>
      </c>
      <c r="AY6" s="1">
        <v>635558.24</v>
      </c>
      <c r="AZ6" s="1">
        <v>566194.05000000005</v>
      </c>
      <c r="BA6" s="1"/>
      <c r="BB6" s="1">
        <v>7.5</v>
      </c>
      <c r="BC6" s="1"/>
      <c r="BD6" s="1"/>
      <c r="BE6" s="1"/>
      <c r="BF6" s="1"/>
      <c r="BG6" s="1" t="s">
        <v>118</v>
      </c>
      <c r="BH6" s="1" t="s">
        <v>119</v>
      </c>
      <c r="BI6" s="1"/>
      <c r="BJ6" s="1"/>
      <c r="BK6" s="1"/>
      <c r="BL6" s="1"/>
      <c r="BM6" s="1"/>
      <c r="BN6" s="1"/>
      <c r="BO6" s="1"/>
      <c r="BP6" s="1"/>
      <c r="BQ6" s="1"/>
      <c r="BR6" s="1"/>
      <c r="BS6" s="1"/>
      <c r="BT6" s="1"/>
      <c r="BU6" s="1"/>
      <c r="BV6" s="1"/>
      <c r="BW6" s="1"/>
      <c r="BX6" s="1"/>
      <c r="BY6" s="1"/>
      <c r="BZ6" s="1"/>
      <c r="CA6" s="1"/>
      <c r="CB6" s="1" t="s">
        <v>102</v>
      </c>
      <c r="CC6" s="1" t="s">
        <v>102</v>
      </c>
      <c r="CD6" s="1" t="s">
        <v>102</v>
      </c>
      <c r="CE6" s="1" t="s">
        <v>120</v>
      </c>
      <c r="CF6" s="1" t="s">
        <v>121</v>
      </c>
      <c r="CG6" s="1" t="s">
        <v>119</v>
      </c>
      <c r="CH6" s="1" t="s">
        <v>119</v>
      </c>
      <c r="CI6" s="1" t="s">
        <v>122</v>
      </c>
      <c r="CJ6" s="1" t="s">
        <v>141</v>
      </c>
      <c r="CK6" s="1">
        <v>2487007</v>
      </c>
      <c r="CL6" s="1" t="s">
        <v>124</v>
      </c>
      <c r="CM6" s="1" t="s">
        <v>125</v>
      </c>
      <c r="CN6" s="1" t="s">
        <v>140</v>
      </c>
      <c r="CO6" s="1" t="s">
        <v>142</v>
      </c>
      <c r="CP6" s="4">
        <v>38063.496296296296</v>
      </c>
      <c r="CQ6" s="4">
        <v>37769.540543981479</v>
      </c>
      <c r="CR6" s="1" t="s">
        <v>311</v>
      </c>
      <c r="CS6" s="1" t="s">
        <v>410</v>
      </c>
      <c r="CT6" s="1" t="s">
        <v>128</v>
      </c>
      <c r="CU6" s="1"/>
    </row>
    <row r="7" spans="1:99" ht="105">
      <c r="A7" s="1" t="s">
        <v>143</v>
      </c>
      <c r="B7" s="1">
        <v>9670</v>
      </c>
      <c r="C7" s="1">
        <v>9670</v>
      </c>
      <c r="D7" s="1"/>
      <c r="E7" s="1" t="s">
        <v>95</v>
      </c>
      <c r="F7" s="1" t="s">
        <v>96</v>
      </c>
      <c r="G7" s="1" t="s">
        <v>97</v>
      </c>
      <c r="H7" s="1"/>
      <c r="I7" s="1" t="s">
        <v>411</v>
      </c>
      <c r="J7" s="1">
        <v>940</v>
      </c>
      <c r="K7" s="1" t="s">
        <v>410</v>
      </c>
      <c r="L7" s="1">
        <v>250</v>
      </c>
      <c r="M7" s="1"/>
      <c r="N7" s="1">
        <v>250</v>
      </c>
      <c r="O7" s="1"/>
      <c r="P7" s="1">
        <v>2</v>
      </c>
      <c r="Q7" s="1">
        <v>5</v>
      </c>
      <c r="R7" s="1" t="s">
        <v>101</v>
      </c>
      <c r="S7" s="1"/>
      <c r="T7" s="1" t="s">
        <v>102</v>
      </c>
      <c r="U7" s="1" t="s">
        <v>411</v>
      </c>
      <c r="V7" s="1">
        <v>128714</v>
      </c>
      <c r="W7" s="1" t="s">
        <v>103</v>
      </c>
      <c r="X7" s="1" t="s">
        <v>97</v>
      </c>
      <c r="Y7" s="1" t="s">
        <v>104</v>
      </c>
      <c r="Z7" s="1"/>
      <c r="AA7" s="1" t="s">
        <v>145</v>
      </c>
      <c r="AB7" s="1" t="s">
        <v>107</v>
      </c>
      <c r="AC7" s="2">
        <v>37817</v>
      </c>
      <c r="AD7" s="3">
        <v>0.43055555555555558</v>
      </c>
      <c r="AE7" s="4">
        <v>38107.360243055555</v>
      </c>
      <c r="AF7" s="1" t="s">
        <v>108</v>
      </c>
      <c r="AG7" s="1" t="s">
        <v>109</v>
      </c>
      <c r="AH7" s="1" t="s">
        <v>110</v>
      </c>
      <c r="AI7" s="1" t="s">
        <v>111</v>
      </c>
      <c r="AJ7" s="1" t="s">
        <v>112</v>
      </c>
      <c r="AK7" s="1" t="s">
        <v>113</v>
      </c>
      <c r="AL7" s="1" t="s">
        <v>114</v>
      </c>
      <c r="AM7" s="1"/>
      <c r="AN7" s="1" t="s">
        <v>115</v>
      </c>
      <c r="AO7" s="1">
        <v>290452.68300000002</v>
      </c>
      <c r="AP7" s="1">
        <v>813433.18099999998</v>
      </c>
      <c r="AQ7" s="1" t="s">
        <v>116</v>
      </c>
      <c r="AR7" s="1" t="s">
        <v>117</v>
      </c>
      <c r="AS7" s="1">
        <v>29</v>
      </c>
      <c r="AT7" s="1">
        <v>4</v>
      </c>
      <c r="AU7" s="1">
        <v>52.683</v>
      </c>
      <c r="AV7" s="1">
        <v>81</v>
      </c>
      <c r="AW7" s="1">
        <v>34</v>
      </c>
      <c r="AX7" s="1">
        <v>33.180999999999997</v>
      </c>
      <c r="AY7" s="1">
        <v>635558.24</v>
      </c>
      <c r="AZ7" s="1">
        <v>566194.05000000005</v>
      </c>
      <c r="BA7" s="1"/>
      <c r="BB7" s="1">
        <v>11.8</v>
      </c>
      <c r="BC7" s="1"/>
      <c r="BD7" s="1"/>
      <c r="BE7" s="1"/>
      <c r="BF7" s="1"/>
      <c r="BG7" s="1" t="s">
        <v>118</v>
      </c>
      <c r="BH7" s="1" t="s">
        <v>119</v>
      </c>
      <c r="BI7" s="1"/>
      <c r="BJ7" s="1"/>
      <c r="BK7" s="1"/>
      <c r="BL7" s="1"/>
      <c r="BM7" s="1"/>
      <c r="BN7" s="1"/>
      <c r="BO7" s="1"/>
      <c r="BP7" s="1"/>
      <c r="BQ7" s="1"/>
      <c r="BR7" s="1"/>
      <c r="BS7" s="1"/>
      <c r="BT7" s="1"/>
      <c r="BU7" s="1"/>
      <c r="BV7" s="1"/>
      <c r="BW7" s="1"/>
      <c r="BX7" s="1"/>
      <c r="BY7" s="1"/>
      <c r="BZ7" s="1"/>
      <c r="CA7" s="1"/>
      <c r="CB7" s="1" t="s">
        <v>102</v>
      </c>
      <c r="CC7" s="1" t="s">
        <v>102</v>
      </c>
      <c r="CD7" s="1" t="s">
        <v>102</v>
      </c>
      <c r="CE7" s="1" t="s">
        <v>120</v>
      </c>
      <c r="CF7" s="1" t="s">
        <v>121</v>
      </c>
      <c r="CG7" s="1" t="s">
        <v>119</v>
      </c>
      <c r="CH7" s="1" t="s">
        <v>119</v>
      </c>
      <c r="CI7" s="1" t="s">
        <v>122</v>
      </c>
      <c r="CJ7" s="1" t="s">
        <v>146</v>
      </c>
      <c r="CK7" s="1">
        <v>2560812</v>
      </c>
      <c r="CL7" s="1" t="s">
        <v>124</v>
      </c>
      <c r="CM7" s="1" t="s">
        <v>125</v>
      </c>
      <c r="CN7" s="1" t="s">
        <v>143</v>
      </c>
      <c r="CO7" s="1" t="s">
        <v>147</v>
      </c>
      <c r="CP7" s="4">
        <v>38222.363587962966</v>
      </c>
      <c r="CQ7" s="4">
        <v>38042.477835648147</v>
      </c>
      <c r="CR7" s="1" t="s">
        <v>311</v>
      </c>
      <c r="CS7" s="1" t="s">
        <v>410</v>
      </c>
      <c r="CT7" s="1" t="s">
        <v>128</v>
      </c>
      <c r="CU7" s="1"/>
    </row>
    <row r="8" spans="1:99" ht="75">
      <c r="A8" s="1" t="s">
        <v>148</v>
      </c>
      <c r="B8" s="1">
        <v>9670</v>
      </c>
      <c r="C8" s="1">
        <v>9670</v>
      </c>
      <c r="D8" s="1"/>
      <c r="E8" s="1" t="s">
        <v>95</v>
      </c>
      <c r="F8" s="1" t="s">
        <v>96</v>
      </c>
      <c r="G8" s="1" t="s">
        <v>97</v>
      </c>
      <c r="H8" s="1"/>
      <c r="I8" s="1" t="s">
        <v>411</v>
      </c>
      <c r="J8" s="1">
        <v>940</v>
      </c>
      <c r="K8" s="1" t="s">
        <v>410</v>
      </c>
      <c r="L8" s="1">
        <v>240</v>
      </c>
      <c r="M8" s="1"/>
      <c r="N8" s="1">
        <v>240</v>
      </c>
      <c r="O8" s="1"/>
      <c r="P8" s="1">
        <v>2</v>
      </c>
      <c r="Q8" s="1">
        <v>5</v>
      </c>
      <c r="R8" s="1" t="s">
        <v>101</v>
      </c>
      <c r="S8" s="1"/>
      <c r="T8" s="1" t="s">
        <v>102</v>
      </c>
      <c r="U8" s="1" t="s">
        <v>411</v>
      </c>
      <c r="V8" s="1">
        <v>131542</v>
      </c>
      <c r="W8" s="1" t="s">
        <v>103</v>
      </c>
      <c r="X8" s="1" t="s">
        <v>97</v>
      </c>
      <c r="Y8" s="1" t="s">
        <v>104</v>
      </c>
      <c r="Z8" s="1"/>
      <c r="AA8" s="1" t="s">
        <v>149</v>
      </c>
      <c r="AB8" s="1" t="s">
        <v>107</v>
      </c>
      <c r="AC8" s="2">
        <v>37915</v>
      </c>
      <c r="AD8" s="3">
        <v>0.41666666666666669</v>
      </c>
      <c r="AE8" s="4">
        <v>38118.60833333333</v>
      </c>
      <c r="AF8" s="1" t="s">
        <v>108</v>
      </c>
      <c r="AG8" s="1" t="s">
        <v>109</v>
      </c>
      <c r="AH8" s="1" t="s">
        <v>110</v>
      </c>
      <c r="AI8" s="1" t="s">
        <v>111</v>
      </c>
      <c r="AJ8" s="1" t="s">
        <v>112</v>
      </c>
      <c r="AK8" s="1" t="s">
        <v>113</v>
      </c>
      <c r="AL8" s="1" t="s">
        <v>114</v>
      </c>
      <c r="AM8" s="1"/>
      <c r="AN8" s="1" t="s">
        <v>115</v>
      </c>
      <c r="AO8" s="1">
        <v>290452.68300000002</v>
      </c>
      <c r="AP8" s="1">
        <v>813433.18099999998</v>
      </c>
      <c r="AQ8" s="1" t="s">
        <v>116</v>
      </c>
      <c r="AR8" s="1" t="s">
        <v>117</v>
      </c>
      <c r="AS8" s="1">
        <v>29</v>
      </c>
      <c r="AT8" s="1">
        <v>4</v>
      </c>
      <c r="AU8" s="1">
        <v>52.683</v>
      </c>
      <c r="AV8" s="1">
        <v>81</v>
      </c>
      <c r="AW8" s="1">
        <v>34</v>
      </c>
      <c r="AX8" s="1">
        <v>33.180999999999997</v>
      </c>
      <c r="AY8" s="1">
        <v>635558.24</v>
      </c>
      <c r="AZ8" s="1">
        <v>566194.05000000005</v>
      </c>
      <c r="BA8" s="1"/>
      <c r="BB8" s="1">
        <v>6.9</v>
      </c>
      <c r="BC8" s="1"/>
      <c r="BD8" s="1"/>
      <c r="BE8" s="1"/>
      <c r="BF8" s="1"/>
      <c r="BG8" s="1" t="s">
        <v>118</v>
      </c>
      <c r="BH8" s="1" t="s">
        <v>119</v>
      </c>
      <c r="BI8" s="1"/>
      <c r="BJ8" s="1"/>
      <c r="BK8" s="1"/>
      <c r="BL8" s="1"/>
      <c r="BM8" s="1"/>
      <c r="BN8" s="1"/>
      <c r="BO8" s="1"/>
      <c r="BP8" s="1"/>
      <c r="BQ8" s="1"/>
      <c r="BR8" s="1"/>
      <c r="BS8" s="1"/>
      <c r="BT8" s="1"/>
      <c r="BU8" s="1"/>
      <c r="BV8" s="1"/>
      <c r="BW8" s="1"/>
      <c r="BX8" s="1"/>
      <c r="BY8" s="1"/>
      <c r="BZ8" s="1"/>
      <c r="CA8" s="1"/>
      <c r="CB8" s="1" t="s">
        <v>102</v>
      </c>
      <c r="CC8" s="1" t="s">
        <v>102</v>
      </c>
      <c r="CD8" s="1" t="s">
        <v>102</v>
      </c>
      <c r="CE8" s="1" t="s">
        <v>120</v>
      </c>
      <c r="CF8" s="1" t="s">
        <v>121</v>
      </c>
      <c r="CG8" s="1" t="s">
        <v>119</v>
      </c>
      <c r="CH8" s="1" t="s">
        <v>119</v>
      </c>
      <c r="CI8" s="1" t="s">
        <v>122</v>
      </c>
      <c r="CJ8" s="1" t="s">
        <v>150</v>
      </c>
      <c r="CK8" s="1">
        <v>2562645</v>
      </c>
      <c r="CL8" s="1" t="s">
        <v>124</v>
      </c>
      <c r="CM8" s="1" t="s">
        <v>125</v>
      </c>
      <c r="CN8" s="1" t="s">
        <v>148</v>
      </c>
      <c r="CO8" s="1" t="s">
        <v>151</v>
      </c>
      <c r="CP8" s="4">
        <v>38222.363587962966</v>
      </c>
      <c r="CQ8" s="4">
        <v>38042.537812499999</v>
      </c>
      <c r="CR8" s="1" t="s">
        <v>311</v>
      </c>
      <c r="CS8" s="1" t="s">
        <v>410</v>
      </c>
      <c r="CT8" s="1" t="s">
        <v>128</v>
      </c>
      <c r="CU8" s="1"/>
    </row>
    <row r="9" spans="1:99" ht="75">
      <c r="A9" s="1" t="s">
        <v>152</v>
      </c>
      <c r="B9" s="1">
        <v>9670</v>
      </c>
      <c r="C9" s="1">
        <v>9670</v>
      </c>
      <c r="D9" s="1"/>
      <c r="E9" s="1" t="s">
        <v>95</v>
      </c>
      <c r="F9" s="1" t="s">
        <v>96</v>
      </c>
      <c r="G9" s="1" t="s">
        <v>97</v>
      </c>
      <c r="H9" s="1"/>
      <c r="I9" s="1" t="s">
        <v>411</v>
      </c>
      <c r="J9" s="1">
        <v>940</v>
      </c>
      <c r="K9" s="1" t="s">
        <v>410</v>
      </c>
      <c r="L9" s="1">
        <v>240</v>
      </c>
      <c r="M9" s="1"/>
      <c r="N9" s="1">
        <v>240</v>
      </c>
      <c r="O9" s="1"/>
      <c r="P9" s="1">
        <v>2</v>
      </c>
      <c r="Q9" s="1">
        <v>5</v>
      </c>
      <c r="R9" s="1" t="s">
        <v>101</v>
      </c>
      <c r="S9" s="1"/>
      <c r="T9" s="1" t="s">
        <v>102</v>
      </c>
      <c r="U9" s="1" t="s">
        <v>411</v>
      </c>
      <c r="V9" s="1" t="s">
        <v>468</v>
      </c>
      <c r="W9" s="1" t="s">
        <v>103</v>
      </c>
      <c r="X9" s="1" t="s">
        <v>97</v>
      </c>
      <c r="Y9" s="1" t="s">
        <v>104</v>
      </c>
      <c r="Z9" s="1"/>
      <c r="AA9" s="1" t="s">
        <v>149</v>
      </c>
      <c r="AB9" s="1" t="s">
        <v>107</v>
      </c>
      <c r="AC9" s="2">
        <v>38001</v>
      </c>
      <c r="AD9" s="3">
        <v>0.4375</v>
      </c>
      <c r="AE9" s="4">
        <v>38159.546550925923</v>
      </c>
      <c r="AF9" s="1" t="s">
        <v>108</v>
      </c>
      <c r="AG9" s="1" t="s">
        <v>109</v>
      </c>
      <c r="AH9" s="1" t="s">
        <v>110</v>
      </c>
      <c r="AI9" s="1" t="s">
        <v>111</v>
      </c>
      <c r="AJ9" s="1" t="s">
        <v>112</v>
      </c>
      <c r="AK9" s="1" t="s">
        <v>113</v>
      </c>
      <c r="AL9" s="1" t="s">
        <v>114</v>
      </c>
      <c r="AM9" s="1"/>
      <c r="AN9" s="1" t="s">
        <v>115</v>
      </c>
      <c r="AO9" s="1">
        <v>290452.68300000002</v>
      </c>
      <c r="AP9" s="1">
        <v>813433.18099999998</v>
      </c>
      <c r="AQ9" s="1" t="s">
        <v>116</v>
      </c>
      <c r="AR9" s="1" t="s">
        <v>117</v>
      </c>
      <c r="AS9" s="1">
        <v>29</v>
      </c>
      <c r="AT9" s="1">
        <v>4</v>
      </c>
      <c r="AU9" s="1">
        <v>52.683</v>
      </c>
      <c r="AV9" s="1">
        <v>81</v>
      </c>
      <c r="AW9" s="1">
        <v>34</v>
      </c>
      <c r="AX9" s="1">
        <v>33.180999999999997</v>
      </c>
      <c r="AY9" s="1">
        <v>635558.24</v>
      </c>
      <c r="AZ9" s="1">
        <v>566194.05000000005</v>
      </c>
      <c r="BA9" s="1"/>
      <c r="BB9" s="1">
        <v>7.1</v>
      </c>
      <c r="BC9" s="1"/>
      <c r="BD9" s="1"/>
      <c r="BE9" s="1"/>
      <c r="BF9" s="1"/>
      <c r="BG9" s="1" t="s">
        <v>118</v>
      </c>
      <c r="BH9" s="1" t="s">
        <v>119</v>
      </c>
      <c r="BI9" s="1"/>
      <c r="BJ9" s="1"/>
      <c r="BK9" s="1"/>
      <c r="BL9" s="1"/>
      <c r="BM9" s="1"/>
      <c r="BN9" s="1"/>
      <c r="BO9" s="1"/>
      <c r="BP9" s="1"/>
      <c r="BQ9" s="1"/>
      <c r="BR9" s="1"/>
      <c r="BS9" s="1"/>
      <c r="BT9" s="1"/>
      <c r="BU9" s="1"/>
      <c r="BV9" s="1"/>
      <c r="BW9" s="1"/>
      <c r="BX9" s="1"/>
      <c r="BY9" s="1"/>
      <c r="BZ9" s="1"/>
      <c r="CA9" s="1"/>
      <c r="CB9" s="1" t="s">
        <v>102</v>
      </c>
      <c r="CC9" s="1" t="s">
        <v>102</v>
      </c>
      <c r="CD9" s="1" t="s">
        <v>102</v>
      </c>
      <c r="CE9" s="1" t="s">
        <v>120</v>
      </c>
      <c r="CF9" s="1" t="s">
        <v>121</v>
      </c>
      <c r="CG9" s="1" t="s">
        <v>119</v>
      </c>
      <c r="CH9" s="1" t="s">
        <v>119</v>
      </c>
      <c r="CI9" s="1" t="s">
        <v>122</v>
      </c>
      <c r="CJ9" s="1" t="s">
        <v>154</v>
      </c>
      <c r="CK9" s="1">
        <v>2581690</v>
      </c>
      <c r="CL9" s="1" t="s">
        <v>124</v>
      </c>
      <c r="CM9" s="1" t="s">
        <v>125</v>
      </c>
      <c r="CN9" s="1" t="s">
        <v>152</v>
      </c>
      <c r="CO9" s="1" t="s">
        <v>155</v>
      </c>
      <c r="CP9" s="4">
        <v>38222.363587962966</v>
      </c>
      <c r="CQ9" s="4">
        <v>38100.70239583333</v>
      </c>
      <c r="CR9" s="1" t="s">
        <v>311</v>
      </c>
      <c r="CS9" s="1" t="s">
        <v>410</v>
      </c>
      <c r="CT9" s="1" t="s">
        <v>128</v>
      </c>
      <c r="CU9" s="1"/>
    </row>
    <row r="10" spans="1:99" ht="75">
      <c r="A10" s="1" t="s">
        <v>156</v>
      </c>
      <c r="B10" s="1">
        <v>9670</v>
      </c>
      <c r="C10" s="1">
        <v>9670</v>
      </c>
      <c r="D10" s="1"/>
      <c r="E10" s="1" t="s">
        <v>95</v>
      </c>
      <c r="F10" s="1" t="s">
        <v>96</v>
      </c>
      <c r="G10" s="1" t="s">
        <v>97</v>
      </c>
      <c r="H10" s="1"/>
      <c r="I10" s="1" t="s">
        <v>411</v>
      </c>
      <c r="J10" s="1">
        <v>940</v>
      </c>
      <c r="K10" s="1" t="s">
        <v>410</v>
      </c>
      <c r="L10" s="1">
        <v>260</v>
      </c>
      <c r="M10" s="1"/>
      <c r="N10" s="1">
        <v>260</v>
      </c>
      <c r="O10" s="1"/>
      <c r="P10" s="1">
        <v>2</v>
      </c>
      <c r="Q10" s="1">
        <v>5</v>
      </c>
      <c r="R10" s="1" t="s">
        <v>101</v>
      </c>
      <c r="S10" s="1"/>
      <c r="T10" s="1" t="s">
        <v>420</v>
      </c>
      <c r="U10" s="1" t="s">
        <v>411</v>
      </c>
      <c r="V10" s="1" t="s">
        <v>469</v>
      </c>
      <c r="W10" s="1" t="s">
        <v>103</v>
      </c>
      <c r="X10" s="1" t="s">
        <v>97</v>
      </c>
      <c r="Y10" s="1" t="s">
        <v>104</v>
      </c>
      <c r="Z10" s="1"/>
      <c r="AA10" s="1" t="s">
        <v>149</v>
      </c>
      <c r="AB10" s="1" t="s">
        <v>107</v>
      </c>
      <c r="AC10" s="2">
        <v>38091</v>
      </c>
      <c r="AD10" s="3">
        <v>0.51041666666666663</v>
      </c>
      <c r="AE10" s="4">
        <v>38314.52270833333</v>
      </c>
      <c r="AF10" s="1" t="s">
        <v>108</v>
      </c>
      <c r="AG10" s="1" t="s">
        <v>109</v>
      </c>
      <c r="AH10" s="1" t="s">
        <v>110</v>
      </c>
      <c r="AI10" s="1" t="s">
        <v>111</v>
      </c>
      <c r="AJ10" s="1" t="s">
        <v>112</v>
      </c>
      <c r="AK10" s="1" t="s">
        <v>113</v>
      </c>
      <c r="AL10" s="1" t="s">
        <v>114</v>
      </c>
      <c r="AM10" s="1"/>
      <c r="AN10" s="1" t="s">
        <v>115</v>
      </c>
      <c r="AO10" s="1">
        <v>290452.68300000002</v>
      </c>
      <c r="AP10" s="1">
        <v>813433.18099999998</v>
      </c>
      <c r="AQ10" s="1" t="s">
        <v>116</v>
      </c>
      <c r="AR10" s="1" t="s">
        <v>117</v>
      </c>
      <c r="AS10" s="1">
        <v>29</v>
      </c>
      <c r="AT10" s="1">
        <v>4</v>
      </c>
      <c r="AU10" s="1">
        <v>52.683</v>
      </c>
      <c r="AV10" s="1">
        <v>81</v>
      </c>
      <c r="AW10" s="1">
        <v>34</v>
      </c>
      <c r="AX10" s="1">
        <v>33.180999999999997</v>
      </c>
      <c r="AY10" s="1">
        <v>635558.24</v>
      </c>
      <c r="AZ10" s="1">
        <v>566194.05000000005</v>
      </c>
      <c r="BA10" s="1"/>
      <c r="BB10" s="1">
        <v>7.5</v>
      </c>
      <c r="BC10" s="1"/>
      <c r="BD10" s="1"/>
      <c r="BE10" s="1"/>
      <c r="BF10" s="1"/>
      <c r="BG10" s="1" t="s">
        <v>118</v>
      </c>
      <c r="BH10" s="1" t="s">
        <v>119</v>
      </c>
      <c r="BI10" s="1"/>
      <c r="BJ10" s="1"/>
      <c r="BK10" s="1"/>
      <c r="BL10" s="1"/>
      <c r="BM10" s="1"/>
      <c r="BN10" s="1"/>
      <c r="BO10" s="1"/>
      <c r="BP10" s="1"/>
      <c r="BQ10" s="1"/>
      <c r="BR10" s="1"/>
      <c r="BS10" s="1"/>
      <c r="BT10" s="1"/>
      <c r="BU10" s="1"/>
      <c r="BV10" s="1"/>
      <c r="BW10" s="1"/>
      <c r="BX10" s="1"/>
      <c r="BY10" s="1"/>
      <c r="BZ10" s="1"/>
      <c r="CA10" s="1"/>
      <c r="CB10" s="1" t="s">
        <v>102</v>
      </c>
      <c r="CC10" s="1" t="s">
        <v>102</v>
      </c>
      <c r="CD10" s="1" t="s">
        <v>102</v>
      </c>
      <c r="CE10" s="1" t="s">
        <v>120</v>
      </c>
      <c r="CF10" s="1" t="s">
        <v>121</v>
      </c>
      <c r="CG10" s="1" t="s">
        <v>119</v>
      </c>
      <c r="CH10" s="1" t="s">
        <v>119</v>
      </c>
      <c r="CI10" s="1" t="s">
        <v>122</v>
      </c>
      <c r="CJ10" s="1" t="s">
        <v>161</v>
      </c>
      <c r="CK10" s="1">
        <v>2595357</v>
      </c>
      <c r="CL10" s="1" t="s">
        <v>124</v>
      </c>
      <c r="CM10" s="1" t="s">
        <v>125</v>
      </c>
      <c r="CN10" s="1" t="s">
        <v>156</v>
      </c>
      <c r="CO10" s="1" t="s">
        <v>162</v>
      </c>
      <c r="CP10" s="4">
        <v>39129.413460648146</v>
      </c>
      <c r="CQ10" s="4">
        <v>38184.554618055554</v>
      </c>
      <c r="CR10" s="1" t="s">
        <v>311</v>
      </c>
      <c r="CS10" s="1" t="s">
        <v>410</v>
      </c>
      <c r="CT10" s="1" t="s">
        <v>128</v>
      </c>
      <c r="CU10" s="1"/>
    </row>
    <row r="11" spans="1:99" ht="75">
      <c r="A11" s="1" t="s">
        <v>163</v>
      </c>
      <c r="B11" s="1">
        <v>9670</v>
      </c>
      <c r="C11" s="1">
        <v>9670</v>
      </c>
      <c r="D11" s="1"/>
      <c r="E11" s="1" t="s">
        <v>95</v>
      </c>
      <c r="F11" s="1" t="s">
        <v>96</v>
      </c>
      <c r="G11" s="1" t="s">
        <v>97</v>
      </c>
      <c r="H11" s="1"/>
      <c r="I11" s="1" t="s">
        <v>411</v>
      </c>
      <c r="J11" s="1">
        <v>940</v>
      </c>
      <c r="K11" s="1" t="s">
        <v>410</v>
      </c>
      <c r="L11" s="1">
        <v>240</v>
      </c>
      <c r="M11" s="1"/>
      <c r="N11" s="1">
        <v>240</v>
      </c>
      <c r="O11" s="1"/>
      <c r="P11" s="1">
        <v>2</v>
      </c>
      <c r="Q11" s="1">
        <v>5</v>
      </c>
      <c r="R11" s="1" t="s">
        <v>101</v>
      </c>
      <c r="S11" s="1"/>
      <c r="T11" s="1" t="s">
        <v>102</v>
      </c>
      <c r="U11" s="1" t="s">
        <v>411</v>
      </c>
      <c r="V11" s="1" t="s">
        <v>412</v>
      </c>
      <c r="W11" s="1" t="s">
        <v>103</v>
      </c>
      <c r="X11" s="1" t="s">
        <v>97</v>
      </c>
      <c r="Y11" s="1" t="s">
        <v>104</v>
      </c>
      <c r="Z11" s="1"/>
      <c r="AA11" s="1" t="s">
        <v>165</v>
      </c>
      <c r="AB11" s="1" t="s">
        <v>107</v>
      </c>
      <c r="AC11" s="2">
        <v>38189</v>
      </c>
      <c r="AD11" s="3">
        <v>0.39930555555555558</v>
      </c>
      <c r="AE11" s="4">
        <v>38492.644537037035</v>
      </c>
      <c r="AF11" s="1" t="s">
        <v>108</v>
      </c>
      <c r="AG11" s="1" t="s">
        <v>109</v>
      </c>
      <c r="AH11" s="1" t="s">
        <v>110</v>
      </c>
      <c r="AI11" s="1" t="s">
        <v>111</v>
      </c>
      <c r="AJ11" s="1" t="s">
        <v>112</v>
      </c>
      <c r="AK11" s="1" t="s">
        <v>113</v>
      </c>
      <c r="AL11" s="1" t="s">
        <v>114</v>
      </c>
      <c r="AM11" s="1"/>
      <c r="AN11" s="1" t="s">
        <v>115</v>
      </c>
      <c r="AO11" s="1">
        <v>290452.68300000002</v>
      </c>
      <c r="AP11" s="1">
        <v>813433.18099999998</v>
      </c>
      <c r="AQ11" s="1" t="s">
        <v>116</v>
      </c>
      <c r="AR11" s="1" t="s">
        <v>117</v>
      </c>
      <c r="AS11" s="1">
        <v>29</v>
      </c>
      <c r="AT11" s="1">
        <v>4</v>
      </c>
      <c r="AU11" s="1">
        <v>52.683</v>
      </c>
      <c r="AV11" s="1">
        <v>81</v>
      </c>
      <c r="AW11" s="1">
        <v>34</v>
      </c>
      <c r="AX11" s="1">
        <v>33.180999999999997</v>
      </c>
      <c r="AY11" s="1">
        <v>635558.24</v>
      </c>
      <c r="AZ11" s="1">
        <v>566194.05000000005</v>
      </c>
      <c r="BA11" s="1"/>
      <c r="BB11" s="1">
        <v>7</v>
      </c>
      <c r="BC11" s="1"/>
      <c r="BD11" s="1"/>
      <c r="BE11" s="1"/>
      <c r="BF11" s="1"/>
      <c r="BG11" s="1" t="s">
        <v>118</v>
      </c>
      <c r="BH11" s="1" t="s">
        <v>119</v>
      </c>
      <c r="BI11" s="1"/>
      <c r="BJ11" s="1"/>
      <c r="BK11" s="1"/>
      <c r="BL11" s="1"/>
      <c r="BM11" s="1"/>
      <c r="BN11" s="1"/>
      <c r="BO11" s="1"/>
      <c r="BP11" s="1"/>
      <c r="BQ11" s="1"/>
      <c r="BR11" s="1"/>
      <c r="BS11" s="1"/>
      <c r="BT11" s="1"/>
      <c r="BU11" s="1"/>
      <c r="BV11" s="1"/>
      <c r="BW11" s="1"/>
      <c r="BX11" s="1"/>
      <c r="BY11" s="1"/>
      <c r="BZ11" s="1"/>
      <c r="CA11" s="1"/>
      <c r="CB11" s="1" t="s">
        <v>102</v>
      </c>
      <c r="CC11" s="1" t="s">
        <v>102</v>
      </c>
      <c r="CD11" s="1" t="s">
        <v>102</v>
      </c>
      <c r="CE11" s="1" t="s">
        <v>120</v>
      </c>
      <c r="CF11" s="1" t="s">
        <v>121</v>
      </c>
      <c r="CG11" s="1" t="s">
        <v>119</v>
      </c>
      <c r="CH11" s="1" t="s">
        <v>119</v>
      </c>
      <c r="CI11" s="1" t="s">
        <v>122</v>
      </c>
      <c r="CJ11" s="1" t="s">
        <v>166</v>
      </c>
      <c r="CK11" s="1">
        <v>2617529</v>
      </c>
      <c r="CL11" s="1" t="s">
        <v>124</v>
      </c>
      <c r="CM11" s="1" t="s">
        <v>125</v>
      </c>
      <c r="CN11" s="1" t="s">
        <v>163</v>
      </c>
      <c r="CO11" s="1" t="s">
        <v>167</v>
      </c>
      <c r="CP11" s="4">
        <v>39129.413460648146</v>
      </c>
      <c r="CQ11" s="4">
        <v>38491.377650462964</v>
      </c>
      <c r="CR11" s="1" t="s">
        <v>311</v>
      </c>
      <c r="CS11" s="1" t="s">
        <v>410</v>
      </c>
      <c r="CT11" s="1" t="s">
        <v>128</v>
      </c>
      <c r="CU11" s="1"/>
    </row>
    <row r="12" spans="1:99" ht="75">
      <c r="A12" s="1" t="s">
        <v>168</v>
      </c>
      <c r="B12" s="1">
        <v>9670</v>
      </c>
      <c r="C12" s="1">
        <v>9670</v>
      </c>
      <c r="D12" s="1"/>
      <c r="E12" s="1" t="s">
        <v>95</v>
      </c>
      <c r="F12" s="1" t="s">
        <v>96</v>
      </c>
      <c r="G12" s="1" t="s">
        <v>97</v>
      </c>
      <c r="H12" s="1"/>
      <c r="I12" s="1" t="s">
        <v>411</v>
      </c>
      <c r="J12" s="1">
        <v>940</v>
      </c>
      <c r="K12" s="1" t="s">
        <v>410</v>
      </c>
      <c r="L12" s="1">
        <v>210</v>
      </c>
      <c r="M12" s="1"/>
      <c r="N12" s="1">
        <v>210</v>
      </c>
      <c r="O12" s="1"/>
      <c r="P12" s="1">
        <v>2</v>
      </c>
      <c r="Q12" s="1">
        <v>5</v>
      </c>
      <c r="R12" s="1" t="s">
        <v>101</v>
      </c>
      <c r="S12" s="1"/>
      <c r="T12" s="1" t="s">
        <v>102</v>
      </c>
      <c r="U12" s="1" t="s">
        <v>411</v>
      </c>
      <c r="V12" s="1" t="s">
        <v>413</v>
      </c>
      <c r="W12" s="1" t="s">
        <v>103</v>
      </c>
      <c r="X12" s="1" t="s">
        <v>97</v>
      </c>
      <c r="Y12" s="1" t="s">
        <v>104</v>
      </c>
      <c r="Z12" s="1"/>
      <c r="AA12" s="1" t="s">
        <v>165</v>
      </c>
      <c r="AB12" s="1" t="s">
        <v>107</v>
      </c>
      <c r="AC12" s="2">
        <v>38280</v>
      </c>
      <c r="AD12" s="3">
        <v>0.4284722222222222</v>
      </c>
      <c r="AE12" s="4">
        <v>38575.538958333331</v>
      </c>
      <c r="AF12" s="1" t="s">
        <v>108</v>
      </c>
      <c r="AG12" s="1" t="s">
        <v>109</v>
      </c>
      <c r="AH12" s="1" t="s">
        <v>110</v>
      </c>
      <c r="AI12" s="1" t="s">
        <v>111</v>
      </c>
      <c r="AJ12" s="1" t="s">
        <v>112</v>
      </c>
      <c r="AK12" s="1" t="s">
        <v>113</v>
      </c>
      <c r="AL12" s="1" t="s">
        <v>114</v>
      </c>
      <c r="AM12" s="1"/>
      <c r="AN12" s="1" t="s">
        <v>115</v>
      </c>
      <c r="AO12" s="1">
        <v>290452.68300000002</v>
      </c>
      <c r="AP12" s="1">
        <v>813433.18099999998</v>
      </c>
      <c r="AQ12" s="1" t="s">
        <v>116</v>
      </c>
      <c r="AR12" s="1" t="s">
        <v>117</v>
      </c>
      <c r="AS12" s="1">
        <v>29</v>
      </c>
      <c r="AT12" s="1">
        <v>4</v>
      </c>
      <c r="AU12" s="1">
        <v>52.683</v>
      </c>
      <c r="AV12" s="1">
        <v>81</v>
      </c>
      <c r="AW12" s="1">
        <v>34</v>
      </c>
      <c r="AX12" s="1">
        <v>33.180999999999997</v>
      </c>
      <c r="AY12" s="1">
        <v>635558.24</v>
      </c>
      <c r="AZ12" s="1">
        <v>566194.05000000005</v>
      </c>
      <c r="BA12" s="1"/>
      <c r="BB12" s="1">
        <v>6.8</v>
      </c>
      <c r="BC12" s="1"/>
      <c r="BD12" s="1"/>
      <c r="BE12" s="1"/>
      <c r="BF12" s="1"/>
      <c r="BG12" s="1" t="s">
        <v>118</v>
      </c>
      <c r="BH12" s="1" t="s">
        <v>119</v>
      </c>
      <c r="BI12" s="1"/>
      <c r="BJ12" s="1"/>
      <c r="BK12" s="1"/>
      <c r="BL12" s="1"/>
      <c r="BM12" s="1"/>
      <c r="BN12" s="1"/>
      <c r="BO12" s="1"/>
      <c r="BP12" s="1"/>
      <c r="BQ12" s="1"/>
      <c r="BR12" s="1"/>
      <c r="BS12" s="1"/>
      <c r="BT12" s="1"/>
      <c r="BU12" s="1"/>
      <c r="BV12" s="1"/>
      <c r="BW12" s="1"/>
      <c r="BX12" s="1"/>
      <c r="BY12" s="1"/>
      <c r="BZ12" s="1"/>
      <c r="CA12" s="1"/>
      <c r="CB12" s="1" t="s">
        <v>102</v>
      </c>
      <c r="CC12" s="1" t="s">
        <v>102</v>
      </c>
      <c r="CD12" s="1" t="s">
        <v>102</v>
      </c>
      <c r="CE12" s="1" t="s">
        <v>120</v>
      </c>
      <c r="CF12" s="1" t="s">
        <v>121</v>
      </c>
      <c r="CG12" s="1" t="s">
        <v>119</v>
      </c>
      <c r="CH12" s="1" t="s">
        <v>119</v>
      </c>
      <c r="CI12" s="1" t="s">
        <v>122</v>
      </c>
      <c r="CJ12" s="1" t="s">
        <v>170</v>
      </c>
      <c r="CK12" s="1">
        <v>2664049</v>
      </c>
      <c r="CL12" s="1" t="s">
        <v>124</v>
      </c>
      <c r="CM12" s="1" t="s">
        <v>125</v>
      </c>
      <c r="CN12" s="1" t="s">
        <v>168</v>
      </c>
      <c r="CO12" s="1" t="s">
        <v>171</v>
      </c>
      <c r="CP12" s="5">
        <v>39153</v>
      </c>
      <c r="CQ12" s="4">
        <v>38575.380590277775</v>
      </c>
      <c r="CR12" s="1" t="s">
        <v>311</v>
      </c>
      <c r="CS12" s="1" t="s">
        <v>410</v>
      </c>
      <c r="CT12" s="1" t="s">
        <v>128</v>
      </c>
      <c r="CU12" s="1"/>
    </row>
    <row r="13" spans="1:99" ht="75">
      <c r="A13" s="1" t="s">
        <v>172</v>
      </c>
      <c r="B13" s="1">
        <v>9670</v>
      </c>
      <c r="C13" s="1">
        <v>9670</v>
      </c>
      <c r="D13" s="1"/>
      <c r="E13" s="1" t="s">
        <v>95</v>
      </c>
      <c r="F13" s="1" t="s">
        <v>96</v>
      </c>
      <c r="G13" s="1" t="s">
        <v>97</v>
      </c>
      <c r="H13" s="1"/>
      <c r="I13" s="1" t="s">
        <v>411</v>
      </c>
      <c r="J13" s="1">
        <v>940</v>
      </c>
      <c r="K13" s="1" t="s">
        <v>410</v>
      </c>
      <c r="L13" s="1">
        <v>220</v>
      </c>
      <c r="M13" s="1"/>
      <c r="N13" s="1">
        <v>220</v>
      </c>
      <c r="O13" s="1"/>
      <c r="P13" s="1">
        <v>2</v>
      </c>
      <c r="Q13" s="1">
        <v>5</v>
      </c>
      <c r="R13" s="1" t="s">
        <v>101</v>
      </c>
      <c r="S13" s="1"/>
      <c r="T13" s="1" t="s">
        <v>102</v>
      </c>
      <c r="U13" s="1" t="s">
        <v>411</v>
      </c>
      <c r="V13" s="1" t="s">
        <v>470</v>
      </c>
      <c r="W13" s="1" t="s">
        <v>103</v>
      </c>
      <c r="X13" s="1" t="s">
        <v>97</v>
      </c>
      <c r="Y13" s="1" t="s">
        <v>104</v>
      </c>
      <c r="Z13" s="1"/>
      <c r="AA13" s="1" t="s">
        <v>165</v>
      </c>
      <c r="AB13" s="1" t="s">
        <v>107</v>
      </c>
      <c r="AC13" s="2">
        <v>38371</v>
      </c>
      <c r="AD13" s="3">
        <v>0.43263888888888885</v>
      </c>
      <c r="AE13" s="4">
        <v>38702.623819444445</v>
      </c>
      <c r="AF13" s="1" t="s">
        <v>108</v>
      </c>
      <c r="AG13" s="1" t="s">
        <v>109</v>
      </c>
      <c r="AH13" s="1" t="s">
        <v>110</v>
      </c>
      <c r="AI13" s="1" t="s">
        <v>111</v>
      </c>
      <c r="AJ13" s="1" t="s">
        <v>112</v>
      </c>
      <c r="AK13" s="1" t="s">
        <v>113</v>
      </c>
      <c r="AL13" s="1" t="s">
        <v>114</v>
      </c>
      <c r="AM13" s="1"/>
      <c r="AN13" s="1" t="s">
        <v>115</v>
      </c>
      <c r="AO13" s="1">
        <v>290452.68300000002</v>
      </c>
      <c r="AP13" s="1">
        <v>813433.18099999998</v>
      </c>
      <c r="AQ13" s="1" t="s">
        <v>116</v>
      </c>
      <c r="AR13" s="1" t="s">
        <v>117</v>
      </c>
      <c r="AS13" s="1">
        <v>29</v>
      </c>
      <c r="AT13" s="1">
        <v>4</v>
      </c>
      <c r="AU13" s="1">
        <v>52.683</v>
      </c>
      <c r="AV13" s="1">
        <v>81</v>
      </c>
      <c r="AW13" s="1">
        <v>34</v>
      </c>
      <c r="AX13" s="1">
        <v>33.180999999999997</v>
      </c>
      <c r="AY13" s="1">
        <v>635558.24</v>
      </c>
      <c r="AZ13" s="1">
        <v>566194.05000000005</v>
      </c>
      <c r="BA13" s="1"/>
      <c r="BB13" s="1">
        <v>7.4</v>
      </c>
      <c r="BC13" s="1"/>
      <c r="BD13" s="1"/>
      <c r="BE13" s="1"/>
      <c r="BF13" s="1"/>
      <c r="BG13" s="1" t="s">
        <v>118</v>
      </c>
      <c r="BH13" s="1" t="s">
        <v>119</v>
      </c>
      <c r="BI13" s="1"/>
      <c r="BJ13" s="1"/>
      <c r="BK13" s="1"/>
      <c r="BL13" s="1"/>
      <c r="BM13" s="1"/>
      <c r="BN13" s="1"/>
      <c r="BO13" s="1"/>
      <c r="BP13" s="1"/>
      <c r="BQ13" s="1"/>
      <c r="BR13" s="1"/>
      <c r="BS13" s="1"/>
      <c r="BT13" s="1"/>
      <c r="BU13" s="1"/>
      <c r="BV13" s="1"/>
      <c r="BW13" s="1"/>
      <c r="BX13" s="1"/>
      <c r="BY13" s="1"/>
      <c r="BZ13" s="1"/>
      <c r="CA13" s="1"/>
      <c r="CB13" s="1" t="s">
        <v>102</v>
      </c>
      <c r="CC13" s="1" t="s">
        <v>102</v>
      </c>
      <c r="CD13" s="1" t="s">
        <v>102</v>
      </c>
      <c r="CE13" s="1" t="s">
        <v>120</v>
      </c>
      <c r="CF13" s="1" t="s">
        <v>121</v>
      </c>
      <c r="CG13" s="1" t="s">
        <v>119</v>
      </c>
      <c r="CH13" s="1" t="s">
        <v>119</v>
      </c>
      <c r="CI13" s="1" t="s">
        <v>122</v>
      </c>
      <c r="CJ13" s="1" t="s">
        <v>174</v>
      </c>
      <c r="CK13" s="1">
        <v>2688408</v>
      </c>
      <c r="CL13" s="1" t="s">
        <v>124</v>
      </c>
      <c r="CM13" s="1" t="s">
        <v>125</v>
      </c>
      <c r="CN13" s="1" t="s">
        <v>172</v>
      </c>
      <c r="CO13" s="1" t="s">
        <v>175</v>
      </c>
      <c r="CP13" s="5">
        <v>39153</v>
      </c>
      <c r="CQ13" s="4">
        <v>38700.55872685185</v>
      </c>
      <c r="CR13" s="1" t="s">
        <v>311</v>
      </c>
      <c r="CS13" s="1" t="s">
        <v>410</v>
      </c>
      <c r="CT13" s="1" t="s">
        <v>128</v>
      </c>
      <c r="CU13" s="1"/>
    </row>
    <row r="14" spans="1:99" ht="75">
      <c r="A14" s="1" t="s">
        <v>176</v>
      </c>
      <c r="B14" s="1">
        <v>9670</v>
      </c>
      <c r="C14" s="1">
        <v>9670</v>
      </c>
      <c r="D14" s="1"/>
      <c r="E14" s="1" t="s">
        <v>95</v>
      </c>
      <c r="F14" s="1" t="s">
        <v>96</v>
      </c>
      <c r="G14" s="1" t="s">
        <v>97</v>
      </c>
      <c r="H14" s="1"/>
      <c r="I14" s="1" t="s">
        <v>411</v>
      </c>
      <c r="J14" s="1">
        <v>940</v>
      </c>
      <c r="K14" s="1" t="s">
        <v>410</v>
      </c>
      <c r="L14" s="1">
        <v>230</v>
      </c>
      <c r="M14" s="1"/>
      <c r="N14" s="1">
        <v>230</v>
      </c>
      <c r="O14" s="1"/>
      <c r="P14" s="1">
        <v>2</v>
      </c>
      <c r="Q14" s="1">
        <v>5</v>
      </c>
      <c r="R14" s="1" t="s">
        <v>101</v>
      </c>
      <c r="S14" s="1"/>
      <c r="T14" s="1" t="s">
        <v>102</v>
      </c>
      <c r="U14" s="1" t="s">
        <v>411</v>
      </c>
      <c r="V14" s="1">
        <v>113010</v>
      </c>
      <c r="W14" s="1" t="s">
        <v>103</v>
      </c>
      <c r="X14" s="1" t="s">
        <v>97</v>
      </c>
      <c r="Y14" s="1" t="s">
        <v>104</v>
      </c>
      <c r="Z14" s="1"/>
      <c r="AA14" s="1" t="s">
        <v>177</v>
      </c>
      <c r="AB14" s="1" t="s">
        <v>107</v>
      </c>
      <c r="AC14" s="2">
        <v>37188</v>
      </c>
      <c r="AD14" s="3">
        <v>0.60416666666666663</v>
      </c>
      <c r="AE14" s="4">
        <v>37678.57335648148</v>
      </c>
      <c r="AF14" s="1" t="s">
        <v>108</v>
      </c>
      <c r="AG14" s="1" t="s">
        <v>109</v>
      </c>
      <c r="AH14" s="1" t="s">
        <v>110</v>
      </c>
      <c r="AI14" s="1" t="s">
        <v>111</v>
      </c>
      <c r="AJ14" s="1" t="s">
        <v>112</v>
      </c>
      <c r="AK14" s="1" t="s">
        <v>113</v>
      </c>
      <c r="AL14" s="1" t="s">
        <v>114</v>
      </c>
      <c r="AM14" s="1"/>
      <c r="AN14" s="1" t="s">
        <v>115</v>
      </c>
      <c r="AO14" s="1">
        <v>290452.68300000002</v>
      </c>
      <c r="AP14" s="1">
        <v>813433.18099999998</v>
      </c>
      <c r="AQ14" s="1" t="s">
        <v>116</v>
      </c>
      <c r="AR14" s="1" t="s">
        <v>117</v>
      </c>
      <c r="AS14" s="1">
        <v>29</v>
      </c>
      <c r="AT14" s="1">
        <v>4</v>
      </c>
      <c r="AU14" s="1">
        <v>52.683</v>
      </c>
      <c r="AV14" s="1">
        <v>81</v>
      </c>
      <c r="AW14" s="1">
        <v>34</v>
      </c>
      <c r="AX14" s="1">
        <v>33.180999999999997</v>
      </c>
      <c r="AY14" s="1">
        <v>635558.24</v>
      </c>
      <c r="AZ14" s="1">
        <v>566194.05000000005</v>
      </c>
      <c r="BA14" s="1"/>
      <c r="BB14" s="1">
        <v>7.74</v>
      </c>
      <c r="BC14" s="1"/>
      <c r="BD14" s="1"/>
      <c r="BE14" s="1"/>
      <c r="BF14" s="1"/>
      <c r="BG14" s="1" t="s">
        <v>118</v>
      </c>
      <c r="BH14" s="1" t="s">
        <v>119</v>
      </c>
      <c r="BI14" s="1"/>
      <c r="BJ14" s="1"/>
      <c r="BK14" s="1"/>
      <c r="BL14" s="1"/>
      <c r="BM14" s="1"/>
      <c r="BN14" s="1"/>
      <c r="BO14" s="1"/>
      <c r="BP14" s="1"/>
      <c r="BQ14" s="1"/>
      <c r="BR14" s="1"/>
      <c r="BS14" s="1"/>
      <c r="BT14" s="1"/>
      <c r="BU14" s="1"/>
      <c r="BV14" s="1"/>
      <c r="BW14" s="1"/>
      <c r="BX14" s="1"/>
      <c r="BY14" s="1"/>
      <c r="BZ14" s="1"/>
      <c r="CA14" s="1"/>
      <c r="CB14" s="1" t="s">
        <v>102</v>
      </c>
      <c r="CC14" s="1" t="s">
        <v>102</v>
      </c>
      <c r="CD14" s="1" t="s">
        <v>102</v>
      </c>
      <c r="CE14" s="1" t="s">
        <v>120</v>
      </c>
      <c r="CF14" s="1" t="s">
        <v>121</v>
      </c>
      <c r="CG14" s="1" t="s">
        <v>119</v>
      </c>
      <c r="CH14" s="1" t="s">
        <v>119</v>
      </c>
      <c r="CI14" s="1" t="s">
        <v>122</v>
      </c>
      <c r="CJ14" s="1" t="s">
        <v>178</v>
      </c>
      <c r="CK14" s="1">
        <v>2354367</v>
      </c>
      <c r="CL14" s="1" t="s">
        <v>124</v>
      </c>
      <c r="CM14" s="1" t="s">
        <v>125</v>
      </c>
      <c r="CN14" s="1" t="s">
        <v>176</v>
      </c>
      <c r="CO14" s="1" t="s">
        <v>179</v>
      </c>
      <c r="CP14" s="4">
        <v>37364.422361111108</v>
      </c>
      <c r="CQ14" s="4">
        <v>37243.394918981481</v>
      </c>
      <c r="CR14" s="1" t="s">
        <v>311</v>
      </c>
      <c r="CS14" s="1" t="s">
        <v>410</v>
      </c>
      <c r="CT14" s="1" t="s">
        <v>128</v>
      </c>
      <c r="CU14" s="1"/>
    </row>
    <row r="15" spans="1:99" ht="75">
      <c r="A15" s="1" t="s">
        <v>180</v>
      </c>
      <c r="B15" s="1">
        <v>9670</v>
      </c>
      <c r="C15" s="1">
        <v>9670</v>
      </c>
      <c r="D15" s="1"/>
      <c r="E15" s="1" t="s">
        <v>95</v>
      </c>
      <c r="F15" s="1" t="s">
        <v>96</v>
      </c>
      <c r="G15" s="1" t="s">
        <v>97</v>
      </c>
      <c r="H15" s="1"/>
      <c r="I15" s="1" t="s">
        <v>411</v>
      </c>
      <c r="J15" s="1">
        <v>940</v>
      </c>
      <c r="K15" s="1" t="s">
        <v>410</v>
      </c>
      <c r="L15" s="1">
        <v>240</v>
      </c>
      <c r="M15" s="1"/>
      <c r="N15" s="1">
        <v>240</v>
      </c>
      <c r="O15" s="1"/>
      <c r="P15" s="1">
        <v>2</v>
      </c>
      <c r="Q15" s="1">
        <v>5</v>
      </c>
      <c r="R15" s="1" t="s">
        <v>101</v>
      </c>
      <c r="S15" s="1"/>
      <c r="T15" s="1" t="s">
        <v>102</v>
      </c>
      <c r="U15" s="1" t="s">
        <v>411</v>
      </c>
      <c r="V15" s="1" t="s">
        <v>471</v>
      </c>
      <c r="W15" s="1" t="s">
        <v>103</v>
      </c>
      <c r="X15" s="1" t="s">
        <v>97</v>
      </c>
      <c r="Y15" s="1" t="s">
        <v>104</v>
      </c>
      <c r="Z15" s="1"/>
      <c r="AA15" s="1" t="s">
        <v>165</v>
      </c>
      <c r="AB15" s="1" t="s">
        <v>107</v>
      </c>
      <c r="AC15" s="2">
        <v>38455</v>
      </c>
      <c r="AD15" s="3">
        <v>0.42499999999999999</v>
      </c>
      <c r="AE15" s="4">
        <v>38814.610775462963</v>
      </c>
      <c r="AF15" s="1" t="s">
        <v>108</v>
      </c>
      <c r="AG15" s="1" t="s">
        <v>109</v>
      </c>
      <c r="AH15" s="1" t="s">
        <v>110</v>
      </c>
      <c r="AI15" s="1" t="s">
        <v>111</v>
      </c>
      <c r="AJ15" s="1" t="s">
        <v>112</v>
      </c>
      <c r="AK15" s="1" t="s">
        <v>113</v>
      </c>
      <c r="AL15" s="1" t="s">
        <v>114</v>
      </c>
      <c r="AM15" s="1"/>
      <c r="AN15" s="1" t="s">
        <v>115</v>
      </c>
      <c r="AO15" s="1">
        <v>290452.68300000002</v>
      </c>
      <c r="AP15" s="1">
        <v>813433.18099999998</v>
      </c>
      <c r="AQ15" s="1" t="s">
        <v>116</v>
      </c>
      <c r="AR15" s="1" t="s">
        <v>117</v>
      </c>
      <c r="AS15" s="1">
        <v>29</v>
      </c>
      <c r="AT15" s="1">
        <v>4</v>
      </c>
      <c r="AU15" s="1">
        <v>52.683</v>
      </c>
      <c r="AV15" s="1">
        <v>81</v>
      </c>
      <c r="AW15" s="1">
        <v>34</v>
      </c>
      <c r="AX15" s="1">
        <v>33.180999999999997</v>
      </c>
      <c r="AY15" s="1">
        <v>635558.24</v>
      </c>
      <c r="AZ15" s="1">
        <v>566194.05000000005</v>
      </c>
      <c r="BA15" s="1"/>
      <c r="BB15" s="1">
        <v>7.5</v>
      </c>
      <c r="BC15" s="1"/>
      <c r="BD15" s="1"/>
      <c r="BE15" s="1"/>
      <c r="BF15" s="1"/>
      <c r="BG15" s="1" t="s">
        <v>118</v>
      </c>
      <c r="BH15" s="1" t="s">
        <v>119</v>
      </c>
      <c r="BI15" s="1"/>
      <c r="BJ15" s="1"/>
      <c r="BK15" s="1"/>
      <c r="BL15" s="1"/>
      <c r="BM15" s="1"/>
      <c r="BN15" s="1"/>
      <c r="BO15" s="1"/>
      <c r="BP15" s="1"/>
      <c r="BQ15" s="1"/>
      <c r="BR15" s="1"/>
      <c r="BS15" s="1"/>
      <c r="BT15" s="1"/>
      <c r="BU15" s="1"/>
      <c r="BV15" s="1"/>
      <c r="BW15" s="1"/>
      <c r="BX15" s="1"/>
      <c r="BY15" s="1"/>
      <c r="BZ15" s="1"/>
      <c r="CA15" s="1"/>
      <c r="CB15" s="1" t="s">
        <v>102</v>
      </c>
      <c r="CC15" s="1" t="s">
        <v>102</v>
      </c>
      <c r="CD15" s="1" t="s">
        <v>102</v>
      </c>
      <c r="CE15" s="1" t="s">
        <v>120</v>
      </c>
      <c r="CF15" s="1" t="s">
        <v>121</v>
      </c>
      <c r="CG15" s="1" t="s">
        <v>119</v>
      </c>
      <c r="CH15" s="1" t="s">
        <v>119</v>
      </c>
      <c r="CI15" s="1" t="s">
        <v>122</v>
      </c>
      <c r="CJ15" s="1" t="s">
        <v>182</v>
      </c>
      <c r="CK15" s="1">
        <v>2714450</v>
      </c>
      <c r="CL15" s="1" t="s">
        <v>124</v>
      </c>
      <c r="CM15" s="1" t="s">
        <v>125</v>
      </c>
      <c r="CN15" s="1" t="s">
        <v>180</v>
      </c>
      <c r="CO15" s="1" t="s">
        <v>183</v>
      </c>
      <c r="CP15" s="5">
        <v>39153</v>
      </c>
      <c r="CQ15" s="4">
        <v>38553.456111111111</v>
      </c>
      <c r="CR15" s="1" t="s">
        <v>311</v>
      </c>
      <c r="CS15" s="1" t="s">
        <v>410</v>
      </c>
      <c r="CT15" s="1" t="s">
        <v>128</v>
      </c>
      <c r="CU15" s="1"/>
    </row>
    <row r="16" spans="1:99" ht="75">
      <c r="A16" s="1" t="s">
        <v>184</v>
      </c>
      <c r="B16" s="1">
        <v>9670</v>
      </c>
      <c r="C16" s="1">
        <v>9670</v>
      </c>
      <c r="D16" s="1"/>
      <c r="E16" s="1" t="s">
        <v>95</v>
      </c>
      <c r="F16" s="1" t="s">
        <v>96</v>
      </c>
      <c r="G16" s="1" t="s">
        <v>97</v>
      </c>
      <c r="H16" s="1"/>
      <c r="I16" s="1" t="s">
        <v>411</v>
      </c>
      <c r="J16" s="1">
        <v>940</v>
      </c>
      <c r="K16" s="1" t="s">
        <v>410</v>
      </c>
      <c r="L16" s="1">
        <v>240</v>
      </c>
      <c r="M16" s="1"/>
      <c r="N16" s="1">
        <v>240</v>
      </c>
      <c r="O16" s="1"/>
      <c r="P16" s="1">
        <v>2</v>
      </c>
      <c r="Q16" s="1">
        <v>5</v>
      </c>
      <c r="R16" s="1" t="s">
        <v>101</v>
      </c>
      <c r="S16" s="1"/>
      <c r="T16" s="1" t="s">
        <v>102</v>
      </c>
      <c r="U16" s="1" t="s">
        <v>411</v>
      </c>
      <c r="V16" s="1" t="s">
        <v>472</v>
      </c>
      <c r="W16" s="1" t="s">
        <v>103</v>
      </c>
      <c r="X16" s="1" t="s">
        <v>97</v>
      </c>
      <c r="Y16" s="1" t="s">
        <v>104</v>
      </c>
      <c r="Z16" s="1"/>
      <c r="AA16" s="1" t="s">
        <v>186</v>
      </c>
      <c r="AB16" s="1" t="s">
        <v>107</v>
      </c>
      <c r="AC16" s="2">
        <v>38924</v>
      </c>
      <c r="AD16" s="3">
        <v>0.6958333333333333</v>
      </c>
      <c r="AE16" s="4">
        <v>39392.56962962963</v>
      </c>
      <c r="AF16" s="1" t="s">
        <v>108</v>
      </c>
      <c r="AG16" s="1" t="s">
        <v>109</v>
      </c>
      <c r="AH16" s="1" t="s">
        <v>110</v>
      </c>
      <c r="AI16" s="1" t="s">
        <v>111</v>
      </c>
      <c r="AJ16" s="1" t="s">
        <v>112</v>
      </c>
      <c r="AK16" s="1" t="s">
        <v>113</v>
      </c>
      <c r="AL16" s="1" t="s">
        <v>114</v>
      </c>
      <c r="AM16" s="1"/>
      <c r="AN16" s="1" t="s">
        <v>115</v>
      </c>
      <c r="AO16" s="1">
        <v>290452.68300000002</v>
      </c>
      <c r="AP16" s="1">
        <v>813433.18099999998</v>
      </c>
      <c r="AQ16" s="1" t="s">
        <v>116</v>
      </c>
      <c r="AR16" s="1" t="s">
        <v>117</v>
      </c>
      <c r="AS16" s="1">
        <v>29</v>
      </c>
      <c r="AT16" s="1">
        <v>4</v>
      </c>
      <c r="AU16" s="1">
        <v>52.683</v>
      </c>
      <c r="AV16" s="1">
        <v>81</v>
      </c>
      <c r="AW16" s="1">
        <v>34</v>
      </c>
      <c r="AX16" s="1">
        <v>33.180999999999997</v>
      </c>
      <c r="AY16" s="1">
        <v>635558.24</v>
      </c>
      <c r="AZ16" s="1">
        <v>566194.05000000005</v>
      </c>
      <c r="BA16" s="1"/>
      <c r="BB16" s="1">
        <v>10.7</v>
      </c>
      <c r="BC16" s="1"/>
      <c r="BD16" s="1"/>
      <c r="BE16" s="1"/>
      <c r="BF16" s="1"/>
      <c r="BG16" s="1" t="s">
        <v>118</v>
      </c>
      <c r="BH16" s="1" t="s">
        <v>119</v>
      </c>
      <c r="BI16" s="1"/>
      <c r="BJ16" s="1"/>
      <c r="BK16" s="1"/>
      <c r="BL16" s="1"/>
      <c r="BM16" s="1"/>
      <c r="BN16" s="1"/>
      <c r="BO16" s="1"/>
      <c r="BP16" s="1"/>
      <c r="BQ16" s="1"/>
      <c r="BR16" s="1"/>
      <c r="BS16" s="1"/>
      <c r="BT16" s="1"/>
      <c r="BU16" s="1"/>
      <c r="BV16" s="1"/>
      <c r="BW16" s="1"/>
      <c r="BX16" s="1"/>
      <c r="BY16" s="1"/>
      <c r="BZ16" s="1"/>
      <c r="CA16" s="1"/>
      <c r="CB16" s="1" t="s">
        <v>102</v>
      </c>
      <c r="CC16" s="1" t="s">
        <v>102</v>
      </c>
      <c r="CD16" s="1" t="s">
        <v>102</v>
      </c>
      <c r="CE16" s="1" t="s">
        <v>120</v>
      </c>
      <c r="CF16" s="1" t="s">
        <v>121</v>
      </c>
      <c r="CG16" s="1" t="s">
        <v>119</v>
      </c>
      <c r="CH16" s="1" t="s">
        <v>119</v>
      </c>
      <c r="CI16" s="1" t="s">
        <v>122</v>
      </c>
      <c r="CJ16" s="1" t="s">
        <v>187</v>
      </c>
      <c r="CK16" s="1">
        <v>2886501</v>
      </c>
      <c r="CL16" s="1" t="s">
        <v>124</v>
      </c>
      <c r="CM16" s="1" t="s">
        <v>125</v>
      </c>
      <c r="CN16" s="1" t="s">
        <v>184</v>
      </c>
      <c r="CO16" s="1" t="s">
        <v>188</v>
      </c>
      <c r="CP16" s="4">
        <v>39463.436921296299</v>
      </c>
      <c r="CQ16" s="4">
        <v>39316.557569444441</v>
      </c>
      <c r="CR16" s="1" t="s">
        <v>311</v>
      </c>
      <c r="CS16" s="1" t="s">
        <v>410</v>
      </c>
      <c r="CT16" s="1" t="s">
        <v>128</v>
      </c>
      <c r="CU16" s="1"/>
    </row>
    <row r="17" spans="1:99" ht="75">
      <c r="A17" s="1" t="s">
        <v>189</v>
      </c>
      <c r="B17" s="1">
        <v>9670</v>
      </c>
      <c r="C17" s="1">
        <v>9670</v>
      </c>
      <c r="D17" s="1"/>
      <c r="E17" s="1" t="s">
        <v>95</v>
      </c>
      <c r="F17" s="1" t="s">
        <v>96</v>
      </c>
      <c r="G17" s="1" t="s">
        <v>97</v>
      </c>
      <c r="H17" s="1"/>
      <c r="I17" s="1" t="s">
        <v>411</v>
      </c>
      <c r="J17" s="1">
        <v>940</v>
      </c>
      <c r="K17" s="1" t="s">
        <v>410</v>
      </c>
      <c r="L17" s="1">
        <v>250</v>
      </c>
      <c r="M17" s="1"/>
      <c r="N17" s="1">
        <v>250</v>
      </c>
      <c r="O17" s="1"/>
      <c r="P17" s="1">
        <v>2</v>
      </c>
      <c r="Q17" s="1">
        <v>5</v>
      </c>
      <c r="R17" s="1" t="s">
        <v>101</v>
      </c>
      <c r="S17" s="1"/>
      <c r="T17" s="1" t="s">
        <v>102</v>
      </c>
      <c r="U17" s="1" t="s">
        <v>411</v>
      </c>
      <c r="V17" s="1" t="s">
        <v>473</v>
      </c>
      <c r="W17" s="1" t="s">
        <v>103</v>
      </c>
      <c r="X17" s="1" t="s">
        <v>97</v>
      </c>
      <c r="Y17" s="1" t="s">
        <v>104</v>
      </c>
      <c r="Z17" s="1"/>
      <c r="AA17" s="1" t="s">
        <v>191</v>
      </c>
      <c r="AB17" s="1" t="s">
        <v>107</v>
      </c>
      <c r="AC17" s="2">
        <v>38554</v>
      </c>
      <c r="AD17" s="3">
        <v>0.62361111111111112</v>
      </c>
      <c r="AE17" s="4">
        <v>38944.563310185185</v>
      </c>
      <c r="AF17" s="1" t="s">
        <v>108</v>
      </c>
      <c r="AG17" s="1" t="s">
        <v>109</v>
      </c>
      <c r="AH17" s="1" t="s">
        <v>110</v>
      </c>
      <c r="AI17" s="1" t="s">
        <v>111</v>
      </c>
      <c r="AJ17" s="1" t="s">
        <v>112</v>
      </c>
      <c r="AK17" s="1" t="s">
        <v>113</v>
      </c>
      <c r="AL17" s="1" t="s">
        <v>114</v>
      </c>
      <c r="AM17" s="1"/>
      <c r="AN17" s="1" t="s">
        <v>115</v>
      </c>
      <c r="AO17" s="1">
        <v>290452.68300000002</v>
      </c>
      <c r="AP17" s="1">
        <v>813433.18099999998</v>
      </c>
      <c r="AQ17" s="1" t="s">
        <v>116</v>
      </c>
      <c r="AR17" s="1" t="s">
        <v>117</v>
      </c>
      <c r="AS17" s="1">
        <v>29</v>
      </c>
      <c r="AT17" s="1">
        <v>4</v>
      </c>
      <c r="AU17" s="1">
        <v>52.683</v>
      </c>
      <c r="AV17" s="1">
        <v>81</v>
      </c>
      <c r="AW17" s="1">
        <v>34</v>
      </c>
      <c r="AX17" s="1">
        <v>33.180999999999997</v>
      </c>
      <c r="AY17" s="1">
        <v>635558.24</v>
      </c>
      <c r="AZ17" s="1">
        <v>566194.05000000005</v>
      </c>
      <c r="BA17" s="1"/>
      <c r="BB17" s="1">
        <v>15</v>
      </c>
      <c r="BC17" s="1"/>
      <c r="BD17" s="1"/>
      <c r="BE17" s="1"/>
      <c r="BF17" s="1"/>
      <c r="BG17" s="1" t="s">
        <v>118</v>
      </c>
      <c r="BH17" s="1" t="s">
        <v>119</v>
      </c>
      <c r="BI17" s="1"/>
      <c r="BJ17" s="1"/>
      <c r="BK17" s="1"/>
      <c r="BL17" s="1"/>
      <c r="BM17" s="1"/>
      <c r="BN17" s="1"/>
      <c r="BO17" s="1"/>
      <c r="BP17" s="1"/>
      <c r="BQ17" s="1"/>
      <c r="BR17" s="1"/>
      <c r="BS17" s="1"/>
      <c r="BT17" s="1"/>
      <c r="BU17" s="1"/>
      <c r="BV17" s="1"/>
      <c r="BW17" s="1"/>
      <c r="BX17" s="1"/>
      <c r="BY17" s="1"/>
      <c r="BZ17" s="1"/>
      <c r="CA17" s="1"/>
      <c r="CB17" s="1" t="s">
        <v>102</v>
      </c>
      <c r="CC17" s="1" t="s">
        <v>102</v>
      </c>
      <c r="CD17" s="1" t="s">
        <v>102</v>
      </c>
      <c r="CE17" s="1" t="s">
        <v>120</v>
      </c>
      <c r="CF17" s="1" t="s">
        <v>121</v>
      </c>
      <c r="CG17" s="1" t="s">
        <v>119</v>
      </c>
      <c r="CH17" s="1" t="s">
        <v>119</v>
      </c>
      <c r="CI17" s="1" t="s">
        <v>122</v>
      </c>
      <c r="CJ17" s="1" t="s">
        <v>192</v>
      </c>
      <c r="CK17" s="1">
        <v>2753184</v>
      </c>
      <c r="CL17" s="1" t="s">
        <v>124</v>
      </c>
      <c r="CM17" s="1" t="s">
        <v>125</v>
      </c>
      <c r="CN17" s="1" t="s">
        <v>189</v>
      </c>
      <c r="CO17" s="1" t="s">
        <v>193</v>
      </c>
      <c r="CP17" s="5">
        <v>39153</v>
      </c>
      <c r="CQ17" s="4">
        <v>38708.592939814815</v>
      </c>
      <c r="CR17" s="1" t="s">
        <v>311</v>
      </c>
      <c r="CS17" s="1" t="s">
        <v>410</v>
      </c>
      <c r="CT17" s="1" t="s">
        <v>128</v>
      </c>
      <c r="CU17" s="1"/>
    </row>
    <row r="18" spans="1:99" ht="75">
      <c r="A18" s="1" t="s">
        <v>194</v>
      </c>
      <c r="B18" s="1">
        <v>9670</v>
      </c>
      <c r="C18" s="1">
        <v>9670</v>
      </c>
      <c r="D18" s="1"/>
      <c r="E18" s="1" t="s">
        <v>95</v>
      </c>
      <c r="F18" s="1" t="s">
        <v>96</v>
      </c>
      <c r="G18" s="1" t="s">
        <v>97</v>
      </c>
      <c r="H18" s="1"/>
      <c r="I18" s="1" t="s">
        <v>411</v>
      </c>
      <c r="J18" s="1">
        <v>940</v>
      </c>
      <c r="K18" s="1" t="s">
        <v>410</v>
      </c>
      <c r="L18" s="1">
        <v>230</v>
      </c>
      <c r="M18" s="1"/>
      <c r="N18" s="1">
        <v>230</v>
      </c>
      <c r="O18" s="1"/>
      <c r="P18" s="1">
        <v>2</v>
      </c>
      <c r="Q18" s="1">
        <v>5</v>
      </c>
      <c r="R18" s="1" t="s">
        <v>101</v>
      </c>
      <c r="S18" s="1"/>
      <c r="T18" s="1" t="s">
        <v>102</v>
      </c>
      <c r="U18" s="1" t="s">
        <v>411</v>
      </c>
      <c r="V18" s="1" t="s">
        <v>474</v>
      </c>
      <c r="W18" s="1" t="s">
        <v>103</v>
      </c>
      <c r="X18" s="1" t="s">
        <v>97</v>
      </c>
      <c r="Y18" s="1" t="s">
        <v>104</v>
      </c>
      <c r="Z18" s="1"/>
      <c r="AA18" s="1" t="s">
        <v>196</v>
      </c>
      <c r="AB18" s="1" t="s">
        <v>107</v>
      </c>
      <c r="AC18" s="2">
        <v>38657</v>
      </c>
      <c r="AD18" s="3">
        <v>0.61805555555555558</v>
      </c>
      <c r="AE18" s="4">
        <v>39092.580057870371</v>
      </c>
      <c r="AF18" s="1" t="s">
        <v>108</v>
      </c>
      <c r="AG18" s="1" t="s">
        <v>109</v>
      </c>
      <c r="AH18" s="1" t="s">
        <v>110</v>
      </c>
      <c r="AI18" s="1" t="s">
        <v>111</v>
      </c>
      <c r="AJ18" s="1" t="s">
        <v>112</v>
      </c>
      <c r="AK18" s="1" t="s">
        <v>113</v>
      </c>
      <c r="AL18" s="1" t="s">
        <v>114</v>
      </c>
      <c r="AM18" s="1"/>
      <c r="AN18" s="1" t="s">
        <v>115</v>
      </c>
      <c r="AO18" s="1">
        <v>290452.68300000002</v>
      </c>
      <c r="AP18" s="1">
        <v>813433.18099999998</v>
      </c>
      <c r="AQ18" s="1" t="s">
        <v>116</v>
      </c>
      <c r="AR18" s="1" t="s">
        <v>117</v>
      </c>
      <c r="AS18" s="1">
        <v>29</v>
      </c>
      <c r="AT18" s="1">
        <v>4</v>
      </c>
      <c r="AU18" s="1">
        <v>52.683</v>
      </c>
      <c r="AV18" s="1">
        <v>81</v>
      </c>
      <c r="AW18" s="1">
        <v>34</v>
      </c>
      <c r="AX18" s="1">
        <v>33.180999999999997</v>
      </c>
      <c r="AY18" s="1">
        <v>635558.24</v>
      </c>
      <c r="AZ18" s="1">
        <v>566194.05000000005</v>
      </c>
      <c r="BA18" s="1"/>
      <c r="BB18" s="1">
        <v>7.8</v>
      </c>
      <c r="BC18" s="1"/>
      <c r="BD18" s="1"/>
      <c r="BE18" s="1"/>
      <c r="BF18" s="1"/>
      <c r="BG18" s="1" t="s">
        <v>118</v>
      </c>
      <c r="BH18" s="1" t="s">
        <v>119</v>
      </c>
      <c r="BI18" s="1"/>
      <c r="BJ18" s="1"/>
      <c r="BK18" s="1"/>
      <c r="BL18" s="1"/>
      <c r="BM18" s="1"/>
      <c r="BN18" s="1"/>
      <c r="BO18" s="1"/>
      <c r="BP18" s="1"/>
      <c r="BQ18" s="1"/>
      <c r="BR18" s="1"/>
      <c r="BS18" s="1"/>
      <c r="BT18" s="1"/>
      <c r="BU18" s="1"/>
      <c r="BV18" s="1"/>
      <c r="BW18" s="1"/>
      <c r="BX18" s="1"/>
      <c r="BY18" s="1"/>
      <c r="BZ18" s="1"/>
      <c r="CA18" s="1"/>
      <c r="CB18" s="1" t="s">
        <v>102</v>
      </c>
      <c r="CC18" s="1" t="s">
        <v>102</v>
      </c>
      <c r="CD18" s="1" t="s">
        <v>102</v>
      </c>
      <c r="CE18" s="1" t="s">
        <v>120</v>
      </c>
      <c r="CF18" s="1" t="s">
        <v>121</v>
      </c>
      <c r="CG18" s="1" t="s">
        <v>119</v>
      </c>
      <c r="CH18" s="1" t="s">
        <v>119</v>
      </c>
      <c r="CI18" s="1" t="s">
        <v>122</v>
      </c>
      <c r="CJ18" s="1" t="s">
        <v>197</v>
      </c>
      <c r="CK18" s="1">
        <v>2824051</v>
      </c>
      <c r="CL18" s="1" t="s">
        <v>124</v>
      </c>
      <c r="CM18" s="1" t="s">
        <v>125</v>
      </c>
      <c r="CN18" s="1" t="s">
        <v>194</v>
      </c>
      <c r="CO18" s="1" t="s">
        <v>198</v>
      </c>
      <c r="CP18" s="5">
        <v>39153</v>
      </c>
      <c r="CQ18" s="4">
        <v>39037.468877314815</v>
      </c>
      <c r="CR18" s="1" t="s">
        <v>311</v>
      </c>
      <c r="CS18" s="1" t="s">
        <v>410</v>
      </c>
      <c r="CT18" s="1" t="s">
        <v>128</v>
      </c>
      <c r="CU18" s="1"/>
    </row>
    <row r="19" spans="1:99" ht="75">
      <c r="A19" s="1" t="s">
        <v>199</v>
      </c>
      <c r="B19" s="1">
        <v>9670</v>
      </c>
      <c r="C19" s="1">
        <v>9670</v>
      </c>
      <c r="D19" s="1"/>
      <c r="E19" s="1" t="s">
        <v>95</v>
      </c>
      <c r="F19" s="1" t="s">
        <v>96</v>
      </c>
      <c r="G19" s="1" t="s">
        <v>97</v>
      </c>
      <c r="H19" s="1"/>
      <c r="I19" s="1" t="s">
        <v>411</v>
      </c>
      <c r="J19" s="1">
        <v>940</v>
      </c>
      <c r="K19" s="1" t="s">
        <v>410</v>
      </c>
      <c r="L19" s="1">
        <v>240</v>
      </c>
      <c r="M19" s="1"/>
      <c r="N19" s="1">
        <v>240</v>
      </c>
      <c r="O19" s="1"/>
      <c r="P19" s="1">
        <v>2</v>
      </c>
      <c r="Q19" s="1">
        <v>5</v>
      </c>
      <c r="R19" s="1" t="s">
        <v>101</v>
      </c>
      <c r="S19" s="1"/>
      <c r="T19" s="1" t="s">
        <v>102</v>
      </c>
      <c r="U19" s="1" t="s">
        <v>411</v>
      </c>
      <c r="V19" s="1" t="s">
        <v>475</v>
      </c>
      <c r="W19" s="1" t="s">
        <v>103</v>
      </c>
      <c r="X19" s="1" t="s">
        <v>97</v>
      </c>
      <c r="Y19" s="1" t="s">
        <v>104</v>
      </c>
      <c r="Z19" s="1"/>
      <c r="AA19" s="1" t="s">
        <v>201</v>
      </c>
      <c r="AB19" s="1" t="s">
        <v>107</v>
      </c>
      <c r="AC19" s="2">
        <v>38743</v>
      </c>
      <c r="AD19" s="3">
        <v>0.57222222222222219</v>
      </c>
      <c r="AE19" s="4">
        <v>39275.656307870369</v>
      </c>
      <c r="AF19" s="1" t="s">
        <v>108</v>
      </c>
      <c r="AG19" s="1" t="s">
        <v>109</v>
      </c>
      <c r="AH19" s="1" t="s">
        <v>110</v>
      </c>
      <c r="AI19" s="1" t="s">
        <v>111</v>
      </c>
      <c r="AJ19" s="1" t="s">
        <v>112</v>
      </c>
      <c r="AK19" s="1" t="s">
        <v>113</v>
      </c>
      <c r="AL19" s="1" t="s">
        <v>114</v>
      </c>
      <c r="AM19" s="1"/>
      <c r="AN19" s="1" t="s">
        <v>115</v>
      </c>
      <c r="AO19" s="1">
        <v>290452.68300000002</v>
      </c>
      <c r="AP19" s="1">
        <v>813433.18099999998</v>
      </c>
      <c r="AQ19" s="1" t="s">
        <v>116</v>
      </c>
      <c r="AR19" s="1" t="s">
        <v>117</v>
      </c>
      <c r="AS19" s="1">
        <v>29</v>
      </c>
      <c r="AT19" s="1">
        <v>4</v>
      </c>
      <c r="AU19" s="1">
        <v>52.683</v>
      </c>
      <c r="AV19" s="1">
        <v>81</v>
      </c>
      <c r="AW19" s="1">
        <v>34</v>
      </c>
      <c r="AX19" s="1">
        <v>33.180999999999997</v>
      </c>
      <c r="AY19" s="1">
        <v>635558.24</v>
      </c>
      <c r="AZ19" s="1">
        <v>566194.05000000005</v>
      </c>
      <c r="BA19" s="1"/>
      <c r="BB19" s="1">
        <v>7.7</v>
      </c>
      <c r="BC19" s="1"/>
      <c r="BD19" s="1"/>
      <c r="BE19" s="1"/>
      <c r="BF19" s="1"/>
      <c r="BG19" s="1" t="s">
        <v>118</v>
      </c>
      <c r="BH19" s="1" t="s">
        <v>119</v>
      </c>
      <c r="BI19" s="1"/>
      <c r="BJ19" s="1"/>
      <c r="BK19" s="1"/>
      <c r="BL19" s="1"/>
      <c r="BM19" s="1"/>
      <c r="BN19" s="1"/>
      <c r="BO19" s="1"/>
      <c r="BP19" s="1"/>
      <c r="BQ19" s="1"/>
      <c r="BR19" s="1"/>
      <c r="BS19" s="1"/>
      <c r="BT19" s="1"/>
      <c r="BU19" s="1"/>
      <c r="BV19" s="1"/>
      <c r="BW19" s="1"/>
      <c r="BX19" s="1"/>
      <c r="BY19" s="1"/>
      <c r="BZ19" s="1"/>
      <c r="CA19" s="1"/>
      <c r="CB19" s="1" t="s">
        <v>102</v>
      </c>
      <c r="CC19" s="1" t="s">
        <v>102</v>
      </c>
      <c r="CD19" s="1" t="s">
        <v>102</v>
      </c>
      <c r="CE19" s="1" t="s">
        <v>120</v>
      </c>
      <c r="CF19" s="1" t="s">
        <v>121</v>
      </c>
      <c r="CG19" s="1" t="s">
        <v>119</v>
      </c>
      <c r="CH19" s="1" t="s">
        <v>119</v>
      </c>
      <c r="CI19" s="1" t="s">
        <v>122</v>
      </c>
      <c r="CJ19" s="1" t="s">
        <v>202</v>
      </c>
      <c r="CK19" s="1">
        <v>2824981</v>
      </c>
      <c r="CL19" s="1" t="s">
        <v>124</v>
      </c>
      <c r="CM19" s="1" t="s">
        <v>125</v>
      </c>
      <c r="CN19" s="1" t="s">
        <v>199</v>
      </c>
      <c r="CO19" s="1" t="s">
        <v>203</v>
      </c>
      <c r="CP19" s="4">
        <v>39463.436921296299</v>
      </c>
      <c r="CQ19" s="4">
        <v>38905.441365740742</v>
      </c>
      <c r="CR19" s="1" t="s">
        <v>311</v>
      </c>
      <c r="CS19" s="1" t="s">
        <v>410</v>
      </c>
      <c r="CT19" s="1" t="s">
        <v>128</v>
      </c>
      <c r="CU19" s="1"/>
    </row>
    <row r="20" spans="1:99" ht="75">
      <c r="A20" s="1" t="s">
        <v>204</v>
      </c>
      <c r="B20" s="1">
        <v>9670</v>
      </c>
      <c r="C20" s="1">
        <v>9670</v>
      </c>
      <c r="D20" s="1"/>
      <c r="E20" s="1" t="s">
        <v>95</v>
      </c>
      <c r="F20" s="1" t="s">
        <v>96</v>
      </c>
      <c r="G20" s="1" t="s">
        <v>97</v>
      </c>
      <c r="H20" s="1"/>
      <c r="I20" s="1" t="s">
        <v>411</v>
      </c>
      <c r="J20" s="1">
        <v>940</v>
      </c>
      <c r="K20" s="1" t="s">
        <v>410</v>
      </c>
      <c r="L20" s="1">
        <v>230</v>
      </c>
      <c r="M20" s="1"/>
      <c r="N20" s="1">
        <v>230</v>
      </c>
      <c r="O20" s="1"/>
      <c r="P20" s="1">
        <v>2</v>
      </c>
      <c r="Q20" s="1">
        <v>5</v>
      </c>
      <c r="R20" s="1" t="s">
        <v>101</v>
      </c>
      <c r="S20" s="1"/>
      <c r="T20" s="1" t="s">
        <v>102</v>
      </c>
      <c r="U20" s="1" t="s">
        <v>411</v>
      </c>
      <c r="V20" s="1" t="s">
        <v>476</v>
      </c>
      <c r="W20" s="1" t="s">
        <v>103</v>
      </c>
      <c r="X20" s="1" t="s">
        <v>97</v>
      </c>
      <c r="Y20" s="1" t="s">
        <v>104</v>
      </c>
      <c r="Z20" s="1"/>
      <c r="AA20" s="1" t="s">
        <v>206</v>
      </c>
      <c r="AB20" s="1" t="s">
        <v>107</v>
      </c>
      <c r="AC20" s="2">
        <v>38847</v>
      </c>
      <c r="AD20" s="3">
        <v>0.57500000000000007</v>
      </c>
      <c r="AE20" s="4">
        <v>39302.564212962963</v>
      </c>
      <c r="AF20" s="1" t="s">
        <v>108</v>
      </c>
      <c r="AG20" s="1" t="s">
        <v>109</v>
      </c>
      <c r="AH20" s="1" t="s">
        <v>110</v>
      </c>
      <c r="AI20" s="1" t="s">
        <v>111</v>
      </c>
      <c r="AJ20" s="1" t="s">
        <v>112</v>
      </c>
      <c r="AK20" s="1" t="s">
        <v>113</v>
      </c>
      <c r="AL20" s="1" t="s">
        <v>114</v>
      </c>
      <c r="AM20" s="1"/>
      <c r="AN20" s="1" t="s">
        <v>115</v>
      </c>
      <c r="AO20" s="1">
        <v>290452.68300000002</v>
      </c>
      <c r="AP20" s="1">
        <v>813433.18099999998</v>
      </c>
      <c r="AQ20" s="1" t="s">
        <v>116</v>
      </c>
      <c r="AR20" s="1" t="s">
        <v>117</v>
      </c>
      <c r="AS20" s="1">
        <v>29</v>
      </c>
      <c r="AT20" s="1">
        <v>4</v>
      </c>
      <c r="AU20" s="1">
        <v>52.683</v>
      </c>
      <c r="AV20" s="1">
        <v>81</v>
      </c>
      <c r="AW20" s="1">
        <v>34</v>
      </c>
      <c r="AX20" s="1">
        <v>33.180999999999997</v>
      </c>
      <c r="AY20" s="1">
        <v>635558.24</v>
      </c>
      <c r="AZ20" s="1">
        <v>566194.05000000005</v>
      </c>
      <c r="BA20" s="1"/>
      <c r="BB20" s="1">
        <v>7.3</v>
      </c>
      <c r="BC20" s="1"/>
      <c r="BD20" s="1"/>
      <c r="BE20" s="1"/>
      <c r="BF20" s="1"/>
      <c r="BG20" s="1" t="s">
        <v>118</v>
      </c>
      <c r="BH20" s="1" t="s">
        <v>119</v>
      </c>
      <c r="BI20" s="1"/>
      <c r="BJ20" s="1"/>
      <c r="BK20" s="1"/>
      <c r="BL20" s="1"/>
      <c r="BM20" s="1"/>
      <c r="BN20" s="1"/>
      <c r="BO20" s="1"/>
      <c r="BP20" s="1"/>
      <c r="BQ20" s="1"/>
      <c r="BR20" s="1"/>
      <c r="BS20" s="1"/>
      <c r="BT20" s="1"/>
      <c r="BU20" s="1"/>
      <c r="BV20" s="1"/>
      <c r="BW20" s="1"/>
      <c r="BX20" s="1"/>
      <c r="BY20" s="1"/>
      <c r="BZ20" s="1"/>
      <c r="CA20" s="1"/>
      <c r="CB20" s="1" t="s">
        <v>102</v>
      </c>
      <c r="CC20" s="1" t="s">
        <v>102</v>
      </c>
      <c r="CD20" s="1" t="s">
        <v>102</v>
      </c>
      <c r="CE20" s="1" t="s">
        <v>120</v>
      </c>
      <c r="CF20" s="1" t="s">
        <v>121</v>
      </c>
      <c r="CG20" s="1" t="s">
        <v>119</v>
      </c>
      <c r="CH20" s="1" t="s">
        <v>119</v>
      </c>
      <c r="CI20" s="1" t="s">
        <v>122</v>
      </c>
      <c r="CJ20" s="1" t="s">
        <v>207</v>
      </c>
      <c r="CK20" s="1">
        <v>2853202</v>
      </c>
      <c r="CL20" s="1" t="s">
        <v>124</v>
      </c>
      <c r="CM20" s="1" t="s">
        <v>125</v>
      </c>
      <c r="CN20" s="1" t="s">
        <v>204</v>
      </c>
      <c r="CO20" s="1" t="s">
        <v>208</v>
      </c>
      <c r="CP20" s="4">
        <v>39463.436921296299</v>
      </c>
      <c r="CQ20" s="4">
        <v>39051.505069444444</v>
      </c>
      <c r="CR20" s="1" t="s">
        <v>311</v>
      </c>
      <c r="CS20" s="1" t="s">
        <v>410</v>
      </c>
      <c r="CT20" s="1" t="s">
        <v>128</v>
      </c>
      <c r="CU20" s="1"/>
    </row>
    <row r="21" spans="1:99" ht="75">
      <c r="A21" s="1" t="s">
        <v>209</v>
      </c>
      <c r="B21" s="1">
        <v>9670</v>
      </c>
      <c r="C21" s="1">
        <v>9670</v>
      </c>
      <c r="D21" s="1"/>
      <c r="E21" s="1" t="s">
        <v>95</v>
      </c>
      <c r="F21" s="1" t="s">
        <v>96</v>
      </c>
      <c r="G21" s="1" t="s">
        <v>97</v>
      </c>
      <c r="H21" s="1"/>
      <c r="I21" s="1" t="s">
        <v>411</v>
      </c>
      <c r="J21" s="1">
        <v>940</v>
      </c>
      <c r="K21" s="1" t="s">
        <v>410</v>
      </c>
      <c r="L21" s="1">
        <v>260</v>
      </c>
      <c r="M21" s="1"/>
      <c r="N21" s="1">
        <v>260</v>
      </c>
      <c r="O21" s="1"/>
      <c r="P21" s="1">
        <v>2</v>
      </c>
      <c r="Q21" s="1">
        <v>5</v>
      </c>
      <c r="R21" s="1" t="s">
        <v>101</v>
      </c>
      <c r="S21" s="1"/>
      <c r="T21" s="1" t="s">
        <v>420</v>
      </c>
      <c r="U21" s="1" t="s">
        <v>411</v>
      </c>
      <c r="V21" s="1" t="s">
        <v>477</v>
      </c>
      <c r="W21" s="1" t="s">
        <v>103</v>
      </c>
      <c r="X21" s="1" t="s">
        <v>97</v>
      </c>
      <c r="Y21" s="1" t="s">
        <v>104</v>
      </c>
      <c r="Z21" s="1"/>
      <c r="AA21" s="1" t="s">
        <v>206</v>
      </c>
      <c r="AB21" s="1" t="s">
        <v>107</v>
      </c>
      <c r="AC21" s="2">
        <v>39023</v>
      </c>
      <c r="AD21" s="3">
        <v>0.71111111111111114</v>
      </c>
      <c r="AE21" s="4">
        <v>39394.62222222222</v>
      </c>
      <c r="AF21" s="1" t="s">
        <v>108</v>
      </c>
      <c r="AG21" s="1" t="s">
        <v>109</v>
      </c>
      <c r="AH21" s="1" t="s">
        <v>110</v>
      </c>
      <c r="AI21" s="1" t="s">
        <v>111</v>
      </c>
      <c r="AJ21" s="1" t="s">
        <v>112</v>
      </c>
      <c r="AK21" s="1" t="s">
        <v>113</v>
      </c>
      <c r="AL21" s="1" t="s">
        <v>114</v>
      </c>
      <c r="AM21" s="1"/>
      <c r="AN21" s="1" t="s">
        <v>115</v>
      </c>
      <c r="AO21" s="1">
        <v>290452.68300000002</v>
      </c>
      <c r="AP21" s="1">
        <v>813433.18099999998</v>
      </c>
      <c r="AQ21" s="1" t="s">
        <v>116</v>
      </c>
      <c r="AR21" s="1" t="s">
        <v>117</v>
      </c>
      <c r="AS21" s="1">
        <v>29</v>
      </c>
      <c r="AT21" s="1">
        <v>4</v>
      </c>
      <c r="AU21" s="1">
        <v>52.683</v>
      </c>
      <c r="AV21" s="1">
        <v>81</v>
      </c>
      <c r="AW21" s="1">
        <v>34</v>
      </c>
      <c r="AX21" s="1">
        <v>33.180999999999997</v>
      </c>
      <c r="AY21" s="1">
        <v>635558.24</v>
      </c>
      <c r="AZ21" s="1">
        <v>566194.05000000005</v>
      </c>
      <c r="BA21" s="1"/>
      <c r="BB21" s="1">
        <v>5.0999999999999996</v>
      </c>
      <c r="BC21" s="1"/>
      <c r="BD21" s="1"/>
      <c r="BE21" s="1"/>
      <c r="BF21" s="1"/>
      <c r="BG21" s="1" t="s">
        <v>118</v>
      </c>
      <c r="BH21" s="1" t="s">
        <v>119</v>
      </c>
      <c r="BI21" s="1"/>
      <c r="BJ21" s="1"/>
      <c r="BK21" s="1"/>
      <c r="BL21" s="1"/>
      <c r="BM21" s="1"/>
      <c r="BN21" s="1"/>
      <c r="BO21" s="1"/>
      <c r="BP21" s="1"/>
      <c r="BQ21" s="1"/>
      <c r="BR21" s="1"/>
      <c r="BS21" s="1"/>
      <c r="BT21" s="1"/>
      <c r="BU21" s="1"/>
      <c r="BV21" s="1"/>
      <c r="BW21" s="1"/>
      <c r="BX21" s="1"/>
      <c r="BY21" s="1"/>
      <c r="BZ21" s="1"/>
      <c r="CA21" s="1"/>
      <c r="CB21" s="1" t="s">
        <v>102</v>
      </c>
      <c r="CC21" s="1" t="s">
        <v>102</v>
      </c>
      <c r="CD21" s="1" t="s">
        <v>102</v>
      </c>
      <c r="CE21" s="1" t="s">
        <v>120</v>
      </c>
      <c r="CF21" s="1" t="s">
        <v>121</v>
      </c>
      <c r="CG21" s="1" t="s">
        <v>119</v>
      </c>
      <c r="CH21" s="1" t="s">
        <v>119</v>
      </c>
      <c r="CI21" s="1" t="s">
        <v>122</v>
      </c>
      <c r="CJ21" s="1" t="s">
        <v>211</v>
      </c>
      <c r="CK21" s="1">
        <v>2901288</v>
      </c>
      <c r="CL21" s="1" t="s">
        <v>124</v>
      </c>
      <c r="CM21" s="1" t="s">
        <v>125</v>
      </c>
      <c r="CN21" s="1" t="s">
        <v>209</v>
      </c>
      <c r="CO21" s="1" t="s">
        <v>212</v>
      </c>
      <c r="CP21" s="4">
        <v>39463.436921296299</v>
      </c>
      <c r="CQ21" s="4">
        <v>39150.462337962963</v>
      </c>
      <c r="CR21" s="1" t="s">
        <v>311</v>
      </c>
      <c r="CS21" s="1" t="s">
        <v>410</v>
      </c>
      <c r="CT21" s="1" t="s">
        <v>128</v>
      </c>
      <c r="CU21" s="1"/>
    </row>
    <row r="22" spans="1:99" ht="75">
      <c r="A22" s="1" t="s">
        <v>213</v>
      </c>
      <c r="B22" s="1">
        <v>9670</v>
      </c>
      <c r="C22" s="1">
        <v>9670</v>
      </c>
      <c r="D22" s="1"/>
      <c r="E22" s="1" t="s">
        <v>95</v>
      </c>
      <c r="F22" s="1" t="s">
        <v>96</v>
      </c>
      <c r="G22" s="1" t="s">
        <v>97</v>
      </c>
      <c r="H22" s="1"/>
      <c r="I22" s="1" t="s">
        <v>411</v>
      </c>
      <c r="J22" s="1">
        <v>940</v>
      </c>
      <c r="K22" s="1" t="s">
        <v>410</v>
      </c>
      <c r="L22" s="1">
        <v>240</v>
      </c>
      <c r="M22" s="1" t="s">
        <v>100</v>
      </c>
      <c r="N22" s="1">
        <v>240</v>
      </c>
      <c r="O22" s="1" t="s">
        <v>100</v>
      </c>
      <c r="P22" s="1">
        <v>2</v>
      </c>
      <c r="Q22" s="1">
        <v>5</v>
      </c>
      <c r="R22" s="1" t="s">
        <v>101</v>
      </c>
      <c r="S22" s="1"/>
      <c r="T22" s="1" t="s">
        <v>102</v>
      </c>
      <c r="U22" s="1" t="s">
        <v>411</v>
      </c>
      <c r="V22" s="1" t="s">
        <v>478</v>
      </c>
      <c r="W22" s="1" t="s">
        <v>103</v>
      </c>
      <c r="X22" s="1" t="s">
        <v>97</v>
      </c>
      <c r="Y22" s="1" t="s">
        <v>104</v>
      </c>
      <c r="Z22" s="1" t="s">
        <v>414</v>
      </c>
      <c r="AA22" s="1"/>
      <c r="AB22" s="1" t="s">
        <v>107</v>
      </c>
      <c r="AC22" s="2">
        <v>39212</v>
      </c>
      <c r="AD22" s="3">
        <v>0.67152777777777783</v>
      </c>
      <c r="AE22" s="4">
        <v>39654.37877314815</v>
      </c>
      <c r="AF22" s="1" t="s">
        <v>108</v>
      </c>
      <c r="AG22" s="1" t="s">
        <v>109</v>
      </c>
      <c r="AH22" s="1" t="s">
        <v>110</v>
      </c>
      <c r="AI22" s="1" t="s">
        <v>111</v>
      </c>
      <c r="AJ22" s="1" t="s">
        <v>112</v>
      </c>
      <c r="AK22" s="1" t="s">
        <v>113</v>
      </c>
      <c r="AL22" s="1" t="s">
        <v>114</v>
      </c>
      <c r="AM22" s="1"/>
      <c r="AN22" s="1" t="s">
        <v>115</v>
      </c>
      <c r="AO22" s="1">
        <v>290452.68300000002</v>
      </c>
      <c r="AP22" s="1">
        <v>813433.18099999998</v>
      </c>
      <c r="AQ22" s="1" t="s">
        <v>116</v>
      </c>
      <c r="AR22" s="1" t="s">
        <v>117</v>
      </c>
      <c r="AS22" s="1">
        <v>29</v>
      </c>
      <c r="AT22" s="1">
        <v>4</v>
      </c>
      <c r="AU22" s="1">
        <v>52.683</v>
      </c>
      <c r="AV22" s="1">
        <v>81</v>
      </c>
      <c r="AW22" s="1">
        <v>34</v>
      </c>
      <c r="AX22" s="1">
        <v>33.180999999999997</v>
      </c>
      <c r="AY22" s="1">
        <v>635558.24</v>
      </c>
      <c r="AZ22" s="1">
        <v>566194.05000000005</v>
      </c>
      <c r="BA22" s="1"/>
      <c r="BB22" s="1">
        <v>7.2</v>
      </c>
      <c r="BC22" s="1"/>
      <c r="BD22" s="1"/>
      <c r="BE22" s="1"/>
      <c r="BF22" s="1"/>
      <c r="BG22" s="1" t="s">
        <v>118</v>
      </c>
      <c r="BH22" s="1" t="s">
        <v>119</v>
      </c>
      <c r="BI22" s="1"/>
      <c r="BJ22" s="1"/>
      <c r="BK22" s="1"/>
      <c r="BL22" s="1"/>
      <c r="BM22" s="1"/>
      <c r="BN22" s="1"/>
      <c r="BO22" s="1"/>
      <c r="BP22" s="1"/>
      <c r="BQ22" s="1"/>
      <c r="BR22" s="1"/>
      <c r="BS22" s="1"/>
      <c r="BT22" s="1"/>
      <c r="BU22" s="1"/>
      <c r="BV22" s="1"/>
      <c r="BW22" s="1"/>
      <c r="BX22" s="1"/>
      <c r="BY22" s="1"/>
      <c r="BZ22" s="1"/>
      <c r="CA22" s="1"/>
      <c r="CB22" s="1" t="s">
        <v>102</v>
      </c>
      <c r="CC22" s="1" t="s">
        <v>102</v>
      </c>
      <c r="CD22" s="1" t="s">
        <v>102</v>
      </c>
      <c r="CE22" s="1" t="s">
        <v>120</v>
      </c>
      <c r="CF22" s="1" t="s">
        <v>121</v>
      </c>
      <c r="CG22" s="1" t="s">
        <v>119</v>
      </c>
      <c r="CH22" s="1" t="s">
        <v>119</v>
      </c>
      <c r="CI22" s="1" t="s">
        <v>122</v>
      </c>
      <c r="CJ22" s="1" t="s">
        <v>217</v>
      </c>
      <c r="CK22" s="1">
        <v>2961639</v>
      </c>
      <c r="CL22" s="1" t="s">
        <v>124</v>
      </c>
      <c r="CM22" s="1" t="s">
        <v>125</v>
      </c>
      <c r="CN22" s="1" t="s">
        <v>213</v>
      </c>
      <c r="CO22" s="1" t="s">
        <v>218</v>
      </c>
      <c r="CP22" s="4">
        <v>39673.490833333337</v>
      </c>
      <c r="CQ22" s="4">
        <v>39608.394814814812</v>
      </c>
      <c r="CR22" s="1" t="s">
        <v>311</v>
      </c>
      <c r="CS22" s="1" t="s">
        <v>410</v>
      </c>
      <c r="CT22" s="1" t="s">
        <v>128</v>
      </c>
      <c r="CU22" s="1"/>
    </row>
    <row r="23" spans="1:99" ht="75">
      <c r="A23" s="1" t="s">
        <v>219</v>
      </c>
      <c r="B23" s="1">
        <v>9670</v>
      </c>
      <c r="C23" s="1">
        <v>9670</v>
      </c>
      <c r="D23" s="1"/>
      <c r="E23" s="1" t="s">
        <v>95</v>
      </c>
      <c r="F23" s="1" t="s">
        <v>96</v>
      </c>
      <c r="G23" s="1" t="s">
        <v>97</v>
      </c>
      <c r="H23" s="1"/>
      <c r="I23" s="1" t="s">
        <v>411</v>
      </c>
      <c r="J23" s="1">
        <v>940</v>
      </c>
      <c r="K23" s="1" t="s">
        <v>410</v>
      </c>
      <c r="L23" s="1">
        <v>280</v>
      </c>
      <c r="M23" s="1"/>
      <c r="N23" s="1">
        <v>280</v>
      </c>
      <c r="O23" s="1"/>
      <c r="P23" s="1">
        <v>2</v>
      </c>
      <c r="Q23" s="1">
        <v>5</v>
      </c>
      <c r="R23" s="1" t="s">
        <v>101</v>
      </c>
      <c r="S23" s="1"/>
      <c r="T23" s="1" t="s">
        <v>420</v>
      </c>
      <c r="U23" s="1" t="s">
        <v>411</v>
      </c>
      <c r="V23" s="1" t="s">
        <v>479</v>
      </c>
      <c r="W23" s="1" t="s">
        <v>103</v>
      </c>
      <c r="X23" s="1" t="s">
        <v>97</v>
      </c>
      <c r="Y23" s="1" t="s">
        <v>104</v>
      </c>
      <c r="Z23" s="1" t="s">
        <v>221</v>
      </c>
      <c r="AA23" s="1"/>
      <c r="AB23" s="1" t="s">
        <v>107</v>
      </c>
      <c r="AC23" s="2">
        <v>39295</v>
      </c>
      <c r="AD23" s="3">
        <v>0.79305555555555562</v>
      </c>
      <c r="AE23" s="4">
        <v>39654.379386574074</v>
      </c>
      <c r="AF23" s="1" t="s">
        <v>108</v>
      </c>
      <c r="AG23" s="1" t="s">
        <v>109</v>
      </c>
      <c r="AH23" s="1" t="s">
        <v>110</v>
      </c>
      <c r="AI23" s="1" t="s">
        <v>111</v>
      </c>
      <c r="AJ23" s="1" t="s">
        <v>112</v>
      </c>
      <c r="AK23" s="1" t="s">
        <v>113</v>
      </c>
      <c r="AL23" s="1" t="s">
        <v>114</v>
      </c>
      <c r="AM23" s="1"/>
      <c r="AN23" s="1" t="s">
        <v>115</v>
      </c>
      <c r="AO23" s="1">
        <v>290452.68300000002</v>
      </c>
      <c r="AP23" s="1">
        <v>813433.18099999998</v>
      </c>
      <c r="AQ23" s="1" t="s">
        <v>116</v>
      </c>
      <c r="AR23" s="1" t="s">
        <v>117</v>
      </c>
      <c r="AS23" s="1">
        <v>29</v>
      </c>
      <c r="AT23" s="1">
        <v>4</v>
      </c>
      <c r="AU23" s="1">
        <v>52.683</v>
      </c>
      <c r="AV23" s="1">
        <v>81</v>
      </c>
      <c r="AW23" s="1">
        <v>34</v>
      </c>
      <c r="AX23" s="1">
        <v>33.180999999999997</v>
      </c>
      <c r="AY23" s="1">
        <v>635558.24</v>
      </c>
      <c r="AZ23" s="1">
        <v>566194.05000000005</v>
      </c>
      <c r="BA23" s="1"/>
      <c r="BB23" s="1">
        <v>5.8</v>
      </c>
      <c r="BC23" s="1"/>
      <c r="BD23" s="1"/>
      <c r="BE23" s="1"/>
      <c r="BF23" s="1"/>
      <c r="BG23" s="1" t="s">
        <v>118</v>
      </c>
      <c r="BH23" s="1" t="s">
        <v>119</v>
      </c>
      <c r="BI23" s="1"/>
      <c r="BJ23" s="1"/>
      <c r="BK23" s="1"/>
      <c r="BL23" s="1"/>
      <c r="BM23" s="1"/>
      <c r="BN23" s="1"/>
      <c r="BO23" s="1"/>
      <c r="BP23" s="1"/>
      <c r="BQ23" s="1"/>
      <c r="BR23" s="1"/>
      <c r="BS23" s="1"/>
      <c r="BT23" s="1"/>
      <c r="BU23" s="1"/>
      <c r="BV23" s="1"/>
      <c r="BW23" s="1"/>
      <c r="BX23" s="1"/>
      <c r="BY23" s="1"/>
      <c r="BZ23" s="1"/>
      <c r="CA23" s="1"/>
      <c r="CB23" s="1" t="s">
        <v>102</v>
      </c>
      <c r="CC23" s="1" t="s">
        <v>102</v>
      </c>
      <c r="CD23" s="1" t="s">
        <v>102</v>
      </c>
      <c r="CE23" s="1" t="s">
        <v>120</v>
      </c>
      <c r="CF23" s="1" t="s">
        <v>121</v>
      </c>
      <c r="CG23" s="1" t="s">
        <v>119</v>
      </c>
      <c r="CH23" s="1" t="s">
        <v>119</v>
      </c>
      <c r="CI23" s="1" t="s">
        <v>122</v>
      </c>
      <c r="CJ23" s="1" t="s">
        <v>222</v>
      </c>
      <c r="CK23" s="1">
        <v>2968121</v>
      </c>
      <c r="CL23" s="1" t="s">
        <v>124</v>
      </c>
      <c r="CM23" s="1" t="s">
        <v>125</v>
      </c>
      <c r="CN23" s="1" t="s">
        <v>219</v>
      </c>
      <c r="CO23" s="1" t="s">
        <v>223</v>
      </c>
      <c r="CP23" s="4">
        <v>39673.490833333337</v>
      </c>
      <c r="CQ23" s="4">
        <v>39549.482719907406</v>
      </c>
      <c r="CR23" s="1" t="s">
        <v>311</v>
      </c>
      <c r="CS23" s="1" t="s">
        <v>410</v>
      </c>
      <c r="CT23" s="1" t="s">
        <v>128</v>
      </c>
      <c r="CU23" s="1"/>
    </row>
    <row r="24" spans="1:99" ht="75">
      <c r="A24" s="1" t="s">
        <v>224</v>
      </c>
      <c r="B24" s="1">
        <v>9670</v>
      </c>
      <c r="C24" s="1">
        <v>9670</v>
      </c>
      <c r="D24" s="1"/>
      <c r="E24" s="1" t="s">
        <v>95</v>
      </c>
      <c r="F24" s="1" t="s">
        <v>96</v>
      </c>
      <c r="G24" s="1" t="s">
        <v>97</v>
      </c>
      <c r="H24" s="1"/>
      <c r="I24" s="1" t="s">
        <v>411</v>
      </c>
      <c r="J24" s="1">
        <v>940</v>
      </c>
      <c r="K24" s="1" t="s">
        <v>410</v>
      </c>
      <c r="L24" s="1">
        <v>260</v>
      </c>
      <c r="M24" s="1"/>
      <c r="N24" s="1">
        <v>260</v>
      </c>
      <c r="O24" s="1"/>
      <c r="P24" s="1">
        <v>2</v>
      </c>
      <c r="Q24" s="1">
        <v>5</v>
      </c>
      <c r="R24" s="1" t="s">
        <v>101</v>
      </c>
      <c r="S24" s="1"/>
      <c r="T24" s="1" t="s">
        <v>420</v>
      </c>
      <c r="U24" s="1" t="s">
        <v>411</v>
      </c>
      <c r="V24" s="1" t="s">
        <v>480</v>
      </c>
      <c r="W24" s="1" t="s">
        <v>103</v>
      </c>
      <c r="X24" s="1" t="s">
        <v>97</v>
      </c>
      <c r="Y24" s="1" t="s">
        <v>104</v>
      </c>
      <c r="Z24" s="1"/>
      <c r="AA24" s="1"/>
      <c r="AB24" s="1" t="s">
        <v>107</v>
      </c>
      <c r="AC24" s="2">
        <v>39121</v>
      </c>
      <c r="AD24" s="3">
        <v>0.76527777777777783</v>
      </c>
      <c r="AE24" s="4">
        <v>39654.377766203703</v>
      </c>
      <c r="AF24" s="1" t="s">
        <v>108</v>
      </c>
      <c r="AG24" s="1" t="s">
        <v>109</v>
      </c>
      <c r="AH24" s="1" t="s">
        <v>110</v>
      </c>
      <c r="AI24" s="1" t="s">
        <v>111</v>
      </c>
      <c r="AJ24" s="1" t="s">
        <v>112</v>
      </c>
      <c r="AK24" s="1" t="s">
        <v>113</v>
      </c>
      <c r="AL24" s="1" t="s">
        <v>114</v>
      </c>
      <c r="AM24" s="1"/>
      <c r="AN24" s="1" t="s">
        <v>115</v>
      </c>
      <c r="AO24" s="1">
        <v>290452.68300000002</v>
      </c>
      <c r="AP24" s="1">
        <v>813433.18099999998</v>
      </c>
      <c r="AQ24" s="1" t="s">
        <v>116</v>
      </c>
      <c r="AR24" s="1" t="s">
        <v>117</v>
      </c>
      <c r="AS24" s="1">
        <v>29</v>
      </c>
      <c r="AT24" s="1">
        <v>4</v>
      </c>
      <c r="AU24" s="1">
        <v>52.683</v>
      </c>
      <c r="AV24" s="1">
        <v>81</v>
      </c>
      <c r="AW24" s="1">
        <v>34</v>
      </c>
      <c r="AX24" s="1">
        <v>33.180999999999997</v>
      </c>
      <c r="AY24" s="1">
        <v>635558.24</v>
      </c>
      <c r="AZ24" s="1">
        <v>566194.05000000005</v>
      </c>
      <c r="BA24" s="1"/>
      <c r="BB24" s="1">
        <v>10.1</v>
      </c>
      <c r="BC24" s="1"/>
      <c r="BD24" s="1"/>
      <c r="BE24" s="1"/>
      <c r="BF24" s="1"/>
      <c r="BG24" s="1" t="s">
        <v>118</v>
      </c>
      <c r="BH24" s="1" t="s">
        <v>119</v>
      </c>
      <c r="BI24" s="1"/>
      <c r="BJ24" s="1"/>
      <c r="BK24" s="1"/>
      <c r="BL24" s="1"/>
      <c r="BM24" s="1"/>
      <c r="BN24" s="1"/>
      <c r="BO24" s="1"/>
      <c r="BP24" s="1"/>
      <c r="BQ24" s="1"/>
      <c r="BR24" s="1"/>
      <c r="BS24" s="1"/>
      <c r="BT24" s="1"/>
      <c r="BU24" s="1"/>
      <c r="BV24" s="1"/>
      <c r="BW24" s="1"/>
      <c r="BX24" s="1"/>
      <c r="BY24" s="1"/>
      <c r="BZ24" s="1"/>
      <c r="CA24" s="1"/>
      <c r="CB24" s="1" t="s">
        <v>102</v>
      </c>
      <c r="CC24" s="1" t="s">
        <v>102</v>
      </c>
      <c r="CD24" s="1" t="s">
        <v>102</v>
      </c>
      <c r="CE24" s="1" t="s">
        <v>120</v>
      </c>
      <c r="CF24" s="1" t="s">
        <v>121</v>
      </c>
      <c r="CG24" s="1" t="s">
        <v>119</v>
      </c>
      <c r="CH24" s="1" t="s">
        <v>119</v>
      </c>
      <c r="CI24" s="1" t="s">
        <v>122</v>
      </c>
      <c r="CJ24" s="1" t="s">
        <v>226</v>
      </c>
      <c r="CK24" s="1">
        <v>2923448</v>
      </c>
      <c r="CL24" s="1" t="s">
        <v>124</v>
      </c>
      <c r="CM24" s="1" t="s">
        <v>125</v>
      </c>
      <c r="CN24" s="1" t="s">
        <v>224</v>
      </c>
      <c r="CO24" s="1" t="s">
        <v>227</v>
      </c>
      <c r="CP24" s="4">
        <v>39673.490833333337</v>
      </c>
      <c r="CQ24" s="4">
        <v>39400.548611111109</v>
      </c>
      <c r="CR24" s="1" t="s">
        <v>311</v>
      </c>
      <c r="CS24" s="1" t="s">
        <v>410</v>
      </c>
      <c r="CT24" s="1" t="s">
        <v>128</v>
      </c>
      <c r="CU24" s="1"/>
    </row>
    <row r="25" spans="1:99" ht="75">
      <c r="A25" s="1" t="s">
        <v>228</v>
      </c>
      <c r="B25" s="1">
        <v>9670</v>
      </c>
      <c r="C25" s="1">
        <v>9670</v>
      </c>
      <c r="D25" s="1"/>
      <c r="E25" s="1" t="s">
        <v>95</v>
      </c>
      <c r="F25" s="1" t="s">
        <v>96</v>
      </c>
      <c r="G25" s="1" t="s">
        <v>97</v>
      </c>
      <c r="H25" s="1"/>
      <c r="I25" s="1" t="s">
        <v>411</v>
      </c>
      <c r="J25" s="1">
        <v>940</v>
      </c>
      <c r="K25" s="1" t="s">
        <v>410</v>
      </c>
      <c r="L25" s="1">
        <v>280</v>
      </c>
      <c r="M25" s="1"/>
      <c r="N25" s="1">
        <v>280</v>
      </c>
      <c r="O25" s="1"/>
      <c r="P25" s="1">
        <v>2</v>
      </c>
      <c r="Q25" s="1">
        <v>10</v>
      </c>
      <c r="R25" s="1" t="s">
        <v>101</v>
      </c>
      <c r="S25" s="1"/>
      <c r="T25" s="1" t="s">
        <v>420</v>
      </c>
      <c r="U25" s="1" t="s">
        <v>411</v>
      </c>
      <c r="V25" s="1" t="s">
        <v>481</v>
      </c>
      <c r="W25" s="1" t="s">
        <v>103</v>
      </c>
      <c r="X25" s="1" t="s">
        <v>97</v>
      </c>
      <c r="Y25" s="1" t="s">
        <v>104</v>
      </c>
      <c r="Z25" s="1"/>
      <c r="AA25" s="1"/>
      <c r="AB25" s="1" t="s">
        <v>107</v>
      </c>
      <c r="AC25" s="2">
        <v>39393</v>
      </c>
      <c r="AD25" s="3">
        <v>0.60972222222222217</v>
      </c>
      <c r="AE25" s="4">
        <v>39654.379849537036</v>
      </c>
      <c r="AF25" s="1" t="s">
        <v>108</v>
      </c>
      <c r="AG25" s="1" t="s">
        <v>109</v>
      </c>
      <c r="AH25" s="1" t="s">
        <v>110</v>
      </c>
      <c r="AI25" s="1" t="s">
        <v>111</v>
      </c>
      <c r="AJ25" s="1" t="s">
        <v>112</v>
      </c>
      <c r="AK25" s="1" t="s">
        <v>113</v>
      </c>
      <c r="AL25" s="1" t="s">
        <v>114</v>
      </c>
      <c r="AM25" s="1"/>
      <c r="AN25" s="1" t="s">
        <v>115</v>
      </c>
      <c r="AO25" s="1">
        <v>290452.68300000002</v>
      </c>
      <c r="AP25" s="1">
        <v>813433.18099999998</v>
      </c>
      <c r="AQ25" s="1" t="s">
        <v>116</v>
      </c>
      <c r="AR25" s="1" t="s">
        <v>117</v>
      </c>
      <c r="AS25" s="1">
        <v>29</v>
      </c>
      <c r="AT25" s="1">
        <v>4</v>
      </c>
      <c r="AU25" s="1">
        <v>52.683</v>
      </c>
      <c r="AV25" s="1">
        <v>81</v>
      </c>
      <c r="AW25" s="1">
        <v>34</v>
      </c>
      <c r="AX25" s="1">
        <v>33.180999999999997</v>
      </c>
      <c r="AY25" s="1">
        <v>635558.24</v>
      </c>
      <c r="AZ25" s="1">
        <v>566194.05000000005</v>
      </c>
      <c r="BA25" s="1"/>
      <c r="BB25" s="1">
        <v>7.7</v>
      </c>
      <c r="BC25" s="1"/>
      <c r="BD25" s="1"/>
      <c r="BE25" s="1"/>
      <c r="BF25" s="1"/>
      <c r="BG25" s="1" t="s">
        <v>118</v>
      </c>
      <c r="BH25" s="1" t="s">
        <v>119</v>
      </c>
      <c r="BI25" s="1"/>
      <c r="BJ25" s="1"/>
      <c r="BK25" s="1"/>
      <c r="BL25" s="1"/>
      <c r="BM25" s="1"/>
      <c r="BN25" s="1"/>
      <c r="BO25" s="1"/>
      <c r="BP25" s="1"/>
      <c r="BQ25" s="1"/>
      <c r="BR25" s="1"/>
      <c r="BS25" s="1"/>
      <c r="BT25" s="1"/>
      <c r="BU25" s="1"/>
      <c r="BV25" s="1"/>
      <c r="BW25" s="1"/>
      <c r="BX25" s="1"/>
      <c r="BY25" s="1"/>
      <c r="BZ25" s="1"/>
      <c r="CA25" s="1"/>
      <c r="CB25" s="1" t="s">
        <v>102</v>
      </c>
      <c r="CC25" s="1" t="s">
        <v>102</v>
      </c>
      <c r="CD25" s="1" t="s">
        <v>102</v>
      </c>
      <c r="CE25" s="1" t="s">
        <v>120</v>
      </c>
      <c r="CF25" s="1" t="s">
        <v>121</v>
      </c>
      <c r="CG25" s="1" t="s">
        <v>119</v>
      </c>
      <c r="CH25" s="1" t="s">
        <v>119</v>
      </c>
      <c r="CI25" s="1" t="s">
        <v>122</v>
      </c>
      <c r="CJ25" s="1" t="s">
        <v>230</v>
      </c>
      <c r="CK25" s="1">
        <v>3012624</v>
      </c>
      <c r="CL25" s="1" t="s">
        <v>124</v>
      </c>
      <c r="CM25" s="1" t="s">
        <v>125</v>
      </c>
      <c r="CN25" s="1" t="s">
        <v>228</v>
      </c>
      <c r="CO25" s="1" t="s">
        <v>231</v>
      </c>
      <c r="CP25" s="4">
        <v>39673.490833333337</v>
      </c>
      <c r="CQ25" s="4">
        <v>39608.540810185186</v>
      </c>
      <c r="CR25" s="1" t="s">
        <v>311</v>
      </c>
      <c r="CS25" s="1" t="s">
        <v>410</v>
      </c>
      <c r="CT25" s="1" t="s">
        <v>128</v>
      </c>
      <c r="CU25" s="1"/>
    </row>
    <row r="26" spans="1:99" ht="75">
      <c r="A26" s="1" t="s">
        <v>232</v>
      </c>
      <c r="B26" s="1">
        <v>9670</v>
      </c>
      <c r="C26" s="1">
        <v>9670</v>
      </c>
      <c r="D26" s="1"/>
      <c r="E26" s="1" t="s">
        <v>95</v>
      </c>
      <c r="F26" s="1" t="s">
        <v>96</v>
      </c>
      <c r="G26" s="1" t="s">
        <v>97</v>
      </c>
      <c r="H26" s="1"/>
      <c r="I26" s="1" t="s">
        <v>411</v>
      </c>
      <c r="J26" s="1">
        <v>940</v>
      </c>
      <c r="K26" s="1" t="s">
        <v>410</v>
      </c>
      <c r="L26" s="1">
        <v>280</v>
      </c>
      <c r="M26" s="1"/>
      <c r="N26" s="1">
        <v>280</v>
      </c>
      <c r="O26" s="1"/>
      <c r="P26" s="1">
        <v>2</v>
      </c>
      <c r="Q26" s="1">
        <v>10</v>
      </c>
      <c r="R26" s="1" t="s">
        <v>101</v>
      </c>
      <c r="S26" s="1"/>
      <c r="T26" s="1" t="s">
        <v>420</v>
      </c>
      <c r="U26" s="1" t="s">
        <v>411</v>
      </c>
      <c r="V26" s="1" t="s">
        <v>482</v>
      </c>
      <c r="W26" s="1" t="s">
        <v>103</v>
      </c>
      <c r="X26" s="1" t="s">
        <v>97</v>
      </c>
      <c r="Y26" s="1" t="s">
        <v>104</v>
      </c>
      <c r="Z26" s="1"/>
      <c r="AA26" s="1"/>
      <c r="AB26" s="1" t="s">
        <v>107</v>
      </c>
      <c r="AC26" s="2">
        <v>39561</v>
      </c>
      <c r="AD26" s="3">
        <v>0.60972222222222217</v>
      </c>
      <c r="AE26" s="4">
        <v>39826.382824074077</v>
      </c>
      <c r="AF26" s="1" t="s">
        <v>108</v>
      </c>
      <c r="AG26" s="1" t="s">
        <v>109</v>
      </c>
      <c r="AH26" s="1" t="s">
        <v>110</v>
      </c>
      <c r="AI26" s="1" t="s">
        <v>111</v>
      </c>
      <c r="AJ26" s="1" t="s">
        <v>112</v>
      </c>
      <c r="AK26" s="1" t="s">
        <v>113</v>
      </c>
      <c r="AL26" s="1" t="s">
        <v>114</v>
      </c>
      <c r="AM26" s="1"/>
      <c r="AN26" s="1" t="s">
        <v>115</v>
      </c>
      <c r="AO26" s="1">
        <v>290452.68300000002</v>
      </c>
      <c r="AP26" s="1">
        <v>813433.18099999998</v>
      </c>
      <c r="AQ26" s="1" t="s">
        <v>116</v>
      </c>
      <c r="AR26" s="1" t="s">
        <v>117</v>
      </c>
      <c r="AS26" s="1">
        <v>29</v>
      </c>
      <c r="AT26" s="1">
        <v>4</v>
      </c>
      <c r="AU26" s="1">
        <v>52.683</v>
      </c>
      <c r="AV26" s="1">
        <v>81</v>
      </c>
      <c r="AW26" s="1">
        <v>34</v>
      </c>
      <c r="AX26" s="1">
        <v>33.180999999999997</v>
      </c>
      <c r="AY26" s="1">
        <v>635558.24</v>
      </c>
      <c r="AZ26" s="1">
        <v>566194.05000000005</v>
      </c>
      <c r="BA26" s="1"/>
      <c r="BB26" s="1">
        <v>7.5</v>
      </c>
      <c r="BC26" s="1"/>
      <c r="BD26" s="1"/>
      <c r="BE26" s="1"/>
      <c r="BF26" s="1"/>
      <c r="BG26" s="1" t="s">
        <v>118</v>
      </c>
      <c r="BH26" s="1" t="s">
        <v>119</v>
      </c>
      <c r="BI26" s="1"/>
      <c r="BJ26" s="1"/>
      <c r="BK26" s="1"/>
      <c r="BL26" s="1"/>
      <c r="BM26" s="1"/>
      <c r="BN26" s="1"/>
      <c r="BO26" s="1"/>
      <c r="BP26" s="1"/>
      <c r="BQ26" s="1"/>
      <c r="BR26" s="1"/>
      <c r="BS26" s="1"/>
      <c r="BT26" s="1"/>
      <c r="BU26" s="1"/>
      <c r="BV26" s="1"/>
      <c r="BW26" s="1"/>
      <c r="BX26" s="1"/>
      <c r="BY26" s="1"/>
      <c r="BZ26" s="1"/>
      <c r="CA26" s="1"/>
      <c r="CB26" s="1" t="s">
        <v>102</v>
      </c>
      <c r="CC26" s="1" t="s">
        <v>102</v>
      </c>
      <c r="CD26" s="1" t="s">
        <v>102</v>
      </c>
      <c r="CE26" s="1" t="s">
        <v>120</v>
      </c>
      <c r="CF26" s="1" t="s">
        <v>121</v>
      </c>
      <c r="CG26" s="1" t="s">
        <v>119</v>
      </c>
      <c r="CH26" s="1" t="s">
        <v>119</v>
      </c>
      <c r="CI26" s="1" t="s">
        <v>122</v>
      </c>
      <c r="CJ26" s="1" t="s">
        <v>234</v>
      </c>
      <c r="CK26" s="1">
        <v>3104689</v>
      </c>
      <c r="CL26" s="1" t="s">
        <v>124</v>
      </c>
      <c r="CM26" s="1" t="s">
        <v>125</v>
      </c>
      <c r="CN26" s="1" t="s">
        <v>232</v>
      </c>
      <c r="CO26" s="1" t="s">
        <v>235</v>
      </c>
      <c r="CP26" s="4">
        <v>39867.568703703706</v>
      </c>
      <c r="CQ26" s="4">
        <v>39750.450798611113</v>
      </c>
      <c r="CR26" s="1" t="s">
        <v>311</v>
      </c>
      <c r="CS26" s="1" t="s">
        <v>410</v>
      </c>
      <c r="CT26" s="1" t="s">
        <v>128</v>
      </c>
      <c r="CU26" s="1"/>
    </row>
    <row r="27" spans="1:99" ht="75">
      <c r="A27" s="1" t="s">
        <v>236</v>
      </c>
      <c r="B27" s="1">
        <v>9670</v>
      </c>
      <c r="C27" s="1">
        <v>9670</v>
      </c>
      <c r="D27" s="1"/>
      <c r="E27" s="1" t="s">
        <v>95</v>
      </c>
      <c r="F27" s="1" t="s">
        <v>96</v>
      </c>
      <c r="G27" s="1" t="s">
        <v>97</v>
      </c>
      <c r="H27" s="1"/>
      <c r="I27" s="1" t="s">
        <v>411</v>
      </c>
      <c r="J27" s="1">
        <v>940</v>
      </c>
      <c r="K27" s="1" t="s">
        <v>410</v>
      </c>
      <c r="L27" s="1">
        <v>280</v>
      </c>
      <c r="M27" s="1"/>
      <c r="N27" s="1">
        <v>280</v>
      </c>
      <c r="O27" s="1"/>
      <c r="P27" s="1">
        <v>2</v>
      </c>
      <c r="Q27" s="1">
        <v>10</v>
      </c>
      <c r="R27" s="1" t="s">
        <v>101</v>
      </c>
      <c r="S27" s="1"/>
      <c r="T27" s="1" t="s">
        <v>420</v>
      </c>
      <c r="U27" s="1" t="s">
        <v>411</v>
      </c>
      <c r="V27" s="1" t="s">
        <v>483</v>
      </c>
      <c r="W27" s="1" t="s">
        <v>103</v>
      </c>
      <c r="X27" s="1" t="s">
        <v>97</v>
      </c>
      <c r="Y27" s="1" t="s">
        <v>104</v>
      </c>
      <c r="Z27" s="1"/>
      <c r="AA27" s="1"/>
      <c r="AB27" s="1" t="s">
        <v>107</v>
      </c>
      <c r="AC27" s="2">
        <v>39484</v>
      </c>
      <c r="AD27" s="3">
        <v>0.57222222222222219</v>
      </c>
      <c r="AE27" s="4">
        <v>39799.407418981478</v>
      </c>
      <c r="AF27" s="1" t="s">
        <v>108</v>
      </c>
      <c r="AG27" s="1" t="s">
        <v>109</v>
      </c>
      <c r="AH27" s="1" t="s">
        <v>110</v>
      </c>
      <c r="AI27" s="1" t="s">
        <v>111</v>
      </c>
      <c r="AJ27" s="1" t="s">
        <v>112</v>
      </c>
      <c r="AK27" s="1" t="s">
        <v>113</v>
      </c>
      <c r="AL27" s="1" t="s">
        <v>114</v>
      </c>
      <c r="AM27" s="1"/>
      <c r="AN27" s="1" t="s">
        <v>115</v>
      </c>
      <c r="AO27" s="1">
        <v>290452.68300000002</v>
      </c>
      <c r="AP27" s="1">
        <v>813433.18099999998</v>
      </c>
      <c r="AQ27" s="1" t="s">
        <v>116</v>
      </c>
      <c r="AR27" s="1" t="s">
        <v>117</v>
      </c>
      <c r="AS27" s="1">
        <v>29</v>
      </c>
      <c r="AT27" s="1">
        <v>4</v>
      </c>
      <c r="AU27" s="1">
        <v>52.683</v>
      </c>
      <c r="AV27" s="1">
        <v>81</v>
      </c>
      <c r="AW27" s="1">
        <v>34</v>
      </c>
      <c r="AX27" s="1">
        <v>33.180999999999997</v>
      </c>
      <c r="AY27" s="1">
        <v>635558.24</v>
      </c>
      <c r="AZ27" s="1">
        <v>566194.05000000005</v>
      </c>
      <c r="BA27" s="1"/>
      <c r="BB27" s="1">
        <v>7.7</v>
      </c>
      <c r="BC27" s="1"/>
      <c r="BD27" s="1"/>
      <c r="BE27" s="1"/>
      <c r="BF27" s="1"/>
      <c r="BG27" s="1" t="s">
        <v>118</v>
      </c>
      <c r="BH27" s="1" t="s">
        <v>119</v>
      </c>
      <c r="BI27" s="1"/>
      <c r="BJ27" s="1"/>
      <c r="BK27" s="1"/>
      <c r="BL27" s="1"/>
      <c r="BM27" s="1"/>
      <c r="BN27" s="1"/>
      <c r="BO27" s="1"/>
      <c r="BP27" s="1"/>
      <c r="BQ27" s="1"/>
      <c r="BR27" s="1"/>
      <c r="BS27" s="1"/>
      <c r="BT27" s="1"/>
      <c r="BU27" s="1"/>
      <c r="BV27" s="1"/>
      <c r="BW27" s="1"/>
      <c r="BX27" s="1"/>
      <c r="BY27" s="1"/>
      <c r="BZ27" s="1"/>
      <c r="CA27" s="1"/>
      <c r="CB27" s="1" t="s">
        <v>102</v>
      </c>
      <c r="CC27" s="1" t="s">
        <v>102</v>
      </c>
      <c r="CD27" s="1" t="s">
        <v>102</v>
      </c>
      <c r="CE27" s="1" t="s">
        <v>120</v>
      </c>
      <c r="CF27" s="1" t="s">
        <v>121</v>
      </c>
      <c r="CG27" s="1" t="s">
        <v>119</v>
      </c>
      <c r="CH27" s="1" t="s">
        <v>119</v>
      </c>
      <c r="CI27" s="1" t="s">
        <v>122</v>
      </c>
      <c r="CJ27" s="1" t="s">
        <v>238</v>
      </c>
      <c r="CK27" s="1">
        <v>3086832</v>
      </c>
      <c r="CL27" s="1" t="s">
        <v>124</v>
      </c>
      <c r="CM27" s="1" t="s">
        <v>125</v>
      </c>
      <c r="CN27" s="1" t="s">
        <v>236</v>
      </c>
      <c r="CO27" s="1" t="s">
        <v>239</v>
      </c>
      <c r="CP27" s="4">
        <v>39867.568703703706</v>
      </c>
      <c r="CQ27" s="4">
        <v>39794.486111111109</v>
      </c>
      <c r="CR27" s="1" t="s">
        <v>311</v>
      </c>
      <c r="CS27" s="1" t="s">
        <v>410</v>
      </c>
      <c r="CT27" s="1" t="s">
        <v>128</v>
      </c>
      <c r="CU27" s="1"/>
    </row>
    <row r="28" spans="1:99" ht="75">
      <c r="A28" s="1" t="s">
        <v>240</v>
      </c>
      <c r="B28" s="1">
        <v>9670</v>
      </c>
      <c r="C28" s="1">
        <v>9670</v>
      </c>
      <c r="D28" s="1"/>
      <c r="E28" s="1" t="s">
        <v>95</v>
      </c>
      <c r="F28" s="1" t="s">
        <v>96</v>
      </c>
      <c r="G28" s="1" t="s">
        <v>97</v>
      </c>
      <c r="H28" s="1"/>
      <c r="I28" s="1" t="s">
        <v>415</v>
      </c>
      <c r="J28" s="1">
        <v>940</v>
      </c>
      <c r="K28" s="1" t="s">
        <v>410</v>
      </c>
      <c r="L28" s="1">
        <v>220</v>
      </c>
      <c r="M28" s="1"/>
      <c r="N28" s="1">
        <v>220</v>
      </c>
      <c r="O28" s="1"/>
      <c r="P28" s="1">
        <v>0.4</v>
      </c>
      <c r="Q28" s="1">
        <v>1</v>
      </c>
      <c r="R28" s="1" t="s">
        <v>101</v>
      </c>
      <c r="S28" s="1"/>
      <c r="T28" s="1" t="s">
        <v>102</v>
      </c>
      <c r="U28" s="1" t="s">
        <v>415</v>
      </c>
      <c r="V28" s="1" t="s">
        <v>484</v>
      </c>
      <c r="W28" s="1" t="s">
        <v>103</v>
      </c>
      <c r="X28" s="1" t="s">
        <v>97</v>
      </c>
      <c r="Y28" s="1" t="s">
        <v>104</v>
      </c>
      <c r="Z28" s="1"/>
      <c r="AA28" s="1"/>
      <c r="AB28" s="1" t="s">
        <v>107</v>
      </c>
      <c r="AC28" s="2">
        <v>39849</v>
      </c>
      <c r="AD28" s="3">
        <v>0.59791666666666665</v>
      </c>
      <c r="AE28" s="4">
        <v>40165.581388888888</v>
      </c>
      <c r="AF28" s="1" t="s">
        <v>108</v>
      </c>
      <c r="AG28" s="1" t="s">
        <v>109</v>
      </c>
      <c r="AH28" s="1" t="s">
        <v>110</v>
      </c>
      <c r="AI28" s="1" t="s">
        <v>111</v>
      </c>
      <c r="AJ28" s="1" t="s">
        <v>112</v>
      </c>
      <c r="AK28" s="1" t="s">
        <v>113</v>
      </c>
      <c r="AL28" s="1" t="s">
        <v>114</v>
      </c>
      <c r="AM28" s="1"/>
      <c r="AN28" s="1" t="s">
        <v>115</v>
      </c>
      <c r="AO28" s="1">
        <v>290452.68300000002</v>
      </c>
      <c r="AP28" s="1">
        <v>813433.18099999998</v>
      </c>
      <c r="AQ28" s="1" t="s">
        <v>116</v>
      </c>
      <c r="AR28" s="1" t="s">
        <v>117</v>
      </c>
      <c r="AS28" s="1">
        <v>29</v>
      </c>
      <c r="AT28" s="1">
        <v>4</v>
      </c>
      <c r="AU28" s="1">
        <v>52.683</v>
      </c>
      <c r="AV28" s="1">
        <v>81</v>
      </c>
      <c r="AW28" s="1">
        <v>34</v>
      </c>
      <c r="AX28" s="1">
        <v>33.180999999999997</v>
      </c>
      <c r="AY28" s="1">
        <v>635558.24</v>
      </c>
      <c r="AZ28" s="1">
        <v>566194.05000000005</v>
      </c>
      <c r="BA28" s="1"/>
      <c r="BB28" s="1">
        <v>7</v>
      </c>
      <c r="BC28" s="1"/>
      <c r="BD28" s="1"/>
      <c r="BE28" s="1"/>
      <c r="BF28" s="1"/>
      <c r="BG28" s="1" t="s">
        <v>118</v>
      </c>
      <c r="BH28" s="1" t="s">
        <v>119</v>
      </c>
      <c r="BI28" s="1"/>
      <c r="BJ28" s="1"/>
      <c r="BK28" s="1"/>
      <c r="BL28" s="1"/>
      <c r="BM28" s="1"/>
      <c r="BN28" s="1"/>
      <c r="BO28" s="1"/>
      <c r="BP28" s="1"/>
      <c r="BQ28" s="1"/>
      <c r="BR28" s="1"/>
      <c r="BS28" s="1"/>
      <c r="BT28" s="1"/>
      <c r="BU28" s="1"/>
      <c r="BV28" s="1"/>
      <c r="BW28" s="1"/>
      <c r="BX28" s="1"/>
      <c r="BY28" s="1"/>
      <c r="BZ28" s="1"/>
      <c r="CA28" s="1"/>
      <c r="CB28" s="1" t="s">
        <v>102</v>
      </c>
      <c r="CC28" s="1" t="s">
        <v>102</v>
      </c>
      <c r="CD28" s="1" t="s">
        <v>102</v>
      </c>
      <c r="CE28" s="1" t="s">
        <v>120</v>
      </c>
      <c r="CF28" s="1" t="s">
        <v>121</v>
      </c>
      <c r="CG28" s="1" t="s">
        <v>119</v>
      </c>
      <c r="CH28" s="1" t="s">
        <v>119</v>
      </c>
      <c r="CI28" s="1" t="s">
        <v>122</v>
      </c>
      <c r="CJ28" s="1" t="s">
        <v>243</v>
      </c>
      <c r="CK28" s="1">
        <v>3182985</v>
      </c>
      <c r="CL28" s="1" t="s">
        <v>124</v>
      </c>
      <c r="CM28" s="1" t="s">
        <v>125</v>
      </c>
      <c r="CN28" s="1" t="s">
        <v>240</v>
      </c>
      <c r="CO28" s="1" t="s">
        <v>244</v>
      </c>
      <c r="CP28" s="4">
        <v>40266.670393518521</v>
      </c>
      <c r="CQ28" s="4">
        <v>39988.559733796297</v>
      </c>
      <c r="CR28" s="1" t="s">
        <v>311</v>
      </c>
      <c r="CS28" s="1" t="s">
        <v>410</v>
      </c>
      <c r="CT28" s="1" t="s">
        <v>128</v>
      </c>
      <c r="CU28" s="1"/>
    </row>
    <row r="29" spans="1:99" ht="75">
      <c r="A29" s="1" t="s">
        <v>245</v>
      </c>
      <c r="B29" s="1">
        <v>9670</v>
      </c>
      <c r="C29" s="1">
        <v>9670</v>
      </c>
      <c r="D29" s="1"/>
      <c r="E29" s="1" t="s">
        <v>95</v>
      </c>
      <c r="F29" s="1" t="s">
        <v>96</v>
      </c>
      <c r="G29" s="1" t="s">
        <v>97</v>
      </c>
      <c r="H29" s="1"/>
      <c r="I29" s="1" t="s">
        <v>411</v>
      </c>
      <c r="J29" s="1">
        <v>940</v>
      </c>
      <c r="K29" s="1" t="s">
        <v>410</v>
      </c>
      <c r="L29" s="1">
        <v>270</v>
      </c>
      <c r="M29" s="1"/>
      <c r="N29" s="1">
        <v>270</v>
      </c>
      <c r="O29" s="1"/>
      <c r="P29" s="1">
        <v>2</v>
      </c>
      <c r="Q29" s="1">
        <v>10</v>
      </c>
      <c r="R29" s="1" t="s">
        <v>101</v>
      </c>
      <c r="S29" s="1"/>
      <c r="T29" s="1" t="s">
        <v>420</v>
      </c>
      <c r="U29" s="1" t="s">
        <v>411</v>
      </c>
      <c r="V29" s="1" t="s">
        <v>485</v>
      </c>
      <c r="W29" s="1" t="s">
        <v>103</v>
      </c>
      <c r="X29" s="1" t="s">
        <v>97</v>
      </c>
      <c r="Y29" s="1" t="s">
        <v>104</v>
      </c>
      <c r="Z29" s="1"/>
      <c r="AA29" s="1"/>
      <c r="AB29" s="1" t="s">
        <v>107</v>
      </c>
      <c r="AC29" s="2">
        <v>39666</v>
      </c>
      <c r="AD29" s="3">
        <v>0.58263888888888882</v>
      </c>
      <c r="AE29" s="4">
        <v>39959.482534722221</v>
      </c>
      <c r="AF29" s="1" t="s">
        <v>108</v>
      </c>
      <c r="AG29" s="1" t="s">
        <v>109</v>
      </c>
      <c r="AH29" s="1" t="s">
        <v>110</v>
      </c>
      <c r="AI29" s="1" t="s">
        <v>111</v>
      </c>
      <c r="AJ29" s="1" t="s">
        <v>112</v>
      </c>
      <c r="AK29" s="1" t="s">
        <v>113</v>
      </c>
      <c r="AL29" s="1" t="s">
        <v>114</v>
      </c>
      <c r="AM29" s="1"/>
      <c r="AN29" s="1" t="s">
        <v>115</v>
      </c>
      <c r="AO29" s="1">
        <v>290452.68300000002</v>
      </c>
      <c r="AP29" s="1">
        <v>813433.18099999998</v>
      </c>
      <c r="AQ29" s="1" t="s">
        <v>116</v>
      </c>
      <c r="AR29" s="1" t="s">
        <v>117</v>
      </c>
      <c r="AS29" s="1">
        <v>29</v>
      </c>
      <c r="AT29" s="1">
        <v>4</v>
      </c>
      <c r="AU29" s="1">
        <v>52.683</v>
      </c>
      <c r="AV29" s="1">
        <v>81</v>
      </c>
      <c r="AW29" s="1">
        <v>34</v>
      </c>
      <c r="AX29" s="1">
        <v>33.180999999999997</v>
      </c>
      <c r="AY29" s="1">
        <v>635558.24</v>
      </c>
      <c r="AZ29" s="1">
        <v>566194.05000000005</v>
      </c>
      <c r="BA29" s="1"/>
      <c r="BB29" s="1">
        <v>7.8</v>
      </c>
      <c r="BC29" s="1"/>
      <c r="BD29" s="1"/>
      <c r="BE29" s="1"/>
      <c r="BF29" s="1"/>
      <c r="BG29" s="1" t="s">
        <v>118</v>
      </c>
      <c r="BH29" s="1" t="s">
        <v>119</v>
      </c>
      <c r="BI29" s="1"/>
      <c r="BJ29" s="1"/>
      <c r="BK29" s="1"/>
      <c r="BL29" s="1"/>
      <c r="BM29" s="1"/>
      <c r="BN29" s="1"/>
      <c r="BO29" s="1"/>
      <c r="BP29" s="1"/>
      <c r="BQ29" s="1"/>
      <c r="BR29" s="1"/>
      <c r="BS29" s="1"/>
      <c r="BT29" s="1"/>
      <c r="BU29" s="1"/>
      <c r="BV29" s="1"/>
      <c r="BW29" s="1"/>
      <c r="BX29" s="1"/>
      <c r="BY29" s="1"/>
      <c r="BZ29" s="1"/>
      <c r="CA29" s="1"/>
      <c r="CB29" s="1" t="s">
        <v>102</v>
      </c>
      <c r="CC29" s="1" t="s">
        <v>102</v>
      </c>
      <c r="CD29" s="1" t="s">
        <v>102</v>
      </c>
      <c r="CE29" s="1" t="s">
        <v>120</v>
      </c>
      <c r="CF29" s="1" t="s">
        <v>121</v>
      </c>
      <c r="CG29" s="1" t="s">
        <v>119</v>
      </c>
      <c r="CH29" s="1" t="s">
        <v>119</v>
      </c>
      <c r="CI29" s="1" t="s">
        <v>122</v>
      </c>
      <c r="CJ29" s="1" t="s">
        <v>247</v>
      </c>
      <c r="CK29" s="1">
        <v>3134528</v>
      </c>
      <c r="CL29" s="1" t="s">
        <v>124</v>
      </c>
      <c r="CM29" s="1" t="s">
        <v>125</v>
      </c>
      <c r="CN29" s="1" t="s">
        <v>245</v>
      </c>
      <c r="CO29" s="1" t="s">
        <v>248</v>
      </c>
      <c r="CP29" s="4">
        <v>39980.541087962964</v>
      </c>
      <c r="CQ29" s="4">
        <v>39857.493784722225</v>
      </c>
      <c r="CR29" s="1" t="s">
        <v>311</v>
      </c>
      <c r="CS29" s="1" t="s">
        <v>410</v>
      </c>
      <c r="CT29" s="1" t="s">
        <v>128</v>
      </c>
      <c r="CU29" s="1"/>
    </row>
    <row r="30" spans="1:99" ht="75">
      <c r="A30" s="1" t="s">
        <v>249</v>
      </c>
      <c r="B30" s="1">
        <v>9670</v>
      </c>
      <c r="C30" s="1">
        <v>9670</v>
      </c>
      <c r="D30" s="1"/>
      <c r="E30" s="1" t="s">
        <v>95</v>
      </c>
      <c r="F30" s="1" t="s">
        <v>96</v>
      </c>
      <c r="G30" s="1" t="s">
        <v>97</v>
      </c>
      <c r="H30" s="1"/>
      <c r="I30" s="1" t="s">
        <v>415</v>
      </c>
      <c r="J30" s="1">
        <v>940</v>
      </c>
      <c r="K30" s="1" t="s">
        <v>410</v>
      </c>
      <c r="L30" s="1">
        <v>220</v>
      </c>
      <c r="M30" s="1"/>
      <c r="N30" s="1">
        <v>220</v>
      </c>
      <c r="O30" s="1"/>
      <c r="P30" s="1">
        <v>0.4</v>
      </c>
      <c r="Q30" s="1">
        <v>1</v>
      </c>
      <c r="R30" s="1" t="s">
        <v>101</v>
      </c>
      <c r="S30" s="1"/>
      <c r="T30" s="1" t="s">
        <v>102</v>
      </c>
      <c r="U30" s="1" t="s">
        <v>415</v>
      </c>
      <c r="V30" s="1" t="s">
        <v>486</v>
      </c>
      <c r="W30" s="1" t="s">
        <v>103</v>
      </c>
      <c r="X30" s="1" t="s">
        <v>97</v>
      </c>
      <c r="Y30" s="1" t="s">
        <v>104</v>
      </c>
      <c r="Z30" s="1"/>
      <c r="AA30" s="1" t="s">
        <v>251</v>
      </c>
      <c r="AB30" s="1" t="s">
        <v>107</v>
      </c>
      <c r="AC30" s="2">
        <v>39750</v>
      </c>
      <c r="AD30" s="3">
        <v>0.65486111111111112</v>
      </c>
      <c r="AE30" s="4">
        <v>39974.369166666664</v>
      </c>
      <c r="AF30" s="1" t="s">
        <v>108</v>
      </c>
      <c r="AG30" s="1" t="s">
        <v>109</v>
      </c>
      <c r="AH30" s="1" t="s">
        <v>110</v>
      </c>
      <c r="AI30" s="1" t="s">
        <v>111</v>
      </c>
      <c r="AJ30" s="1" t="s">
        <v>112</v>
      </c>
      <c r="AK30" s="1" t="s">
        <v>113</v>
      </c>
      <c r="AL30" s="1" t="s">
        <v>114</v>
      </c>
      <c r="AM30" s="1"/>
      <c r="AN30" s="1" t="s">
        <v>115</v>
      </c>
      <c r="AO30" s="1">
        <v>290452.68300000002</v>
      </c>
      <c r="AP30" s="1">
        <v>813433.18099999998</v>
      </c>
      <c r="AQ30" s="1" t="s">
        <v>116</v>
      </c>
      <c r="AR30" s="1" t="s">
        <v>117</v>
      </c>
      <c r="AS30" s="1">
        <v>29</v>
      </c>
      <c r="AT30" s="1">
        <v>4</v>
      </c>
      <c r="AU30" s="1">
        <v>52.683</v>
      </c>
      <c r="AV30" s="1">
        <v>81</v>
      </c>
      <c r="AW30" s="1">
        <v>34</v>
      </c>
      <c r="AX30" s="1">
        <v>33.180999999999997</v>
      </c>
      <c r="AY30" s="1">
        <v>635558.24</v>
      </c>
      <c r="AZ30" s="1">
        <v>566194.05000000005</v>
      </c>
      <c r="BA30" s="1"/>
      <c r="BB30" s="1">
        <v>7.4</v>
      </c>
      <c r="BC30" s="1"/>
      <c r="BD30" s="1"/>
      <c r="BE30" s="1"/>
      <c r="BF30" s="1"/>
      <c r="BG30" s="1" t="s">
        <v>118</v>
      </c>
      <c r="BH30" s="1" t="s">
        <v>119</v>
      </c>
      <c r="BI30" s="1"/>
      <c r="BJ30" s="1"/>
      <c r="BK30" s="1"/>
      <c r="BL30" s="1"/>
      <c r="BM30" s="1"/>
      <c r="BN30" s="1"/>
      <c r="BO30" s="1"/>
      <c r="BP30" s="1"/>
      <c r="BQ30" s="1"/>
      <c r="BR30" s="1"/>
      <c r="BS30" s="1"/>
      <c r="BT30" s="1"/>
      <c r="BU30" s="1"/>
      <c r="BV30" s="1"/>
      <c r="BW30" s="1"/>
      <c r="BX30" s="1"/>
      <c r="BY30" s="1"/>
      <c r="BZ30" s="1"/>
      <c r="CA30" s="1"/>
      <c r="CB30" s="1" t="s">
        <v>102</v>
      </c>
      <c r="CC30" s="1" t="s">
        <v>102</v>
      </c>
      <c r="CD30" s="1" t="s">
        <v>102</v>
      </c>
      <c r="CE30" s="1" t="s">
        <v>120</v>
      </c>
      <c r="CF30" s="1" t="s">
        <v>121</v>
      </c>
      <c r="CG30" s="1" t="s">
        <v>119</v>
      </c>
      <c r="CH30" s="1" t="s">
        <v>119</v>
      </c>
      <c r="CI30" s="1" t="s">
        <v>122</v>
      </c>
      <c r="CJ30" s="1" t="s">
        <v>252</v>
      </c>
      <c r="CK30" s="1">
        <v>3152893</v>
      </c>
      <c r="CL30" s="1" t="s">
        <v>124</v>
      </c>
      <c r="CM30" s="1" t="s">
        <v>125</v>
      </c>
      <c r="CN30" s="1" t="s">
        <v>249</v>
      </c>
      <c r="CO30" s="1" t="s">
        <v>253</v>
      </c>
      <c r="CP30" s="4">
        <v>39980.541087962964</v>
      </c>
      <c r="CQ30" s="4">
        <v>39861.662222222221</v>
      </c>
      <c r="CR30" s="1" t="s">
        <v>311</v>
      </c>
      <c r="CS30" s="1" t="s">
        <v>410</v>
      </c>
      <c r="CT30" s="1" t="s">
        <v>128</v>
      </c>
      <c r="CU30" s="1"/>
    </row>
    <row r="31" spans="1:99" ht="75">
      <c r="A31" s="1" t="s">
        <v>254</v>
      </c>
      <c r="B31" s="1">
        <v>9670</v>
      </c>
      <c r="C31" s="1">
        <v>9670</v>
      </c>
      <c r="D31" s="1"/>
      <c r="E31" s="1" t="s">
        <v>95</v>
      </c>
      <c r="F31" s="1" t="s">
        <v>96</v>
      </c>
      <c r="G31" s="1" t="s">
        <v>97</v>
      </c>
      <c r="H31" s="1"/>
      <c r="I31" s="1" t="s">
        <v>415</v>
      </c>
      <c r="J31" s="1">
        <v>940</v>
      </c>
      <c r="K31" s="1" t="s">
        <v>410</v>
      </c>
      <c r="L31" s="1">
        <v>240</v>
      </c>
      <c r="M31" s="1"/>
      <c r="N31" s="1">
        <v>240</v>
      </c>
      <c r="O31" s="1"/>
      <c r="P31" s="1">
        <v>0.4</v>
      </c>
      <c r="Q31" s="1">
        <v>1</v>
      </c>
      <c r="R31" s="1" t="s">
        <v>101</v>
      </c>
      <c r="S31" s="1"/>
      <c r="T31" s="1" t="s">
        <v>102</v>
      </c>
      <c r="U31" s="1" t="s">
        <v>415</v>
      </c>
      <c r="V31" s="1" t="s">
        <v>487</v>
      </c>
      <c r="W31" s="1" t="s">
        <v>103</v>
      </c>
      <c r="X31" s="1" t="s">
        <v>97</v>
      </c>
      <c r="Y31" s="1" t="s">
        <v>104</v>
      </c>
      <c r="Z31" s="1"/>
      <c r="AA31" s="1" t="s">
        <v>256</v>
      </c>
      <c r="AB31" s="1" t="s">
        <v>107</v>
      </c>
      <c r="AC31" s="2">
        <v>39932</v>
      </c>
      <c r="AD31" s="3">
        <v>0.68541666666666667</v>
      </c>
      <c r="AE31" s="4">
        <v>40308.456180555557</v>
      </c>
      <c r="AF31" s="1" t="s">
        <v>108</v>
      </c>
      <c r="AG31" s="1" t="s">
        <v>109</v>
      </c>
      <c r="AH31" s="1" t="s">
        <v>110</v>
      </c>
      <c r="AI31" s="1" t="s">
        <v>111</v>
      </c>
      <c r="AJ31" s="1" t="s">
        <v>112</v>
      </c>
      <c r="AK31" s="1" t="s">
        <v>113</v>
      </c>
      <c r="AL31" s="1" t="s">
        <v>114</v>
      </c>
      <c r="AM31" s="1"/>
      <c r="AN31" s="1" t="s">
        <v>115</v>
      </c>
      <c r="AO31" s="1">
        <v>290452.68300000002</v>
      </c>
      <c r="AP31" s="1">
        <v>813433.18099999998</v>
      </c>
      <c r="AQ31" s="1" t="s">
        <v>116</v>
      </c>
      <c r="AR31" s="1" t="s">
        <v>117</v>
      </c>
      <c r="AS31" s="1">
        <v>29</v>
      </c>
      <c r="AT31" s="1">
        <v>4</v>
      </c>
      <c r="AU31" s="1">
        <v>52.683</v>
      </c>
      <c r="AV31" s="1">
        <v>81</v>
      </c>
      <c r="AW31" s="1">
        <v>34</v>
      </c>
      <c r="AX31" s="1">
        <v>33.180999999999997</v>
      </c>
      <c r="AY31" s="1">
        <v>635558.24</v>
      </c>
      <c r="AZ31" s="1">
        <v>566194.05000000005</v>
      </c>
      <c r="BA31" s="1"/>
      <c r="BB31" s="1">
        <v>7.6</v>
      </c>
      <c r="BC31" s="1"/>
      <c r="BD31" s="1"/>
      <c r="BE31" s="1"/>
      <c r="BF31" s="1"/>
      <c r="BG31" s="1" t="s">
        <v>118</v>
      </c>
      <c r="BH31" s="1" t="s">
        <v>119</v>
      </c>
      <c r="BI31" s="1"/>
      <c r="BJ31" s="1"/>
      <c r="BK31" s="1"/>
      <c r="BL31" s="1"/>
      <c r="BM31" s="1"/>
      <c r="BN31" s="1"/>
      <c r="BO31" s="1"/>
      <c r="BP31" s="1"/>
      <c r="BQ31" s="1"/>
      <c r="BR31" s="1"/>
      <c r="BS31" s="1"/>
      <c r="BT31" s="1"/>
      <c r="BU31" s="1"/>
      <c r="BV31" s="1"/>
      <c r="BW31" s="1"/>
      <c r="BX31" s="1"/>
      <c r="BY31" s="1"/>
      <c r="BZ31" s="1"/>
      <c r="CA31" s="1"/>
      <c r="CB31" s="1" t="s">
        <v>102</v>
      </c>
      <c r="CC31" s="1" t="s">
        <v>102</v>
      </c>
      <c r="CD31" s="1" t="s">
        <v>102</v>
      </c>
      <c r="CE31" s="1" t="s">
        <v>120</v>
      </c>
      <c r="CF31" s="1" t="s">
        <v>121</v>
      </c>
      <c r="CG31" s="1" t="s">
        <v>119</v>
      </c>
      <c r="CH31" s="1" t="s">
        <v>119</v>
      </c>
      <c r="CI31" s="1" t="s">
        <v>122</v>
      </c>
      <c r="CJ31" s="1" t="s">
        <v>257</v>
      </c>
      <c r="CK31" s="1">
        <v>3200171</v>
      </c>
      <c r="CL31" s="1" t="s">
        <v>124</v>
      </c>
      <c r="CM31" s="1" t="s">
        <v>125</v>
      </c>
      <c r="CN31" s="1" t="s">
        <v>254</v>
      </c>
      <c r="CO31" s="1" t="s">
        <v>258</v>
      </c>
      <c r="CP31" s="4">
        <v>40311.616747685184</v>
      </c>
      <c r="CQ31" s="4">
        <v>40360.585972222223</v>
      </c>
      <c r="CR31" s="1" t="s">
        <v>311</v>
      </c>
      <c r="CS31" s="1" t="s">
        <v>410</v>
      </c>
      <c r="CT31" s="1" t="s">
        <v>128</v>
      </c>
      <c r="CU31" s="1"/>
    </row>
    <row r="32" spans="1:99" ht="75">
      <c r="A32" s="1" t="s">
        <v>259</v>
      </c>
      <c r="B32" s="1">
        <v>9670</v>
      </c>
      <c r="C32" s="1">
        <v>9670</v>
      </c>
      <c r="D32" s="1"/>
      <c r="E32" s="1" t="s">
        <v>95</v>
      </c>
      <c r="F32" s="1" t="s">
        <v>96</v>
      </c>
      <c r="G32" s="1" t="s">
        <v>97</v>
      </c>
      <c r="H32" s="1"/>
      <c r="I32" s="1" t="s">
        <v>415</v>
      </c>
      <c r="J32" s="1">
        <v>940</v>
      </c>
      <c r="K32" s="1" t="s">
        <v>410</v>
      </c>
      <c r="L32" s="1">
        <v>220</v>
      </c>
      <c r="M32" s="1"/>
      <c r="N32" s="1">
        <v>220</v>
      </c>
      <c r="O32" s="1"/>
      <c r="P32" s="1">
        <v>2</v>
      </c>
      <c r="Q32" s="1">
        <v>5</v>
      </c>
      <c r="R32" s="1" t="s">
        <v>101</v>
      </c>
      <c r="S32" s="1"/>
      <c r="T32" s="1" t="s">
        <v>102</v>
      </c>
      <c r="U32" s="1" t="s">
        <v>415</v>
      </c>
      <c r="V32" s="1" t="s">
        <v>488</v>
      </c>
      <c r="W32" s="1" t="s">
        <v>103</v>
      </c>
      <c r="X32" s="1" t="s">
        <v>97</v>
      </c>
      <c r="Y32" s="1" t="s">
        <v>104</v>
      </c>
      <c r="Z32" s="1"/>
      <c r="AA32" s="1"/>
      <c r="AB32" s="1" t="s">
        <v>107</v>
      </c>
      <c r="AC32" s="2">
        <v>40114</v>
      </c>
      <c r="AD32" s="3">
        <v>0.67013888888888884</v>
      </c>
      <c r="AE32" s="4">
        <v>40388.57440972222</v>
      </c>
      <c r="AF32" s="1" t="s">
        <v>108</v>
      </c>
      <c r="AG32" s="1" t="s">
        <v>109</v>
      </c>
      <c r="AH32" s="1" t="s">
        <v>110</v>
      </c>
      <c r="AI32" s="1" t="s">
        <v>111</v>
      </c>
      <c r="AJ32" s="1" t="s">
        <v>112</v>
      </c>
      <c r="AK32" s="1" t="s">
        <v>113</v>
      </c>
      <c r="AL32" s="1" t="s">
        <v>114</v>
      </c>
      <c r="AM32" s="1"/>
      <c r="AN32" s="1" t="s">
        <v>115</v>
      </c>
      <c r="AO32" s="1">
        <v>290452.68300000002</v>
      </c>
      <c r="AP32" s="1">
        <v>813433.18099999998</v>
      </c>
      <c r="AQ32" s="1" t="s">
        <v>116</v>
      </c>
      <c r="AR32" s="1" t="s">
        <v>117</v>
      </c>
      <c r="AS32" s="1">
        <v>29</v>
      </c>
      <c r="AT32" s="1">
        <v>4</v>
      </c>
      <c r="AU32" s="1">
        <v>52.683</v>
      </c>
      <c r="AV32" s="1">
        <v>81</v>
      </c>
      <c r="AW32" s="1">
        <v>34</v>
      </c>
      <c r="AX32" s="1">
        <v>33.180999999999997</v>
      </c>
      <c r="AY32" s="1">
        <v>635558.24</v>
      </c>
      <c r="AZ32" s="1">
        <v>566194.05000000005</v>
      </c>
      <c r="BA32" s="1"/>
      <c r="BB32" s="1">
        <v>7.6</v>
      </c>
      <c r="BC32" s="1"/>
      <c r="BD32" s="1"/>
      <c r="BE32" s="1"/>
      <c r="BF32" s="1"/>
      <c r="BG32" s="1" t="s">
        <v>118</v>
      </c>
      <c r="BH32" s="1" t="s">
        <v>119</v>
      </c>
      <c r="BI32" s="1"/>
      <c r="BJ32" s="1"/>
      <c r="BK32" s="1"/>
      <c r="BL32" s="1"/>
      <c r="BM32" s="1"/>
      <c r="BN32" s="1"/>
      <c r="BO32" s="1"/>
      <c r="BP32" s="1"/>
      <c r="BQ32" s="1"/>
      <c r="BR32" s="1"/>
      <c r="BS32" s="1"/>
      <c r="BT32" s="1"/>
      <c r="BU32" s="1"/>
      <c r="BV32" s="1"/>
      <c r="BW32" s="1"/>
      <c r="BX32" s="1"/>
      <c r="BY32" s="1"/>
      <c r="BZ32" s="1"/>
      <c r="CA32" s="1"/>
      <c r="CB32" s="1" t="s">
        <v>102</v>
      </c>
      <c r="CC32" s="1" t="s">
        <v>102</v>
      </c>
      <c r="CD32" s="1" t="s">
        <v>102</v>
      </c>
      <c r="CE32" s="1" t="s">
        <v>120</v>
      </c>
      <c r="CF32" s="1" t="s">
        <v>121</v>
      </c>
      <c r="CG32" s="1" t="s">
        <v>119</v>
      </c>
      <c r="CH32" s="1" t="s">
        <v>119</v>
      </c>
      <c r="CI32" s="1" t="s">
        <v>122</v>
      </c>
      <c r="CJ32" s="1" t="s">
        <v>261</v>
      </c>
      <c r="CK32" s="1">
        <v>4395778</v>
      </c>
      <c r="CL32" s="1" t="s">
        <v>124</v>
      </c>
      <c r="CM32" s="1" t="s">
        <v>125</v>
      </c>
      <c r="CN32" s="1" t="s">
        <v>259</v>
      </c>
      <c r="CO32" s="1" t="s">
        <v>262</v>
      </c>
      <c r="CP32" s="4">
        <v>40521.409942129627</v>
      </c>
      <c r="CQ32" s="4">
        <v>40366.522812499999</v>
      </c>
      <c r="CR32" s="1" t="s">
        <v>311</v>
      </c>
      <c r="CS32" s="1" t="s">
        <v>410</v>
      </c>
      <c r="CT32" s="1" t="s">
        <v>128</v>
      </c>
      <c r="CU32" s="1"/>
    </row>
    <row r="33" spans="1:99" ht="75">
      <c r="A33" s="1" t="s">
        <v>263</v>
      </c>
      <c r="B33" s="1">
        <v>9670</v>
      </c>
      <c r="C33" s="1">
        <v>9670</v>
      </c>
      <c r="D33" s="1"/>
      <c r="E33" s="1" t="s">
        <v>95</v>
      </c>
      <c r="F33" s="1" t="s">
        <v>96</v>
      </c>
      <c r="G33" s="1" t="s">
        <v>97</v>
      </c>
      <c r="H33" s="1"/>
      <c r="I33" s="1" t="s">
        <v>415</v>
      </c>
      <c r="J33" s="1">
        <v>940</v>
      </c>
      <c r="K33" s="1" t="s">
        <v>410</v>
      </c>
      <c r="L33" s="1">
        <v>230</v>
      </c>
      <c r="M33" s="1"/>
      <c r="N33" s="1">
        <v>230</v>
      </c>
      <c r="O33" s="1"/>
      <c r="P33" s="1">
        <v>2</v>
      </c>
      <c r="Q33" s="1">
        <v>5</v>
      </c>
      <c r="R33" s="1" t="s">
        <v>101</v>
      </c>
      <c r="S33" s="1"/>
      <c r="T33" s="1" t="s">
        <v>102</v>
      </c>
      <c r="U33" s="1" t="s">
        <v>415</v>
      </c>
      <c r="V33" s="1" t="s">
        <v>489</v>
      </c>
      <c r="W33" s="1" t="s">
        <v>103</v>
      </c>
      <c r="X33" s="1" t="s">
        <v>97</v>
      </c>
      <c r="Y33" s="1" t="s">
        <v>104</v>
      </c>
      <c r="Z33" s="1"/>
      <c r="AA33" s="1"/>
      <c r="AB33" s="1" t="s">
        <v>107</v>
      </c>
      <c r="AC33" s="2">
        <v>40030</v>
      </c>
      <c r="AD33" s="3">
        <v>0.64930555555555558</v>
      </c>
      <c r="AE33" s="4">
        <v>40357.388749999998</v>
      </c>
      <c r="AF33" s="1" t="s">
        <v>108</v>
      </c>
      <c r="AG33" s="1" t="s">
        <v>109</v>
      </c>
      <c r="AH33" s="1" t="s">
        <v>110</v>
      </c>
      <c r="AI33" s="1" t="s">
        <v>111</v>
      </c>
      <c r="AJ33" s="1" t="s">
        <v>112</v>
      </c>
      <c r="AK33" s="1" t="s">
        <v>113</v>
      </c>
      <c r="AL33" s="1" t="s">
        <v>114</v>
      </c>
      <c r="AM33" s="1"/>
      <c r="AN33" s="1" t="s">
        <v>115</v>
      </c>
      <c r="AO33" s="1">
        <v>290452.68300000002</v>
      </c>
      <c r="AP33" s="1">
        <v>813433.18099999998</v>
      </c>
      <c r="AQ33" s="1" t="s">
        <v>116</v>
      </c>
      <c r="AR33" s="1" t="s">
        <v>117</v>
      </c>
      <c r="AS33" s="1">
        <v>29</v>
      </c>
      <c r="AT33" s="1">
        <v>4</v>
      </c>
      <c r="AU33" s="1">
        <v>52.683</v>
      </c>
      <c r="AV33" s="1">
        <v>81</v>
      </c>
      <c r="AW33" s="1">
        <v>34</v>
      </c>
      <c r="AX33" s="1">
        <v>33.180999999999997</v>
      </c>
      <c r="AY33" s="1">
        <v>635558.24</v>
      </c>
      <c r="AZ33" s="1">
        <v>566194.05000000005</v>
      </c>
      <c r="BA33" s="1"/>
      <c r="BB33" s="1">
        <v>8.1</v>
      </c>
      <c r="BC33" s="1"/>
      <c r="BD33" s="1"/>
      <c r="BE33" s="1"/>
      <c r="BF33" s="1"/>
      <c r="BG33" s="1" t="s">
        <v>118</v>
      </c>
      <c r="BH33" s="1" t="s">
        <v>119</v>
      </c>
      <c r="BI33" s="1"/>
      <c r="BJ33" s="1"/>
      <c r="BK33" s="1"/>
      <c r="BL33" s="1"/>
      <c r="BM33" s="1"/>
      <c r="BN33" s="1"/>
      <c r="BO33" s="1"/>
      <c r="BP33" s="1"/>
      <c r="BQ33" s="1"/>
      <c r="BR33" s="1"/>
      <c r="BS33" s="1"/>
      <c r="BT33" s="1"/>
      <c r="BU33" s="1"/>
      <c r="BV33" s="1"/>
      <c r="BW33" s="1"/>
      <c r="BX33" s="1"/>
      <c r="BY33" s="1"/>
      <c r="BZ33" s="1"/>
      <c r="CA33" s="1"/>
      <c r="CB33" s="1" t="s">
        <v>102</v>
      </c>
      <c r="CC33" s="1" t="s">
        <v>102</v>
      </c>
      <c r="CD33" s="1" t="s">
        <v>102</v>
      </c>
      <c r="CE33" s="1" t="s">
        <v>120</v>
      </c>
      <c r="CF33" s="1" t="s">
        <v>121</v>
      </c>
      <c r="CG33" s="1" t="s">
        <v>119</v>
      </c>
      <c r="CH33" s="1" t="s">
        <v>119</v>
      </c>
      <c r="CI33" s="1" t="s">
        <v>122</v>
      </c>
      <c r="CJ33" s="1" t="s">
        <v>265</v>
      </c>
      <c r="CK33" s="1">
        <v>4373944</v>
      </c>
      <c r="CL33" s="1" t="s">
        <v>124</v>
      </c>
      <c r="CM33" s="1" t="s">
        <v>125</v>
      </c>
      <c r="CN33" s="1" t="s">
        <v>263</v>
      </c>
      <c r="CO33" s="1" t="s">
        <v>266</v>
      </c>
      <c r="CP33" s="4">
        <v>40357.388773148145</v>
      </c>
      <c r="CQ33" s="4">
        <v>40350.419618055559</v>
      </c>
      <c r="CR33" s="1" t="s">
        <v>311</v>
      </c>
      <c r="CS33" s="1" t="s">
        <v>410</v>
      </c>
      <c r="CT33" s="1" t="s">
        <v>128</v>
      </c>
      <c r="CU33" s="1"/>
    </row>
    <row r="34" spans="1:99" ht="75">
      <c r="A34" s="1" t="s">
        <v>267</v>
      </c>
      <c r="B34" s="1">
        <v>9670</v>
      </c>
      <c r="C34" s="1">
        <v>9670</v>
      </c>
      <c r="D34" s="1"/>
      <c r="E34" s="1" t="s">
        <v>95</v>
      </c>
      <c r="F34" s="1" t="s">
        <v>96</v>
      </c>
      <c r="G34" s="1" t="s">
        <v>97</v>
      </c>
      <c r="H34" s="1"/>
      <c r="I34" s="1" t="s">
        <v>415</v>
      </c>
      <c r="J34" s="1">
        <v>940</v>
      </c>
      <c r="K34" s="1" t="s">
        <v>410</v>
      </c>
      <c r="L34" s="1">
        <v>240</v>
      </c>
      <c r="M34" s="1"/>
      <c r="N34" s="1">
        <v>240</v>
      </c>
      <c r="O34" s="1"/>
      <c r="P34" s="1">
        <v>2</v>
      </c>
      <c r="Q34" s="1">
        <v>5</v>
      </c>
      <c r="R34" s="1" t="s">
        <v>101</v>
      </c>
      <c r="S34" s="1"/>
      <c r="T34" s="1" t="s">
        <v>102</v>
      </c>
      <c r="U34" s="1" t="s">
        <v>415</v>
      </c>
      <c r="V34" s="1" t="s">
        <v>490</v>
      </c>
      <c r="W34" s="1" t="s">
        <v>103</v>
      </c>
      <c r="X34" s="1" t="s">
        <v>97</v>
      </c>
      <c r="Y34" s="1" t="s">
        <v>104</v>
      </c>
      <c r="Z34" s="1"/>
      <c r="AA34" s="1"/>
      <c r="AB34" s="1" t="s">
        <v>107</v>
      </c>
      <c r="AC34" s="2">
        <v>40219</v>
      </c>
      <c r="AD34" s="3">
        <v>0.58680555555555558</v>
      </c>
      <c r="AE34" s="4">
        <v>40520.69908564815</v>
      </c>
      <c r="AF34" s="1" t="s">
        <v>108</v>
      </c>
      <c r="AG34" s="1" t="s">
        <v>109</v>
      </c>
      <c r="AH34" s="1" t="s">
        <v>110</v>
      </c>
      <c r="AI34" s="1" t="s">
        <v>111</v>
      </c>
      <c r="AJ34" s="1" t="s">
        <v>112</v>
      </c>
      <c r="AK34" s="1" t="s">
        <v>113</v>
      </c>
      <c r="AL34" s="1" t="s">
        <v>114</v>
      </c>
      <c r="AM34" s="1"/>
      <c r="AN34" s="1" t="s">
        <v>115</v>
      </c>
      <c r="AO34" s="1">
        <v>290452.68300000002</v>
      </c>
      <c r="AP34" s="1">
        <v>813433.18099999998</v>
      </c>
      <c r="AQ34" s="1" t="s">
        <v>116</v>
      </c>
      <c r="AR34" s="1" t="s">
        <v>117</v>
      </c>
      <c r="AS34" s="1">
        <v>29</v>
      </c>
      <c r="AT34" s="1">
        <v>4</v>
      </c>
      <c r="AU34" s="1">
        <v>52.683</v>
      </c>
      <c r="AV34" s="1">
        <v>81</v>
      </c>
      <c r="AW34" s="1">
        <v>34</v>
      </c>
      <c r="AX34" s="1">
        <v>33.180999999999997</v>
      </c>
      <c r="AY34" s="1">
        <v>635558.24</v>
      </c>
      <c r="AZ34" s="1">
        <v>566194.05000000005</v>
      </c>
      <c r="BA34" s="1"/>
      <c r="BB34" s="1">
        <v>8.1</v>
      </c>
      <c r="BC34" s="1"/>
      <c r="BD34" s="1"/>
      <c r="BE34" s="1"/>
      <c r="BF34" s="1"/>
      <c r="BG34" s="1" t="s">
        <v>118</v>
      </c>
      <c r="BH34" s="1" t="s">
        <v>119</v>
      </c>
      <c r="BI34" s="1"/>
      <c r="BJ34" s="1"/>
      <c r="BK34" s="1"/>
      <c r="BL34" s="1"/>
      <c r="BM34" s="1"/>
      <c r="BN34" s="1"/>
      <c r="BO34" s="1"/>
      <c r="BP34" s="1"/>
      <c r="BQ34" s="1"/>
      <c r="BR34" s="1"/>
      <c r="BS34" s="1"/>
      <c r="BT34" s="1"/>
      <c r="BU34" s="1"/>
      <c r="BV34" s="1"/>
      <c r="BW34" s="1"/>
      <c r="BX34" s="1"/>
      <c r="BY34" s="1"/>
      <c r="BZ34" s="1"/>
      <c r="CA34" s="1"/>
      <c r="CB34" s="1" t="s">
        <v>102</v>
      </c>
      <c r="CC34" s="1" t="s">
        <v>102</v>
      </c>
      <c r="CD34" s="1" t="s">
        <v>102</v>
      </c>
      <c r="CE34" s="1" t="s">
        <v>120</v>
      </c>
      <c r="CF34" s="1" t="s">
        <v>121</v>
      </c>
      <c r="CG34" s="1" t="s">
        <v>119</v>
      </c>
      <c r="CH34" s="1" t="s">
        <v>119</v>
      </c>
      <c r="CI34" s="1" t="s">
        <v>122</v>
      </c>
      <c r="CJ34" s="1" t="s">
        <v>269</v>
      </c>
      <c r="CK34" s="1">
        <v>4429692</v>
      </c>
      <c r="CL34" s="1" t="s">
        <v>124</v>
      </c>
      <c r="CM34" s="1" t="s">
        <v>125</v>
      </c>
      <c r="CN34" s="1" t="s">
        <v>267</v>
      </c>
      <c r="CO34" s="1" t="s">
        <v>270</v>
      </c>
      <c r="CP34" s="4">
        <v>40521.409942129627</v>
      </c>
      <c r="CQ34" s="4">
        <v>40409.683321759258</v>
      </c>
      <c r="CR34" s="1" t="s">
        <v>311</v>
      </c>
      <c r="CS34" s="1" t="s">
        <v>410</v>
      </c>
      <c r="CT34" s="1" t="s">
        <v>128</v>
      </c>
      <c r="CU34" s="1"/>
    </row>
    <row r="35" spans="1:99" ht="75">
      <c r="A35" s="1" t="s">
        <v>271</v>
      </c>
      <c r="B35" s="1">
        <v>9670</v>
      </c>
      <c r="C35" s="1">
        <v>9670</v>
      </c>
      <c r="D35" s="1"/>
      <c r="E35" s="1" t="s">
        <v>95</v>
      </c>
      <c r="F35" s="1" t="s">
        <v>96</v>
      </c>
      <c r="G35" s="1" t="s">
        <v>97</v>
      </c>
      <c r="H35" s="1"/>
      <c r="I35" s="1" t="s">
        <v>415</v>
      </c>
      <c r="J35" s="1">
        <v>940</v>
      </c>
      <c r="K35" s="1" t="s">
        <v>410</v>
      </c>
      <c r="L35" s="1">
        <v>260</v>
      </c>
      <c r="M35" s="1"/>
      <c r="N35" s="1">
        <v>260</v>
      </c>
      <c r="O35" s="1"/>
      <c r="P35" s="1">
        <v>2</v>
      </c>
      <c r="Q35" s="1">
        <v>5</v>
      </c>
      <c r="R35" s="1" t="s">
        <v>101</v>
      </c>
      <c r="S35" s="1"/>
      <c r="T35" s="1" t="s">
        <v>420</v>
      </c>
      <c r="U35" s="1" t="s">
        <v>415</v>
      </c>
      <c r="V35" s="1" t="s">
        <v>491</v>
      </c>
      <c r="W35" s="1" t="s">
        <v>103</v>
      </c>
      <c r="X35" s="1" t="s">
        <v>97</v>
      </c>
      <c r="Y35" s="1" t="s">
        <v>104</v>
      </c>
      <c r="Z35" s="1"/>
      <c r="AA35" s="1" t="s">
        <v>273</v>
      </c>
      <c r="AB35" s="1" t="s">
        <v>107</v>
      </c>
      <c r="AC35" s="2">
        <v>40310</v>
      </c>
      <c r="AD35" s="3">
        <v>0.5229166666666667</v>
      </c>
      <c r="AE35" s="4">
        <v>40540.448645833334</v>
      </c>
      <c r="AF35" s="1" t="s">
        <v>108</v>
      </c>
      <c r="AG35" s="1" t="s">
        <v>109</v>
      </c>
      <c r="AH35" s="1" t="s">
        <v>110</v>
      </c>
      <c r="AI35" s="1" t="s">
        <v>111</v>
      </c>
      <c r="AJ35" s="1" t="s">
        <v>112</v>
      </c>
      <c r="AK35" s="1" t="s">
        <v>113</v>
      </c>
      <c r="AL35" s="1" t="s">
        <v>114</v>
      </c>
      <c r="AM35" s="1"/>
      <c r="AN35" s="1" t="s">
        <v>115</v>
      </c>
      <c r="AO35" s="1">
        <v>290452.68300000002</v>
      </c>
      <c r="AP35" s="1">
        <v>813433.18099999998</v>
      </c>
      <c r="AQ35" s="1" t="s">
        <v>116</v>
      </c>
      <c r="AR35" s="1" t="s">
        <v>117</v>
      </c>
      <c r="AS35" s="1">
        <v>29</v>
      </c>
      <c r="AT35" s="1">
        <v>4</v>
      </c>
      <c r="AU35" s="1">
        <v>52.683</v>
      </c>
      <c r="AV35" s="1">
        <v>81</v>
      </c>
      <c r="AW35" s="1">
        <v>34</v>
      </c>
      <c r="AX35" s="1">
        <v>33.180999999999997</v>
      </c>
      <c r="AY35" s="1">
        <v>635558.24</v>
      </c>
      <c r="AZ35" s="1">
        <v>566194.05000000005</v>
      </c>
      <c r="BA35" s="1"/>
      <c r="BB35" s="1">
        <v>7.4</v>
      </c>
      <c r="BC35" s="1"/>
      <c r="BD35" s="1"/>
      <c r="BE35" s="1"/>
      <c r="BF35" s="1"/>
      <c r="BG35" s="1" t="s">
        <v>118</v>
      </c>
      <c r="BH35" s="1" t="s">
        <v>119</v>
      </c>
      <c r="BI35" s="1"/>
      <c r="BJ35" s="1"/>
      <c r="BK35" s="1"/>
      <c r="BL35" s="1"/>
      <c r="BM35" s="1"/>
      <c r="BN35" s="1"/>
      <c r="BO35" s="1"/>
      <c r="BP35" s="1"/>
      <c r="BQ35" s="1"/>
      <c r="BR35" s="1"/>
      <c r="BS35" s="1"/>
      <c r="BT35" s="1"/>
      <c r="BU35" s="1"/>
      <c r="BV35" s="1"/>
      <c r="BW35" s="1"/>
      <c r="BX35" s="1"/>
      <c r="BY35" s="1"/>
      <c r="BZ35" s="1"/>
      <c r="CA35" s="1"/>
      <c r="CB35" s="1" t="s">
        <v>102</v>
      </c>
      <c r="CC35" s="1" t="s">
        <v>102</v>
      </c>
      <c r="CD35" s="1" t="s">
        <v>102</v>
      </c>
      <c r="CE35" s="1" t="s">
        <v>120</v>
      </c>
      <c r="CF35" s="1" t="s">
        <v>121</v>
      </c>
      <c r="CG35" s="1" t="s">
        <v>119</v>
      </c>
      <c r="CH35" s="1" t="s">
        <v>119</v>
      </c>
      <c r="CI35" s="1" t="s">
        <v>122</v>
      </c>
      <c r="CJ35" s="1" t="s">
        <v>274</v>
      </c>
      <c r="CK35" s="1">
        <v>4431390</v>
      </c>
      <c r="CL35" s="1" t="s">
        <v>124</v>
      </c>
      <c r="CM35" s="1" t="s">
        <v>125</v>
      </c>
      <c r="CN35" s="1" t="s">
        <v>271</v>
      </c>
      <c r="CO35" s="1" t="s">
        <v>275</v>
      </c>
      <c r="CP35" s="4">
        <v>40548.372488425928</v>
      </c>
      <c r="CQ35" s="4">
        <v>40410.412824074076</v>
      </c>
      <c r="CR35" s="1" t="s">
        <v>311</v>
      </c>
      <c r="CS35" s="1" t="s">
        <v>410</v>
      </c>
      <c r="CT35" s="1" t="s">
        <v>128</v>
      </c>
      <c r="CU35" s="1"/>
    </row>
    <row r="36" spans="1:99" ht="75">
      <c r="A36" s="1" t="s">
        <v>276</v>
      </c>
      <c r="B36" s="1">
        <v>9670</v>
      </c>
      <c r="C36" s="1">
        <v>9670</v>
      </c>
      <c r="D36" s="1"/>
      <c r="E36" s="1" t="s">
        <v>95</v>
      </c>
      <c r="F36" s="1" t="s">
        <v>96</v>
      </c>
      <c r="G36" s="1" t="s">
        <v>97</v>
      </c>
      <c r="H36" s="1"/>
      <c r="I36" s="1" t="s">
        <v>415</v>
      </c>
      <c r="J36" s="1">
        <v>940</v>
      </c>
      <c r="K36" s="1" t="s">
        <v>410</v>
      </c>
      <c r="L36" s="1">
        <v>250</v>
      </c>
      <c r="M36" s="1"/>
      <c r="N36" s="1">
        <v>250</v>
      </c>
      <c r="O36" s="1"/>
      <c r="P36" s="1">
        <v>2</v>
      </c>
      <c r="Q36" s="1">
        <v>5</v>
      </c>
      <c r="R36" s="1" t="s">
        <v>101</v>
      </c>
      <c r="S36" s="1"/>
      <c r="T36" s="1" t="s">
        <v>102</v>
      </c>
      <c r="U36" s="1" t="s">
        <v>415</v>
      </c>
      <c r="V36" s="1" t="s">
        <v>492</v>
      </c>
      <c r="W36" s="1" t="s">
        <v>103</v>
      </c>
      <c r="X36" s="1" t="s">
        <v>97</v>
      </c>
      <c r="Y36" s="1" t="s">
        <v>104</v>
      </c>
      <c r="Z36" s="1"/>
      <c r="AA36" s="1"/>
      <c r="AB36" s="1" t="s">
        <v>107</v>
      </c>
      <c r="AC36" s="2">
        <v>40385</v>
      </c>
      <c r="AD36" s="3">
        <v>0.6069444444444444</v>
      </c>
      <c r="AE36" s="4">
        <v>40568.546493055554</v>
      </c>
      <c r="AF36" s="1" t="s">
        <v>108</v>
      </c>
      <c r="AG36" s="1" t="s">
        <v>109</v>
      </c>
      <c r="AH36" s="1" t="s">
        <v>110</v>
      </c>
      <c r="AI36" s="1" t="s">
        <v>111</v>
      </c>
      <c r="AJ36" s="1" t="s">
        <v>112</v>
      </c>
      <c r="AK36" s="1" t="s">
        <v>113</v>
      </c>
      <c r="AL36" s="1" t="s">
        <v>114</v>
      </c>
      <c r="AM36" s="1"/>
      <c r="AN36" s="1" t="s">
        <v>115</v>
      </c>
      <c r="AO36" s="1">
        <v>290452.68300000002</v>
      </c>
      <c r="AP36" s="1">
        <v>813433.18099999998</v>
      </c>
      <c r="AQ36" s="1" t="s">
        <v>116</v>
      </c>
      <c r="AR36" s="1" t="s">
        <v>117</v>
      </c>
      <c r="AS36" s="1">
        <v>29</v>
      </c>
      <c r="AT36" s="1">
        <v>4</v>
      </c>
      <c r="AU36" s="1">
        <v>52.683</v>
      </c>
      <c r="AV36" s="1">
        <v>81</v>
      </c>
      <c r="AW36" s="1">
        <v>34</v>
      </c>
      <c r="AX36" s="1">
        <v>33.180999999999997</v>
      </c>
      <c r="AY36" s="1">
        <v>635558.24</v>
      </c>
      <c r="AZ36" s="1">
        <v>566194.05000000005</v>
      </c>
      <c r="BA36" s="1"/>
      <c r="BB36" s="1">
        <v>7.7</v>
      </c>
      <c r="BC36" s="1"/>
      <c r="BD36" s="1"/>
      <c r="BE36" s="1"/>
      <c r="BF36" s="1"/>
      <c r="BG36" s="1" t="s">
        <v>118</v>
      </c>
      <c r="BH36" s="1" t="s">
        <v>278</v>
      </c>
      <c r="BI36" s="1"/>
      <c r="BJ36" s="1"/>
      <c r="BK36" s="1"/>
      <c r="BL36" s="1"/>
      <c r="BM36" s="1"/>
      <c r="BN36" s="1"/>
      <c r="BO36" s="1"/>
      <c r="BP36" s="1"/>
      <c r="BQ36" s="1"/>
      <c r="BR36" s="1"/>
      <c r="BS36" s="1"/>
      <c r="BT36" s="1"/>
      <c r="BU36" s="1"/>
      <c r="BV36" s="1"/>
      <c r="BW36" s="1"/>
      <c r="BX36" s="1"/>
      <c r="BY36" s="1"/>
      <c r="BZ36" s="1"/>
      <c r="CA36" s="1"/>
      <c r="CB36" s="1" t="s">
        <v>102</v>
      </c>
      <c r="CC36" s="1" t="s">
        <v>102</v>
      </c>
      <c r="CD36" s="1" t="s">
        <v>102</v>
      </c>
      <c r="CE36" s="1" t="s">
        <v>120</v>
      </c>
      <c r="CF36" s="1" t="s">
        <v>121</v>
      </c>
      <c r="CG36" s="1" t="s">
        <v>278</v>
      </c>
      <c r="CH36" s="1" t="s">
        <v>279</v>
      </c>
      <c r="CI36" s="1" t="s">
        <v>122</v>
      </c>
      <c r="CJ36" s="1" t="s">
        <v>280</v>
      </c>
      <c r="CK36" s="1">
        <v>4466197</v>
      </c>
      <c r="CL36" s="1" t="s">
        <v>124</v>
      </c>
      <c r="CM36" s="1" t="s">
        <v>125</v>
      </c>
      <c r="CN36" s="1" t="s">
        <v>276</v>
      </c>
      <c r="CO36" s="1" t="s">
        <v>281</v>
      </c>
      <c r="CP36" s="4">
        <v>40633.636689814812</v>
      </c>
      <c r="CQ36" s="4">
        <v>40515.593692129631</v>
      </c>
      <c r="CR36" s="1" t="s">
        <v>311</v>
      </c>
      <c r="CS36" s="1" t="s">
        <v>410</v>
      </c>
      <c r="CT36" s="1" t="s">
        <v>128</v>
      </c>
      <c r="CU36" s="1"/>
    </row>
    <row r="37" spans="1:99" ht="75">
      <c r="A37" s="1" t="s">
        <v>282</v>
      </c>
      <c r="B37" s="1">
        <v>9670</v>
      </c>
      <c r="C37" s="1">
        <v>9670</v>
      </c>
      <c r="D37" s="1"/>
      <c r="E37" s="1" t="s">
        <v>95</v>
      </c>
      <c r="F37" s="1" t="s">
        <v>96</v>
      </c>
      <c r="G37" s="1" t="s">
        <v>97</v>
      </c>
      <c r="H37" s="1"/>
      <c r="I37" s="1" t="s">
        <v>415</v>
      </c>
      <c r="J37" s="1">
        <v>940</v>
      </c>
      <c r="K37" s="1" t="s">
        <v>410</v>
      </c>
      <c r="L37" s="1">
        <v>240</v>
      </c>
      <c r="M37" s="1"/>
      <c r="N37" s="1">
        <v>240</v>
      </c>
      <c r="O37" s="1"/>
      <c r="P37" s="1">
        <v>2</v>
      </c>
      <c r="Q37" s="1">
        <v>5</v>
      </c>
      <c r="R37" s="1" t="s">
        <v>101</v>
      </c>
      <c r="S37" s="1"/>
      <c r="T37" s="1" t="s">
        <v>102</v>
      </c>
      <c r="U37" s="1" t="s">
        <v>415</v>
      </c>
      <c r="V37" s="1" t="s">
        <v>493</v>
      </c>
      <c r="W37" s="1" t="s">
        <v>103</v>
      </c>
      <c r="X37" s="1" t="s">
        <v>97</v>
      </c>
      <c r="Y37" s="1" t="s">
        <v>104</v>
      </c>
      <c r="Z37" s="1"/>
      <c r="AA37" s="1" t="s">
        <v>284</v>
      </c>
      <c r="AB37" s="1" t="s">
        <v>107</v>
      </c>
      <c r="AC37" s="2">
        <v>40528</v>
      </c>
      <c r="AD37" s="3">
        <v>0.54722222222222217</v>
      </c>
      <c r="AE37" s="4">
        <v>40730.180555555555</v>
      </c>
      <c r="AF37" s="1" t="s">
        <v>108</v>
      </c>
      <c r="AG37" s="1" t="s">
        <v>109</v>
      </c>
      <c r="AH37" s="1" t="s">
        <v>110</v>
      </c>
      <c r="AI37" s="1" t="s">
        <v>111</v>
      </c>
      <c r="AJ37" s="1" t="s">
        <v>112</v>
      </c>
      <c r="AK37" s="1" t="s">
        <v>113</v>
      </c>
      <c r="AL37" s="1" t="s">
        <v>114</v>
      </c>
      <c r="AM37" s="1"/>
      <c r="AN37" s="1" t="s">
        <v>115</v>
      </c>
      <c r="AO37" s="1">
        <v>290452.68300000002</v>
      </c>
      <c r="AP37" s="1">
        <v>813433.18099999998</v>
      </c>
      <c r="AQ37" s="1" t="s">
        <v>116</v>
      </c>
      <c r="AR37" s="1" t="s">
        <v>117</v>
      </c>
      <c r="AS37" s="1">
        <v>29</v>
      </c>
      <c r="AT37" s="1">
        <v>4</v>
      </c>
      <c r="AU37" s="1">
        <v>52.683</v>
      </c>
      <c r="AV37" s="1">
        <v>81</v>
      </c>
      <c r="AW37" s="1">
        <v>34</v>
      </c>
      <c r="AX37" s="1">
        <v>33.180999999999997</v>
      </c>
      <c r="AY37" s="1">
        <v>635558.24</v>
      </c>
      <c r="AZ37" s="1">
        <v>566194.05000000005</v>
      </c>
      <c r="BA37" s="1"/>
      <c r="BB37" s="1">
        <v>7.4</v>
      </c>
      <c r="BC37" s="1"/>
      <c r="BD37" s="1"/>
      <c r="BE37" s="1"/>
      <c r="BF37" s="1"/>
      <c r="BG37" s="1" t="s">
        <v>118</v>
      </c>
      <c r="BH37" s="1" t="s">
        <v>278</v>
      </c>
      <c r="BI37" s="1"/>
      <c r="BJ37" s="1"/>
      <c r="BK37" s="1"/>
      <c r="BL37" s="1"/>
      <c r="BM37" s="1"/>
      <c r="BN37" s="1"/>
      <c r="BO37" s="1"/>
      <c r="BP37" s="1"/>
      <c r="BQ37" s="1"/>
      <c r="BR37" s="1"/>
      <c r="BS37" s="1"/>
      <c r="BT37" s="1"/>
      <c r="BU37" s="1"/>
      <c r="BV37" s="1"/>
      <c r="BW37" s="1"/>
      <c r="BX37" s="1"/>
      <c r="BY37" s="1"/>
      <c r="BZ37" s="1"/>
      <c r="CA37" s="1"/>
      <c r="CB37" s="1" t="s">
        <v>102</v>
      </c>
      <c r="CC37" s="1" t="s">
        <v>102</v>
      </c>
      <c r="CD37" s="1" t="s">
        <v>102</v>
      </c>
      <c r="CE37" s="1" t="s">
        <v>120</v>
      </c>
      <c r="CF37" s="1" t="s">
        <v>121</v>
      </c>
      <c r="CG37" s="1" t="s">
        <v>278</v>
      </c>
      <c r="CH37" s="1" t="s">
        <v>279</v>
      </c>
      <c r="CI37" s="1" t="s">
        <v>122</v>
      </c>
      <c r="CJ37" s="1" t="s">
        <v>285</v>
      </c>
      <c r="CK37" s="1">
        <v>4521809</v>
      </c>
      <c r="CL37" s="1" t="s">
        <v>124</v>
      </c>
      <c r="CM37" s="1" t="s">
        <v>125</v>
      </c>
      <c r="CN37" s="1" t="s">
        <v>282</v>
      </c>
      <c r="CO37" s="1" t="s">
        <v>286</v>
      </c>
      <c r="CP37" s="4">
        <v>40715.687650462962</v>
      </c>
      <c r="CQ37" s="4">
        <v>40729.660960648151</v>
      </c>
      <c r="CR37" s="1" t="s">
        <v>311</v>
      </c>
      <c r="CS37" s="1" t="s">
        <v>410</v>
      </c>
      <c r="CT37" s="1" t="s">
        <v>128</v>
      </c>
      <c r="CU37" s="1"/>
    </row>
    <row r="38" spans="1:99" ht="75">
      <c r="A38" s="1" t="s">
        <v>287</v>
      </c>
      <c r="B38" s="1">
        <v>9670</v>
      </c>
      <c r="C38" s="1">
        <v>9670</v>
      </c>
      <c r="D38" s="1"/>
      <c r="E38" s="1" t="s">
        <v>95</v>
      </c>
      <c r="F38" s="1" t="s">
        <v>96</v>
      </c>
      <c r="G38" s="1" t="s">
        <v>97</v>
      </c>
      <c r="H38" s="1"/>
      <c r="I38" s="1" t="s">
        <v>415</v>
      </c>
      <c r="J38" s="1">
        <v>940</v>
      </c>
      <c r="K38" s="1" t="s">
        <v>410</v>
      </c>
      <c r="L38" s="1">
        <v>260</v>
      </c>
      <c r="M38" s="1"/>
      <c r="N38" s="1">
        <v>260</v>
      </c>
      <c r="O38" s="1"/>
      <c r="P38" s="1">
        <v>2</v>
      </c>
      <c r="Q38" s="1">
        <v>5</v>
      </c>
      <c r="R38" s="1" t="s">
        <v>101</v>
      </c>
      <c r="S38" s="1"/>
      <c r="T38" s="1" t="s">
        <v>420</v>
      </c>
      <c r="U38" s="1" t="s">
        <v>415</v>
      </c>
      <c r="V38" s="1" t="s">
        <v>494</v>
      </c>
      <c r="W38" s="1" t="s">
        <v>103</v>
      </c>
      <c r="X38" s="1" t="s">
        <v>97</v>
      </c>
      <c r="Y38" s="1" t="s">
        <v>104</v>
      </c>
      <c r="Z38" s="1"/>
      <c r="AA38" s="1"/>
      <c r="AB38" s="1" t="s">
        <v>107</v>
      </c>
      <c r="AC38" s="2">
        <v>40624</v>
      </c>
      <c r="AD38" s="3">
        <v>0.66180555555555554</v>
      </c>
      <c r="AE38" s="4">
        <v>41038.61210648148</v>
      </c>
      <c r="AF38" s="1" t="s">
        <v>108</v>
      </c>
      <c r="AG38" s="1" t="s">
        <v>109</v>
      </c>
      <c r="AH38" s="1" t="s">
        <v>110</v>
      </c>
      <c r="AI38" s="1" t="s">
        <v>111</v>
      </c>
      <c r="AJ38" s="1" t="s">
        <v>112</v>
      </c>
      <c r="AK38" s="1" t="s">
        <v>113</v>
      </c>
      <c r="AL38" s="1" t="s">
        <v>114</v>
      </c>
      <c r="AM38" s="1"/>
      <c r="AN38" s="1" t="s">
        <v>115</v>
      </c>
      <c r="AO38" s="1">
        <v>290452.68300000002</v>
      </c>
      <c r="AP38" s="1">
        <v>813433.18099999998</v>
      </c>
      <c r="AQ38" s="1" t="s">
        <v>116</v>
      </c>
      <c r="AR38" s="1" t="s">
        <v>117</v>
      </c>
      <c r="AS38" s="1">
        <v>29</v>
      </c>
      <c r="AT38" s="1">
        <v>4</v>
      </c>
      <c r="AU38" s="1">
        <v>52.683</v>
      </c>
      <c r="AV38" s="1">
        <v>81</v>
      </c>
      <c r="AW38" s="1">
        <v>34</v>
      </c>
      <c r="AX38" s="1">
        <v>33.180999999999997</v>
      </c>
      <c r="AY38" s="1">
        <v>635558.24</v>
      </c>
      <c r="AZ38" s="1">
        <v>566194.05000000005</v>
      </c>
      <c r="BA38" s="1"/>
      <c r="BB38" s="1">
        <v>7</v>
      </c>
      <c r="BC38" s="1"/>
      <c r="BD38" s="1"/>
      <c r="BE38" s="1"/>
      <c r="BF38" s="1"/>
      <c r="BG38" s="1" t="s">
        <v>118</v>
      </c>
      <c r="BH38" s="1" t="s">
        <v>278</v>
      </c>
      <c r="BI38" s="1"/>
      <c r="BJ38" s="1"/>
      <c r="BK38" s="1"/>
      <c r="BL38" s="1"/>
      <c r="BM38" s="1"/>
      <c r="BN38" s="1"/>
      <c r="BO38" s="1"/>
      <c r="BP38" s="1"/>
      <c r="BQ38" s="1"/>
      <c r="BR38" s="1"/>
      <c r="BS38" s="1"/>
      <c r="BT38" s="1"/>
      <c r="BU38" s="1"/>
      <c r="BV38" s="1"/>
      <c r="BW38" s="1"/>
      <c r="BX38" s="1"/>
      <c r="BY38" s="1"/>
      <c r="BZ38" s="1"/>
      <c r="CA38" s="1"/>
      <c r="CB38" s="1" t="s">
        <v>102</v>
      </c>
      <c r="CC38" s="1" t="s">
        <v>102</v>
      </c>
      <c r="CD38" s="1" t="s">
        <v>102</v>
      </c>
      <c r="CE38" s="1" t="s">
        <v>120</v>
      </c>
      <c r="CF38" s="1" t="s">
        <v>121</v>
      </c>
      <c r="CG38" s="1" t="s">
        <v>278</v>
      </c>
      <c r="CH38" s="1" t="s">
        <v>278</v>
      </c>
      <c r="CI38" s="1" t="s">
        <v>122</v>
      </c>
      <c r="CJ38" s="1" t="s">
        <v>289</v>
      </c>
      <c r="CK38" s="1">
        <v>4535378</v>
      </c>
      <c r="CL38" s="1" t="s">
        <v>124</v>
      </c>
      <c r="CM38" s="1" t="s">
        <v>125</v>
      </c>
      <c r="CN38" s="1" t="s">
        <v>287</v>
      </c>
      <c r="CO38" s="1" t="s">
        <v>290</v>
      </c>
      <c r="CP38" s="4">
        <v>41060.664722222224</v>
      </c>
      <c r="CQ38" s="4">
        <v>41010.697488425925</v>
      </c>
      <c r="CR38" s="1" t="s">
        <v>311</v>
      </c>
      <c r="CS38" s="1" t="s">
        <v>410</v>
      </c>
      <c r="CT38" s="1" t="s">
        <v>128</v>
      </c>
      <c r="CU38" s="1"/>
    </row>
    <row r="39" spans="1:99" ht="75">
      <c r="A39" s="1" t="s">
        <v>291</v>
      </c>
      <c r="B39" s="1">
        <v>9670</v>
      </c>
      <c r="C39" s="1">
        <v>9670</v>
      </c>
      <c r="D39" s="1"/>
      <c r="E39" s="1" t="s">
        <v>95</v>
      </c>
      <c r="F39" s="1" t="s">
        <v>96</v>
      </c>
      <c r="G39" s="1" t="s">
        <v>97</v>
      </c>
      <c r="H39" s="1"/>
      <c r="I39" s="1" t="s">
        <v>415</v>
      </c>
      <c r="J39" s="1">
        <v>940</v>
      </c>
      <c r="K39" s="1" t="s">
        <v>410</v>
      </c>
      <c r="L39" s="1">
        <v>270</v>
      </c>
      <c r="M39" s="1"/>
      <c r="N39" s="1">
        <v>270</v>
      </c>
      <c r="O39" s="1"/>
      <c r="P39" s="1">
        <v>2</v>
      </c>
      <c r="Q39" s="1">
        <v>5</v>
      </c>
      <c r="R39" s="1" t="s">
        <v>101</v>
      </c>
      <c r="S39" s="1"/>
      <c r="T39" s="1" t="s">
        <v>420</v>
      </c>
      <c r="U39" s="1" t="s">
        <v>415</v>
      </c>
      <c r="V39" s="1" t="s">
        <v>495</v>
      </c>
      <c r="W39" s="1" t="s">
        <v>103</v>
      </c>
      <c r="X39" s="1" t="s">
        <v>97</v>
      </c>
      <c r="Y39" s="1" t="s">
        <v>104</v>
      </c>
      <c r="Z39" s="1" t="s">
        <v>496</v>
      </c>
      <c r="AA39" s="1"/>
      <c r="AB39" s="1" t="s">
        <v>107</v>
      </c>
      <c r="AC39" s="2">
        <v>40786</v>
      </c>
      <c r="AD39" s="3">
        <v>0.63750000000000007</v>
      </c>
      <c r="AE39" s="4">
        <v>41136.439432870371</v>
      </c>
      <c r="AF39" s="1" t="s">
        <v>108</v>
      </c>
      <c r="AG39" s="1" t="s">
        <v>109</v>
      </c>
      <c r="AH39" s="1" t="s">
        <v>110</v>
      </c>
      <c r="AI39" s="1" t="s">
        <v>111</v>
      </c>
      <c r="AJ39" s="1" t="s">
        <v>112</v>
      </c>
      <c r="AK39" s="1" t="s">
        <v>113</v>
      </c>
      <c r="AL39" s="1" t="s">
        <v>114</v>
      </c>
      <c r="AM39" s="1"/>
      <c r="AN39" s="1" t="s">
        <v>115</v>
      </c>
      <c r="AO39" s="1">
        <v>290452.68300000002</v>
      </c>
      <c r="AP39" s="1">
        <v>813433.18099999998</v>
      </c>
      <c r="AQ39" s="1" t="s">
        <v>116</v>
      </c>
      <c r="AR39" s="1" t="s">
        <v>117</v>
      </c>
      <c r="AS39" s="1">
        <v>29</v>
      </c>
      <c r="AT39" s="1">
        <v>4</v>
      </c>
      <c r="AU39" s="1">
        <v>52.683</v>
      </c>
      <c r="AV39" s="1">
        <v>81</v>
      </c>
      <c r="AW39" s="1">
        <v>34</v>
      </c>
      <c r="AX39" s="1">
        <v>33.180999999999997</v>
      </c>
      <c r="AY39" s="1">
        <v>635558.24</v>
      </c>
      <c r="AZ39" s="1">
        <v>566194.05000000005</v>
      </c>
      <c r="BA39" s="1"/>
      <c r="BB39" s="1">
        <v>7.6</v>
      </c>
      <c r="BC39" s="1"/>
      <c r="BD39" s="1"/>
      <c r="BE39" s="1"/>
      <c r="BF39" s="1"/>
      <c r="BG39" s="1" t="s">
        <v>118</v>
      </c>
      <c r="BH39" s="1" t="s">
        <v>278</v>
      </c>
      <c r="BI39" s="1"/>
      <c r="BJ39" s="1"/>
      <c r="BK39" s="1"/>
      <c r="BL39" s="1"/>
      <c r="BM39" s="1"/>
      <c r="BN39" s="1"/>
      <c r="BO39" s="1"/>
      <c r="BP39" s="1"/>
      <c r="BQ39" s="1"/>
      <c r="BR39" s="1"/>
      <c r="BS39" s="1"/>
      <c r="BT39" s="1"/>
      <c r="BU39" s="1"/>
      <c r="BV39" s="1"/>
      <c r="BW39" s="1"/>
      <c r="BX39" s="1"/>
      <c r="BY39" s="1"/>
      <c r="BZ39" s="1"/>
      <c r="CA39" s="1"/>
      <c r="CB39" s="1" t="s">
        <v>102</v>
      </c>
      <c r="CC39" s="1" t="s">
        <v>102</v>
      </c>
      <c r="CD39" s="1" t="s">
        <v>102</v>
      </c>
      <c r="CE39" s="1" t="s">
        <v>120</v>
      </c>
      <c r="CF39" s="1" t="s">
        <v>121</v>
      </c>
      <c r="CG39" s="1" t="s">
        <v>278</v>
      </c>
      <c r="CH39" s="1" t="s">
        <v>278</v>
      </c>
      <c r="CI39" s="1" t="s">
        <v>122</v>
      </c>
      <c r="CJ39" s="1" t="s">
        <v>293</v>
      </c>
      <c r="CK39" s="1">
        <v>4649603</v>
      </c>
      <c r="CL39" s="1" t="s">
        <v>124</v>
      </c>
      <c r="CM39" s="1" t="s">
        <v>125</v>
      </c>
      <c r="CN39" s="1" t="s">
        <v>291</v>
      </c>
      <c r="CO39" s="1" t="s">
        <v>294</v>
      </c>
      <c r="CP39" s="4">
        <v>41165.698993055557</v>
      </c>
      <c r="CQ39" s="4">
        <v>41123.4219212963</v>
      </c>
      <c r="CR39" s="1" t="s">
        <v>311</v>
      </c>
      <c r="CS39" s="1" t="s">
        <v>410</v>
      </c>
      <c r="CT39" s="1" t="s">
        <v>128</v>
      </c>
      <c r="CU39" s="1"/>
    </row>
    <row r="40" spans="1:99" ht="75">
      <c r="A40" s="1" t="s">
        <v>295</v>
      </c>
      <c r="B40" s="1">
        <v>9670</v>
      </c>
      <c r="C40" s="1">
        <v>9670</v>
      </c>
      <c r="D40" s="1"/>
      <c r="E40" s="1" t="s">
        <v>95</v>
      </c>
      <c r="F40" s="1" t="s">
        <v>96</v>
      </c>
      <c r="G40" s="1" t="s">
        <v>97</v>
      </c>
      <c r="H40" s="1"/>
      <c r="I40" s="1" t="s">
        <v>415</v>
      </c>
      <c r="J40" s="1">
        <v>940</v>
      </c>
      <c r="K40" s="1" t="s">
        <v>410</v>
      </c>
      <c r="L40" s="1">
        <v>270</v>
      </c>
      <c r="M40" s="1"/>
      <c r="N40" s="1">
        <v>270</v>
      </c>
      <c r="O40" s="1"/>
      <c r="P40" s="1">
        <v>2</v>
      </c>
      <c r="Q40" s="1">
        <v>5</v>
      </c>
      <c r="R40" s="1" t="s">
        <v>101</v>
      </c>
      <c r="S40" s="1"/>
      <c r="T40" s="1" t="s">
        <v>420</v>
      </c>
      <c r="U40" s="1" t="s">
        <v>415</v>
      </c>
      <c r="V40" s="1" t="s">
        <v>497</v>
      </c>
      <c r="W40" s="1" t="s">
        <v>103</v>
      </c>
      <c r="X40" s="1" t="s">
        <v>97</v>
      </c>
      <c r="Y40" s="1" t="s">
        <v>104</v>
      </c>
      <c r="Z40" s="1"/>
      <c r="AA40" s="1"/>
      <c r="AB40" s="1" t="s">
        <v>107</v>
      </c>
      <c r="AC40" s="2">
        <v>40877</v>
      </c>
      <c r="AD40" s="3">
        <v>0.59861111111111109</v>
      </c>
      <c r="AE40" s="4">
        <v>41159.406087962961</v>
      </c>
      <c r="AF40" s="1" t="s">
        <v>108</v>
      </c>
      <c r="AG40" s="1" t="s">
        <v>109</v>
      </c>
      <c r="AH40" s="1" t="s">
        <v>110</v>
      </c>
      <c r="AI40" s="1" t="s">
        <v>111</v>
      </c>
      <c r="AJ40" s="1" t="s">
        <v>112</v>
      </c>
      <c r="AK40" s="1" t="s">
        <v>113</v>
      </c>
      <c r="AL40" s="1" t="s">
        <v>114</v>
      </c>
      <c r="AM40" s="1"/>
      <c r="AN40" s="1" t="s">
        <v>115</v>
      </c>
      <c r="AO40" s="1">
        <v>290452.68300000002</v>
      </c>
      <c r="AP40" s="1">
        <v>813433.18099999998</v>
      </c>
      <c r="AQ40" s="1" t="s">
        <v>116</v>
      </c>
      <c r="AR40" s="1" t="s">
        <v>117</v>
      </c>
      <c r="AS40" s="1">
        <v>29</v>
      </c>
      <c r="AT40" s="1">
        <v>4</v>
      </c>
      <c r="AU40" s="1">
        <v>52.683</v>
      </c>
      <c r="AV40" s="1">
        <v>81</v>
      </c>
      <c r="AW40" s="1">
        <v>34</v>
      </c>
      <c r="AX40" s="1">
        <v>33.180999999999997</v>
      </c>
      <c r="AY40" s="1">
        <v>635558.24</v>
      </c>
      <c r="AZ40" s="1">
        <v>566194.05000000005</v>
      </c>
      <c r="BA40" s="1"/>
      <c r="BB40" s="1">
        <v>8</v>
      </c>
      <c r="BC40" s="1"/>
      <c r="BD40" s="1"/>
      <c r="BE40" s="1"/>
      <c r="BF40" s="1"/>
      <c r="BG40" s="1" t="s">
        <v>118</v>
      </c>
      <c r="BH40" s="1" t="s">
        <v>278</v>
      </c>
      <c r="BI40" s="1"/>
      <c r="BJ40" s="1"/>
      <c r="BK40" s="1"/>
      <c r="BL40" s="1"/>
      <c r="BM40" s="1"/>
      <c r="BN40" s="1"/>
      <c r="BO40" s="1"/>
      <c r="BP40" s="1"/>
      <c r="BQ40" s="1"/>
      <c r="BR40" s="1"/>
      <c r="BS40" s="1"/>
      <c r="BT40" s="1"/>
      <c r="BU40" s="1"/>
      <c r="BV40" s="1"/>
      <c r="BW40" s="1"/>
      <c r="BX40" s="1"/>
      <c r="BY40" s="1"/>
      <c r="BZ40" s="1"/>
      <c r="CA40" s="1"/>
      <c r="CB40" s="1" t="s">
        <v>102</v>
      </c>
      <c r="CC40" s="1" t="s">
        <v>102</v>
      </c>
      <c r="CD40" s="1" t="s">
        <v>102</v>
      </c>
      <c r="CE40" s="1" t="s">
        <v>120</v>
      </c>
      <c r="CF40" s="1" t="s">
        <v>121</v>
      </c>
      <c r="CG40" s="1" t="s">
        <v>278</v>
      </c>
      <c r="CH40" s="1" t="s">
        <v>278</v>
      </c>
      <c r="CI40" s="1" t="s">
        <v>122</v>
      </c>
      <c r="CJ40" s="1" t="s">
        <v>297</v>
      </c>
      <c r="CK40" s="1">
        <v>4664864</v>
      </c>
      <c r="CL40" s="1" t="s">
        <v>124</v>
      </c>
      <c r="CM40" s="1" t="s">
        <v>125</v>
      </c>
      <c r="CN40" s="1" t="s">
        <v>295</v>
      </c>
      <c r="CO40" s="1" t="s">
        <v>298</v>
      </c>
      <c r="CP40" s="4">
        <v>41165.698993055557</v>
      </c>
      <c r="CQ40" s="4">
        <v>41156.705567129633</v>
      </c>
      <c r="CR40" s="1" t="s">
        <v>311</v>
      </c>
      <c r="CS40" s="1" t="s">
        <v>410</v>
      </c>
      <c r="CT40" s="1" t="s">
        <v>128</v>
      </c>
      <c r="CU40" s="1"/>
    </row>
    <row r="41" spans="1:99" ht="75">
      <c r="A41" s="1" t="s">
        <v>299</v>
      </c>
      <c r="B41" s="1">
        <v>9670</v>
      </c>
      <c r="C41" s="1">
        <v>9670</v>
      </c>
      <c r="D41" s="1"/>
      <c r="E41" s="1" t="s">
        <v>95</v>
      </c>
      <c r="F41" s="1" t="s">
        <v>96</v>
      </c>
      <c r="G41" s="1" t="s">
        <v>97</v>
      </c>
      <c r="H41" s="1"/>
      <c r="I41" s="1" t="s">
        <v>415</v>
      </c>
      <c r="J41" s="1">
        <v>940</v>
      </c>
      <c r="K41" s="1" t="s">
        <v>410</v>
      </c>
      <c r="L41" s="1">
        <v>260</v>
      </c>
      <c r="M41" s="1"/>
      <c r="N41" s="1">
        <v>260</v>
      </c>
      <c r="O41" s="1"/>
      <c r="P41" s="1">
        <v>2</v>
      </c>
      <c r="Q41" s="1">
        <v>5</v>
      </c>
      <c r="R41" s="1" t="s">
        <v>101</v>
      </c>
      <c r="S41" s="1"/>
      <c r="T41" s="1" t="s">
        <v>420</v>
      </c>
      <c r="U41" s="1" t="s">
        <v>415</v>
      </c>
      <c r="V41" s="1" t="s">
        <v>498</v>
      </c>
      <c r="W41" s="1" t="s">
        <v>103</v>
      </c>
      <c r="X41" s="1" t="s">
        <v>97</v>
      </c>
      <c r="Y41" s="1" t="s">
        <v>104</v>
      </c>
      <c r="Z41" s="1"/>
      <c r="AA41" s="1"/>
      <c r="AB41" s="1" t="s">
        <v>107</v>
      </c>
      <c r="AC41" s="2">
        <v>40703</v>
      </c>
      <c r="AD41" s="3">
        <v>0.57291666666666663</v>
      </c>
      <c r="AE41" s="4">
        <v>41136.577696759261</v>
      </c>
      <c r="AF41" s="1" t="s">
        <v>108</v>
      </c>
      <c r="AG41" s="1" t="s">
        <v>109</v>
      </c>
      <c r="AH41" s="1" t="s">
        <v>110</v>
      </c>
      <c r="AI41" s="1" t="s">
        <v>111</v>
      </c>
      <c r="AJ41" s="1" t="s">
        <v>112</v>
      </c>
      <c r="AK41" s="1" t="s">
        <v>113</v>
      </c>
      <c r="AL41" s="1" t="s">
        <v>114</v>
      </c>
      <c r="AM41" s="1"/>
      <c r="AN41" s="1" t="s">
        <v>115</v>
      </c>
      <c r="AO41" s="1">
        <v>290452.68300000002</v>
      </c>
      <c r="AP41" s="1">
        <v>813433.18099999998</v>
      </c>
      <c r="AQ41" s="1" t="s">
        <v>116</v>
      </c>
      <c r="AR41" s="1" t="s">
        <v>117</v>
      </c>
      <c r="AS41" s="1">
        <v>29</v>
      </c>
      <c r="AT41" s="1">
        <v>4</v>
      </c>
      <c r="AU41" s="1">
        <v>52.683</v>
      </c>
      <c r="AV41" s="1">
        <v>81</v>
      </c>
      <c r="AW41" s="1">
        <v>34</v>
      </c>
      <c r="AX41" s="1">
        <v>33.180999999999997</v>
      </c>
      <c r="AY41" s="1">
        <v>635558.24</v>
      </c>
      <c r="AZ41" s="1">
        <v>566194.05000000005</v>
      </c>
      <c r="BA41" s="1"/>
      <c r="BB41" s="1">
        <v>7.5</v>
      </c>
      <c r="BC41" s="1"/>
      <c r="BD41" s="1"/>
      <c r="BE41" s="1"/>
      <c r="BF41" s="1"/>
      <c r="BG41" s="1" t="s">
        <v>118</v>
      </c>
      <c r="BH41" s="1" t="s">
        <v>278</v>
      </c>
      <c r="BI41" s="1"/>
      <c r="BJ41" s="1"/>
      <c r="BK41" s="1"/>
      <c r="BL41" s="1"/>
      <c r="BM41" s="1"/>
      <c r="BN41" s="1"/>
      <c r="BO41" s="1"/>
      <c r="BP41" s="1"/>
      <c r="BQ41" s="1"/>
      <c r="BR41" s="1"/>
      <c r="BS41" s="1"/>
      <c r="BT41" s="1"/>
      <c r="BU41" s="1"/>
      <c r="BV41" s="1"/>
      <c r="BW41" s="1"/>
      <c r="BX41" s="1"/>
      <c r="BY41" s="1"/>
      <c r="BZ41" s="1"/>
      <c r="CA41" s="1"/>
      <c r="CB41" s="1" t="s">
        <v>102</v>
      </c>
      <c r="CC41" s="1" t="s">
        <v>102</v>
      </c>
      <c r="CD41" s="1" t="s">
        <v>102</v>
      </c>
      <c r="CE41" s="1" t="s">
        <v>120</v>
      </c>
      <c r="CF41" s="1" t="s">
        <v>121</v>
      </c>
      <c r="CG41" s="1" t="s">
        <v>278</v>
      </c>
      <c r="CH41" s="1" t="s">
        <v>278</v>
      </c>
      <c r="CI41" s="1" t="s">
        <v>122</v>
      </c>
      <c r="CJ41" s="1" t="s">
        <v>301</v>
      </c>
      <c r="CK41" s="1">
        <v>4645288</v>
      </c>
      <c r="CL41" s="1" t="s">
        <v>124</v>
      </c>
      <c r="CM41" s="1" t="s">
        <v>125</v>
      </c>
      <c r="CN41" s="1" t="s">
        <v>299</v>
      </c>
      <c r="CO41" s="1" t="s">
        <v>302</v>
      </c>
      <c r="CP41" s="4">
        <v>41165.698993055557</v>
      </c>
      <c r="CQ41" s="4">
        <v>41080.665092592593</v>
      </c>
      <c r="CR41" s="1" t="s">
        <v>311</v>
      </c>
      <c r="CS41" s="1" t="s">
        <v>410</v>
      </c>
      <c r="CT41" s="1" t="s">
        <v>128</v>
      </c>
      <c r="CU41" s="1"/>
    </row>
    <row r="42" spans="1:99" ht="75">
      <c r="A42" s="1" t="s">
        <v>303</v>
      </c>
      <c r="B42" s="1">
        <v>9670</v>
      </c>
      <c r="C42" s="1">
        <v>9670</v>
      </c>
      <c r="D42" s="1"/>
      <c r="E42" s="1" t="s">
        <v>95</v>
      </c>
      <c r="F42" s="1" t="s">
        <v>96</v>
      </c>
      <c r="G42" s="1" t="s">
        <v>97</v>
      </c>
      <c r="H42" s="1"/>
      <c r="I42" s="1" t="s">
        <v>415</v>
      </c>
      <c r="J42" s="1">
        <v>940</v>
      </c>
      <c r="K42" s="1" t="s">
        <v>410</v>
      </c>
      <c r="L42" s="1">
        <v>460</v>
      </c>
      <c r="M42" s="1"/>
      <c r="N42" s="1">
        <v>460</v>
      </c>
      <c r="O42" s="1"/>
      <c r="P42" s="1">
        <v>2</v>
      </c>
      <c r="Q42" s="1">
        <v>5</v>
      </c>
      <c r="R42" s="1" t="s">
        <v>101</v>
      </c>
      <c r="S42" s="1"/>
      <c r="T42" s="1" t="s">
        <v>420</v>
      </c>
      <c r="U42" s="1" t="s">
        <v>415</v>
      </c>
      <c r="V42" s="1" t="s">
        <v>499</v>
      </c>
      <c r="W42" s="1" t="s">
        <v>103</v>
      </c>
      <c r="X42" s="1" t="s">
        <v>97</v>
      </c>
      <c r="Y42" s="1" t="s">
        <v>104</v>
      </c>
      <c r="Z42" s="1" t="s">
        <v>496</v>
      </c>
      <c r="AA42" s="1" t="s">
        <v>305</v>
      </c>
      <c r="AB42" s="1" t="s">
        <v>107</v>
      </c>
      <c r="AC42" s="2">
        <v>40968</v>
      </c>
      <c r="AD42" s="3">
        <v>0.52638888888888891</v>
      </c>
      <c r="AE42" s="4">
        <v>41319.567546296297</v>
      </c>
      <c r="AF42" s="1" t="s">
        <v>108</v>
      </c>
      <c r="AG42" s="1" t="s">
        <v>109</v>
      </c>
      <c r="AH42" s="1" t="s">
        <v>110</v>
      </c>
      <c r="AI42" s="1" t="s">
        <v>111</v>
      </c>
      <c r="AJ42" s="1" t="s">
        <v>112</v>
      </c>
      <c r="AK42" s="1" t="s">
        <v>113</v>
      </c>
      <c r="AL42" s="1" t="s">
        <v>114</v>
      </c>
      <c r="AM42" s="1"/>
      <c r="AN42" s="1" t="s">
        <v>115</v>
      </c>
      <c r="AO42" s="1">
        <v>290452.68300000002</v>
      </c>
      <c r="AP42" s="1">
        <v>813433.18099999998</v>
      </c>
      <c r="AQ42" s="1" t="s">
        <v>116</v>
      </c>
      <c r="AR42" s="1" t="s">
        <v>117</v>
      </c>
      <c r="AS42" s="1">
        <v>29</v>
      </c>
      <c r="AT42" s="1">
        <v>4</v>
      </c>
      <c r="AU42" s="1">
        <v>52.683</v>
      </c>
      <c r="AV42" s="1">
        <v>81</v>
      </c>
      <c r="AW42" s="1">
        <v>34</v>
      </c>
      <c r="AX42" s="1">
        <v>33.180999999999997</v>
      </c>
      <c r="AY42" s="1">
        <v>635558.24</v>
      </c>
      <c r="AZ42" s="1">
        <v>566194.05000000005</v>
      </c>
      <c r="BA42" s="1"/>
      <c r="BB42" s="1">
        <v>7.9</v>
      </c>
      <c r="BC42" s="1"/>
      <c r="BD42" s="1"/>
      <c r="BE42" s="1"/>
      <c r="BF42" s="1"/>
      <c r="BG42" s="1" t="s">
        <v>118</v>
      </c>
      <c r="BH42" s="1" t="s">
        <v>278</v>
      </c>
      <c r="BI42" s="1"/>
      <c r="BJ42" s="1"/>
      <c r="BK42" s="1"/>
      <c r="BL42" s="1"/>
      <c r="BM42" s="1"/>
      <c r="BN42" s="1"/>
      <c r="BO42" s="1"/>
      <c r="BP42" s="1"/>
      <c r="BQ42" s="1"/>
      <c r="BR42" s="1"/>
      <c r="BS42" s="1"/>
      <c r="BT42" s="1"/>
      <c r="BU42" s="1"/>
      <c r="BV42" s="1"/>
      <c r="BW42" s="1"/>
      <c r="BX42" s="1"/>
      <c r="BY42" s="1"/>
      <c r="BZ42" s="1"/>
      <c r="CA42" s="1"/>
      <c r="CB42" s="1" t="s">
        <v>102</v>
      </c>
      <c r="CC42" s="1" t="s">
        <v>102</v>
      </c>
      <c r="CD42" s="1" t="s">
        <v>102</v>
      </c>
      <c r="CE42" s="1" t="s">
        <v>120</v>
      </c>
      <c r="CF42" s="1" t="s">
        <v>121</v>
      </c>
      <c r="CG42" s="1" t="s">
        <v>278</v>
      </c>
      <c r="CH42" s="1" t="s">
        <v>278</v>
      </c>
      <c r="CI42" s="1" t="s">
        <v>122</v>
      </c>
      <c r="CJ42" s="1" t="s">
        <v>306</v>
      </c>
      <c r="CK42" s="1">
        <v>4695891</v>
      </c>
      <c r="CL42" s="1" t="s">
        <v>124</v>
      </c>
      <c r="CM42" s="1" t="s">
        <v>125</v>
      </c>
      <c r="CN42" s="1" t="s">
        <v>303</v>
      </c>
      <c r="CO42" s="1" t="s">
        <v>307</v>
      </c>
      <c r="CP42" s="4">
        <v>41338.390034722222</v>
      </c>
      <c r="CQ42" s="4">
        <v>41186.383564814816</v>
      </c>
      <c r="CR42" s="1" t="s">
        <v>311</v>
      </c>
      <c r="CS42" s="1" t="s">
        <v>410</v>
      </c>
      <c r="CT42" s="1" t="s">
        <v>128</v>
      </c>
      <c r="CU42" s="1"/>
    </row>
    <row r="43" spans="1:99" ht="75">
      <c r="A43" s="1" t="s">
        <v>421</v>
      </c>
      <c r="B43" s="1">
        <v>9670</v>
      </c>
      <c r="C43" s="1">
        <v>9670</v>
      </c>
      <c r="D43" s="1"/>
      <c r="E43" s="1" t="s">
        <v>95</v>
      </c>
      <c r="F43" s="1" t="s">
        <v>96</v>
      </c>
      <c r="G43" s="1" t="s">
        <v>97</v>
      </c>
      <c r="H43" s="1"/>
      <c r="I43" s="1" t="s">
        <v>415</v>
      </c>
      <c r="J43" s="1">
        <v>940</v>
      </c>
      <c r="K43" s="1" t="s">
        <v>410</v>
      </c>
      <c r="L43" s="1">
        <v>260</v>
      </c>
      <c r="M43" s="1"/>
      <c r="N43" s="1">
        <v>260</v>
      </c>
      <c r="O43" s="1"/>
      <c r="P43" s="1">
        <v>2</v>
      </c>
      <c r="Q43" s="1">
        <v>5</v>
      </c>
      <c r="R43" s="1" t="s">
        <v>101</v>
      </c>
      <c r="S43" s="1"/>
      <c r="T43" s="1" t="s">
        <v>420</v>
      </c>
      <c r="U43" s="1" t="s">
        <v>415</v>
      </c>
      <c r="V43" s="1" t="s">
        <v>500</v>
      </c>
      <c r="W43" s="1" t="s">
        <v>103</v>
      </c>
      <c r="X43" s="1" t="s">
        <v>97</v>
      </c>
      <c r="Y43" s="1" t="s">
        <v>104</v>
      </c>
      <c r="Z43" s="1"/>
      <c r="AA43" s="1"/>
      <c r="AB43" s="1" t="s">
        <v>107</v>
      </c>
      <c r="AC43" s="2">
        <v>41038</v>
      </c>
      <c r="AD43" s="3">
        <v>0.61041666666666672</v>
      </c>
      <c r="AE43" s="4">
        <v>41374.731006944443</v>
      </c>
      <c r="AF43" s="1" t="s">
        <v>108</v>
      </c>
      <c r="AG43" s="1" t="s">
        <v>109</v>
      </c>
      <c r="AH43" s="1" t="s">
        <v>110</v>
      </c>
      <c r="AI43" s="1" t="s">
        <v>111</v>
      </c>
      <c r="AJ43" s="1" t="s">
        <v>112</v>
      </c>
      <c r="AK43" s="1" t="s">
        <v>113</v>
      </c>
      <c r="AL43" s="1" t="s">
        <v>114</v>
      </c>
      <c r="AM43" s="1"/>
      <c r="AN43" s="1" t="s">
        <v>115</v>
      </c>
      <c r="AO43" s="1">
        <v>290452.68300000002</v>
      </c>
      <c r="AP43" s="1">
        <v>813433.18099999998</v>
      </c>
      <c r="AQ43" s="1" t="s">
        <v>116</v>
      </c>
      <c r="AR43" s="1" t="s">
        <v>117</v>
      </c>
      <c r="AS43" s="1">
        <v>29</v>
      </c>
      <c r="AT43" s="1">
        <v>4</v>
      </c>
      <c r="AU43" s="1">
        <v>52.683</v>
      </c>
      <c r="AV43" s="1">
        <v>81</v>
      </c>
      <c r="AW43" s="1">
        <v>34</v>
      </c>
      <c r="AX43" s="1">
        <v>33.180999999999997</v>
      </c>
      <c r="AY43" s="1">
        <v>635558.24</v>
      </c>
      <c r="AZ43" s="1">
        <v>566194.05000000005</v>
      </c>
      <c r="BA43" s="1"/>
      <c r="BB43" s="1"/>
      <c r="BC43" s="1"/>
      <c r="BD43" s="1"/>
      <c r="BE43" s="1"/>
      <c r="BF43" s="1"/>
      <c r="BG43" s="1" t="s">
        <v>118</v>
      </c>
      <c r="BH43" s="1" t="s">
        <v>278</v>
      </c>
      <c r="BI43" s="1"/>
      <c r="BJ43" s="1"/>
      <c r="BK43" s="1"/>
      <c r="BL43" s="1"/>
      <c r="BM43" s="1"/>
      <c r="BN43" s="1"/>
      <c r="BO43" s="1"/>
      <c r="BP43" s="1"/>
      <c r="BQ43" s="1"/>
      <c r="BR43" s="1"/>
      <c r="BS43" s="1"/>
      <c r="BT43" s="1"/>
      <c r="BU43" s="1"/>
      <c r="BV43" s="1"/>
      <c r="BW43" s="1"/>
      <c r="BX43" s="1"/>
      <c r="BY43" s="1"/>
      <c r="BZ43" s="1"/>
      <c r="CA43" s="1"/>
      <c r="CB43" s="1" t="s">
        <v>102</v>
      </c>
      <c r="CC43" s="1" t="s">
        <v>102</v>
      </c>
      <c r="CD43" s="1" t="s">
        <v>102</v>
      </c>
      <c r="CE43" s="1" t="s">
        <v>120</v>
      </c>
      <c r="CF43" s="1" t="s">
        <v>121</v>
      </c>
      <c r="CG43" s="1" t="s">
        <v>278</v>
      </c>
      <c r="CH43" s="1" t="s">
        <v>278</v>
      </c>
      <c r="CI43" s="1" t="s">
        <v>122</v>
      </c>
      <c r="CJ43" s="1" t="s">
        <v>423</v>
      </c>
      <c r="CK43" s="1">
        <v>4696066</v>
      </c>
      <c r="CL43" s="1" t="s">
        <v>124</v>
      </c>
      <c r="CM43" s="1" t="s">
        <v>125</v>
      </c>
      <c r="CN43" s="1" t="s">
        <v>421</v>
      </c>
      <c r="CO43" s="1" t="s">
        <v>424</v>
      </c>
      <c r="CP43" s="1"/>
      <c r="CQ43" s="4">
        <v>41186.481041666666</v>
      </c>
      <c r="CR43" s="1" t="s">
        <v>311</v>
      </c>
      <c r="CS43" s="1" t="s">
        <v>410</v>
      </c>
      <c r="CT43" s="1" t="s">
        <v>128</v>
      </c>
      <c r="CU43" s="1"/>
    </row>
    <row r="44" spans="1:99" ht="75">
      <c r="A44" s="1" t="s">
        <v>425</v>
      </c>
      <c r="B44" s="1">
        <v>9670</v>
      </c>
      <c r="C44" s="1">
        <v>9670</v>
      </c>
      <c r="D44" s="1"/>
      <c r="E44" s="1" t="s">
        <v>95</v>
      </c>
      <c r="F44" s="1" t="s">
        <v>96</v>
      </c>
      <c r="G44" s="1" t="s">
        <v>97</v>
      </c>
      <c r="H44" s="1"/>
      <c r="I44" s="1" t="s">
        <v>415</v>
      </c>
      <c r="J44" s="1">
        <v>940</v>
      </c>
      <c r="K44" s="1" t="s">
        <v>410</v>
      </c>
      <c r="L44" s="1">
        <v>270</v>
      </c>
      <c r="M44" s="1"/>
      <c r="N44" s="1">
        <v>270</v>
      </c>
      <c r="O44" s="1"/>
      <c r="P44" s="1">
        <v>2</v>
      </c>
      <c r="Q44" s="1">
        <v>5</v>
      </c>
      <c r="R44" s="1" t="s">
        <v>101</v>
      </c>
      <c r="S44" s="1"/>
      <c r="T44" s="1" t="s">
        <v>420</v>
      </c>
      <c r="U44" s="1" t="s">
        <v>415</v>
      </c>
      <c r="V44" s="1" t="s">
        <v>501</v>
      </c>
      <c r="W44" s="1" t="s">
        <v>103</v>
      </c>
      <c r="X44" s="1" t="s">
        <v>97</v>
      </c>
      <c r="Y44" s="1" t="s">
        <v>104</v>
      </c>
      <c r="Z44" s="1" t="s">
        <v>496</v>
      </c>
      <c r="AA44" s="1"/>
      <c r="AB44" s="1" t="s">
        <v>107</v>
      </c>
      <c r="AC44" s="2">
        <v>41171</v>
      </c>
      <c r="AD44" s="3">
        <v>0.70208333333333339</v>
      </c>
      <c r="AE44" s="4">
        <v>41374.730891203704</v>
      </c>
      <c r="AF44" s="1" t="s">
        <v>108</v>
      </c>
      <c r="AG44" s="1" t="s">
        <v>109</v>
      </c>
      <c r="AH44" s="1" t="s">
        <v>110</v>
      </c>
      <c r="AI44" s="1" t="s">
        <v>111</v>
      </c>
      <c r="AJ44" s="1" t="s">
        <v>112</v>
      </c>
      <c r="AK44" s="1" t="s">
        <v>113</v>
      </c>
      <c r="AL44" s="1" t="s">
        <v>114</v>
      </c>
      <c r="AM44" s="1"/>
      <c r="AN44" s="1" t="s">
        <v>115</v>
      </c>
      <c r="AO44" s="1">
        <v>290452.68300000002</v>
      </c>
      <c r="AP44" s="1">
        <v>813433.18099999998</v>
      </c>
      <c r="AQ44" s="1" t="s">
        <v>116</v>
      </c>
      <c r="AR44" s="1" t="s">
        <v>117</v>
      </c>
      <c r="AS44" s="1">
        <v>29</v>
      </c>
      <c r="AT44" s="1">
        <v>4</v>
      </c>
      <c r="AU44" s="1">
        <v>52.683</v>
      </c>
      <c r="AV44" s="1">
        <v>81</v>
      </c>
      <c r="AW44" s="1">
        <v>34</v>
      </c>
      <c r="AX44" s="1">
        <v>33.180999999999997</v>
      </c>
      <c r="AY44" s="1">
        <v>635558.24</v>
      </c>
      <c r="AZ44" s="1">
        <v>566194.05000000005</v>
      </c>
      <c r="BA44" s="1"/>
      <c r="BB44" s="1"/>
      <c r="BC44" s="1"/>
      <c r="BD44" s="1"/>
      <c r="BE44" s="1"/>
      <c r="BF44" s="1"/>
      <c r="BG44" s="1" t="s">
        <v>118</v>
      </c>
      <c r="BH44" s="1" t="s">
        <v>278</v>
      </c>
      <c r="BI44" s="1"/>
      <c r="BJ44" s="1"/>
      <c r="BK44" s="1"/>
      <c r="BL44" s="1"/>
      <c r="BM44" s="1"/>
      <c r="BN44" s="1"/>
      <c r="BO44" s="1"/>
      <c r="BP44" s="1"/>
      <c r="BQ44" s="1"/>
      <c r="BR44" s="1"/>
      <c r="BS44" s="1"/>
      <c r="BT44" s="1"/>
      <c r="BU44" s="1"/>
      <c r="BV44" s="1"/>
      <c r="BW44" s="1"/>
      <c r="BX44" s="1"/>
      <c r="BY44" s="1"/>
      <c r="BZ44" s="1"/>
      <c r="CA44" s="1"/>
      <c r="CB44" s="1" t="s">
        <v>102</v>
      </c>
      <c r="CC44" s="1" t="s">
        <v>102</v>
      </c>
      <c r="CD44" s="1" t="s">
        <v>102</v>
      </c>
      <c r="CE44" s="1" t="s">
        <v>120</v>
      </c>
      <c r="CF44" s="1" t="s">
        <v>121</v>
      </c>
      <c r="CG44" s="1" t="s">
        <v>278</v>
      </c>
      <c r="CH44" s="1" t="s">
        <v>278</v>
      </c>
      <c r="CI44" s="1" t="s">
        <v>122</v>
      </c>
      <c r="CJ44" s="1" t="s">
        <v>427</v>
      </c>
      <c r="CK44" s="1">
        <v>4701041</v>
      </c>
      <c r="CL44" s="1" t="s">
        <v>124</v>
      </c>
      <c r="CM44" s="1" t="s">
        <v>125</v>
      </c>
      <c r="CN44" s="1" t="s">
        <v>425</v>
      </c>
      <c r="CO44" s="1" t="s">
        <v>428</v>
      </c>
      <c r="CP44" s="1"/>
      <c r="CQ44" s="4">
        <v>41205.558287037034</v>
      </c>
      <c r="CR44" s="1" t="s">
        <v>311</v>
      </c>
      <c r="CS44" s="1" t="s">
        <v>410</v>
      </c>
      <c r="CT44" s="1" t="s">
        <v>128</v>
      </c>
      <c r="CU44" s="1"/>
    </row>
    <row r="45" spans="1:99" ht="75">
      <c r="A45" s="1" t="s">
        <v>429</v>
      </c>
      <c r="B45" s="1">
        <v>9670</v>
      </c>
      <c r="C45" s="1">
        <v>9670</v>
      </c>
      <c r="D45" s="1"/>
      <c r="E45" s="1" t="s">
        <v>95</v>
      </c>
      <c r="F45" s="1" t="s">
        <v>96</v>
      </c>
      <c r="G45" s="1" t="s">
        <v>97</v>
      </c>
      <c r="H45" s="1"/>
      <c r="I45" s="1" t="s">
        <v>415</v>
      </c>
      <c r="J45" s="1">
        <v>940</v>
      </c>
      <c r="K45" s="1" t="s">
        <v>410</v>
      </c>
      <c r="L45" s="1">
        <v>260</v>
      </c>
      <c r="M45" s="1"/>
      <c r="N45" s="1">
        <v>260</v>
      </c>
      <c r="O45" s="1"/>
      <c r="P45" s="1">
        <v>2</v>
      </c>
      <c r="Q45" s="1">
        <v>5</v>
      </c>
      <c r="R45" s="1" t="s">
        <v>101</v>
      </c>
      <c r="S45" s="1"/>
      <c r="T45" s="1" t="s">
        <v>420</v>
      </c>
      <c r="U45" s="1" t="s">
        <v>415</v>
      </c>
      <c r="V45" s="1" t="s">
        <v>502</v>
      </c>
      <c r="W45" s="1" t="s">
        <v>103</v>
      </c>
      <c r="X45" s="1" t="s">
        <v>97</v>
      </c>
      <c r="Y45" s="1" t="s">
        <v>104</v>
      </c>
      <c r="Z45" s="1"/>
      <c r="AA45" s="1"/>
      <c r="AB45" s="1" t="s">
        <v>107</v>
      </c>
      <c r="AC45" s="2">
        <v>41240</v>
      </c>
      <c r="AD45" s="3">
        <v>0.65972222222222221</v>
      </c>
      <c r="AE45" s="4">
        <v>41374.730752314812</v>
      </c>
      <c r="AF45" s="1" t="s">
        <v>108</v>
      </c>
      <c r="AG45" s="1" t="s">
        <v>109</v>
      </c>
      <c r="AH45" s="1" t="s">
        <v>110</v>
      </c>
      <c r="AI45" s="1" t="s">
        <v>111</v>
      </c>
      <c r="AJ45" s="1" t="s">
        <v>112</v>
      </c>
      <c r="AK45" s="1" t="s">
        <v>113</v>
      </c>
      <c r="AL45" s="1" t="s">
        <v>114</v>
      </c>
      <c r="AM45" s="1"/>
      <c r="AN45" s="1" t="s">
        <v>115</v>
      </c>
      <c r="AO45" s="1">
        <v>290452.68300000002</v>
      </c>
      <c r="AP45" s="1">
        <v>813433.18099999998</v>
      </c>
      <c r="AQ45" s="1" t="s">
        <v>116</v>
      </c>
      <c r="AR45" s="1" t="s">
        <v>117</v>
      </c>
      <c r="AS45" s="1">
        <v>29</v>
      </c>
      <c r="AT45" s="1">
        <v>4</v>
      </c>
      <c r="AU45" s="1">
        <v>52.683</v>
      </c>
      <c r="AV45" s="1">
        <v>81</v>
      </c>
      <c r="AW45" s="1">
        <v>34</v>
      </c>
      <c r="AX45" s="1">
        <v>33.180999999999997</v>
      </c>
      <c r="AY45" s="1">
        <v>635558.24</v>
      </c>
      <c r="AZ45" s="1">
        <v>566194.05000000005</v>
      </c>
      <c r="BA45" s="1"/>
      <c r="BB45" s="1"/>
      <c r="BC45" s="1"/>
      <c r="BD45" s="1"/>
      <c r="BE45" s="1"/>
      <c r="BF45" s="1"/>
      <c r="BG45" s="1" t="s">
        <v>118</v>
      </c>
      <c r="BH45" s="1" t="s">
        <v>278</v>
      </c>
      <c r="BI45" s="1"/>
      <c r="BJ45" s="1"/>
      <c r="BK45" s="1"/>
      <c r="BL45" s="1"/>
      <c r="BM45" s="1"/>
      <c r="BN45" s="1"/>
      <c r="BO45" s="1"/>
      <c r="BP45" s="1"/>
      <c r="BQ45" s="1"/>
      <c r="BR45" s="1"/>
      <c r="BS45" s="1"/>
      <c r="BT45" s="1"/>
      <c r="BU45" s="1"/>
      <c r="BV45" s="1"/>
      <c r="BW45" s="1"/>
      <c r="BX45" s="1"/>
      <c r="BY45" s="1"/>
      <c r="BZ45" s="1"/>
      <c r="CA45" s="1"/>
      <c r="CB45" s="1" t="s">
        <v>102</v>
      </c>
      <c r="CC45" s="1" t="s">
        <v>102</v>
      </c>
      <c r="CD45" s="1" t="s">
        <v>102</v>
      </c>
      <c r="CE45" s="1" t="s">
        <v>120</v>
      </c>
      <c r="CF45" s="1" t="s">
        <v>121</v>
      </c>
      <c r="CG45" s="1" t="s">
        <v>278</v>
      </c>
      <c r="CH45" s="1" t="s">
        <v>278</v>
      </c>
      <c r="CI45" s="1" t="s">
        <v>122</v>
      </c>
      <c r="CJ45" s="1" t="s">
        <v>431</v>
      </c>
      <c r="CK45" s="1">
        <v>4714435</v>
      </c>
      <c r="CL45" s="1" t="s">
        <v>124</v>
      </c>
      <c r="CM45" s="1" t="s">
        <v>125</v>
      </c>
      <c r="CN45" s="1" t="s">
        <v>429</v>
      </c>
      <c r="CO45" s="1" t="s">
        <v>432</v>
      </c>
      <c r="CP45" s="1"/>
      <c r="CQ45" s="4">
        <v>41282.611388888887</v>
      </c>
      <c r="CR45" s="1" t="s">
        <v>311</v>
      </c>
      <c r="CS45" s="1" t="s">
        <v>410</v>
      </c>
      <c r="CT45" s="1" t="s">
        <v>128</v>
      </c>
      <c r="CU45" s="1"/>
    </row>
  </sheetData>
  <pageMargins left="0.75" right="0.75" top="1" bottom="1" header="0.5" footer="0.5"/>
  <pageSetup orientation="portrait" horizontalDpi="0" verticalDpi="0"/>
</worksheet>
</file>

<file path=xl/worksheets/sheet12.xml><?xml version="1.0" encoding="utf-8"?>
<worksheet xmlns="http://schemas.openxmlformats.org/spreadsheetml/2006/main" xmlns:r="http://schemas.openxmlformats.org/officeDocument/2006/relationships">
  <dimension ref="A1:CU45"/>
  <sheetViews>
    <sheetView workbookViewId="0"/>
  </sheetViews>
  <sheetFormatPr defaultRowHeight="15"/>
  <cols>
    <col min="1" max="1" width="28.85546875" bestFit="1" customWidth="1"/>
    <col min="2" max="2" width="12" bestFit="1" customWidth="1"/>
    <col min="3" max="3" width="11.5703125" bestFit="1" customWidth="1"/>
    <col min="4" max="4" width="18.42578125" bestFit="1" customWidth="1"/>
    <col min="5" max="5" width="23.42578125" bestFit="1" customWidth="1"/>
    <col min="6" max="6" width="17.7109375" bestFit="1" customWidth="1"/>
    <col min="7" max="7" width="18.85546875" bestFit="1" customWidth="1"/>
    <col min="8" max="8" width="10.7109375" bestFit="1" customWidth="1"/>
    <col min="9" max="9" width="18.42578125" bestFit="1" customWidth="1"/>
    <col min="10" max="10" width="16.85546875" bestFit="1" customWidth="1"/>
    <col min="11" max="11" width="12.7109375" bestFit="1" customWidth="1"/>
    <col min="12" max="12" width="6.7109375" bestFit="1" customWidth="1"/>
    <col min="13" max="13" width="17" bestFit="1" customWidth="1"/>
    <col min="14" max="14" width="12.140625" bestFit="1" customWidth="1"/>
    <col min="15" max="15" width="22.7109375" bestFit="1" customWidth="1"/>
    <col min="16" max="16" width="4.85546875" bestFit="1" customWidth="1"/>
    <col min="17" max="17" width="4.42578125" bestFit="1" customWidth="1"/>
    <col min="18" max="18" width="6.28515625" bestFit="1" customWidth="1"/>
    <col min="19" max="19" width="26.7109375" bestFit="1" customWidth="1"/>
    <col min="20" max="20" width="4.7109375" bestFit="1" customWidth="1"/>
    <col min="21" max="21" width="18.42578125" bestFit="1" customWidth="1"/>
    <col min="22" max="22" width="10.42578125" bestFit="1" customWidth="1"/>
    <col min="23" max="23" width="17.5703125" bestFit="1" customWidth="1"/>
    <col min="24" max="24" width="18.7109375" bestFit="1" customWidth="1"/>
    <col min="25" max="25" width="22.85546875" bestFit="1" customWidth="1"/>
    <col min="26" max="28" width="36.5703125" bestFit="1" customWidth="1"/>
    <col min="29" max="29" width="17.7109375" bestFit="1" customWidth="1"/>
    <col min="30" max="30" width="17.42578125" bestFit="1" customWidth="1"/>
    <col min="31" max="31" width="15.85546875" bestFit="1" customWidth="1"/>
    <col min="32" max="32" width="13.28515625" bestFit="1" customWidth="1"/>
    <col min="33" max="33" width="17.28515625" bestFit="1" customWidth="1"/>
    <col min="34" max="34" width="24.5703125" bestFit="1" customWidth="1"/>
    <col min="35" max="35" width="28" bestFit="1" customWidth="1"/>
    <col min="36" max="36" width="14.85546875" bestFit="1" customWidth="1"/>
    <col min="37" max="37" width="25.85546875" bestFit="1" customWidth="1"/>
    <col min="38" max="38" width="29.42578125" bestFit="1" customWidth="1"/>
    <col min="39" max="39" width="23.28515625" bestFit="1" customWidth="1"/>
    <col min="40" max="40" width="6" bestFit="1" customWidth="1"/>
    <col min="41" max="41" width="11" bestFit="1" customWidth="1"/>
    <col min="42" max="42" width="11.140625" bestFit="1" customWidth="1"/>
    <col min="43" max="43" width="15.28515625" bestFit="1" customWidth="1"/>
    <col min="44" max="44" width="31.28515625" bestFit="1" customWidth="1"/>
    <col min="45" max="45" width="7.7109375" bestFit="1" customWidth="1"/>
    <col min="46" max="46" width="8.5703125" bestFit="1" customWidth="1"/>
    <col min="47" max="47" width="7.140625" bestFit="1" customWidth="1"/>
    <col min="48" max="48" width="9.5703125" bestFit="1" customWidth="1"/>
    <col min="49" max="49" width="10.42578125" bestFit="1" customWidth="1"/>
    <col min="50" max="50" width="9" bestFit="1" customWidth="1"/>
    <col min="51" max="52" width="10" bestFit="1" customWidth="1"/>
    <col min="53" max="53" width="24" bestFit="1" customWidth="1"/>
    <col min="54" max="54" width="14.85546875" bestFit="1" customWidth="1"/>
    <col min="55" max="55" width="17" bestFit="1" customWidth="1"/>
    <col min="56" max="56" width="20.28515625" bestFit="1" customWidth="1"/>
    <col min="57" max="57" width="19.140625" bestFit="1" customWidth="1"/>
    <col min="58" max="58" width="23.5703125" bestFit="1" customWidth="1"/>
    <col min="59" max="59" width="17.85546875" bestFit="1" customWidth="1"/>
    <col min="60" max="60" width="31.85546875" bestFit="1" customWidth="1"/>
    <col min="61" max="61" width="20.85546875" bestFit="1" customWidth="1"/>
    <col min="62" max="62" width="33.42578125" bestFit="1" customWidth="1"/>
    <col min="63" max="63" width="13.28515625" bestFit="1" customWidth="1"/>
    <col min="64" max="64" width="30" bestFit="1" customWidth="1"/>
    <col min="65" max="65" width="15.28515625" bestFit="1" customWidth="1"/>
    <col min="66" max="66" width="12.42578125" bestFit="1" customWidth="1"/>
    <col min="67" max="67" width="27" bestFit="1" customWidth="1"/>
    <col min="68" max="68" width="25.140625" bestFit="1" customWidth="1"/>
    <col min="69" max="69" width="23.5703125" bestFit="1" customWidth="1"/>
    <col min="70" max="70" width="23.7109375" bestFit="1" customWidth="1"/>
    <col min="71" max="71" width="26.140625" bestFit="1" customWidth="1"/>
    <col min="72" max="72" width="32" bestFit="1" customWidth="1"/>
    <col min="73" max="73" width="29.85546875" bestFit="1" customWidth="1"/>
    <col min="74" max="74" width="19.28515625" bestFit="1" customWidth="1"/>
    <col min="75" max="75" width="24.28515625" bestFit="1" customWidth="1"/>
    <col min="76" max="76" width="12.140625" bestFit="1" customWidth="1"/>
    <col min="77" max="77" width="29" bestFit="1" customWidth="1"/>
    <col min="78" max="78" width="20.28515625" bestFit="1" customWidth="1"/>
    <col min="79" max="79" width="23.7109375" bestFit="1" customWidth="1"/>
    <col min="80" max="80" width="22.7109375" bestFit="1" customWidth="1"/>
    <col min="81" max="81" width="36.42578125" bestFit="1" customWidth="1"/>
    <col min="82" max="82" width="25" bestFit="1" customWidth="1"/>
    <col min="83" max="83" width="18.5703125" bestFit="1" customWidth="1"/>
    <col min="84" max="84" width="17" bestFit="1" customWidth="1"/>
    <col min="85" max="86" width="31.85546875" bestFit="1" customWidth="1"/>
    <col min="87" max="87" width="36.5703125" bestFit="1" customWidth="1"/>
    <col min="88" max="88" width="12.28515625" bestFit="1" customWidth="1"/>
    <col min="89" max="89" width="10.5703125" bestFit="1" customWidth="1"/>
    <col min="90" max="91" width="14" bestFit="1" customWidth="1"/>
    <col min="92" max="92" width="28.85546875" bestFit="1" customWidth="1"/>
    <col min="93" max="93" width="11.85546875" bestFit="1" customWidth="1"/>
    <col min="94" max="94" width="21.85546875" bestFit="1" customWidth="1"/>
    <col min="95" max="95" width="15.85546875" bestFit="1" customWidth="1"/>
    <col min="96" max="96" width="25.28515625" bestFit="1" customWidth="1"/>
    <col min="97" max="97" width="12.7109375" bestFit="1" customWidth="1"/>
    <col min="98" max="98" width="19.5703125" bestFit="1" customWidth="1"/>
  </cols>
  <sheetData>
    <row r="1" spans="1:99">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8</v>
      </c>
      <c r="V1" s="1" t="s">
        <v>20</v>
      </c>
      <c r="W1" s="1" t="s">
        <v>21</v>
      </c>
      <c r="X1" s="1" t="s">
        <v>22</v>
      </c>
      <c r="Y1" s="1" t="s">
        <v>23</v>
      </c>
      <c r="Z1" s="1" t="s">
        <v>24</v>
      </c>
      <c r="AA1" s="1" t="s">
        <v>25</v>
      </c>
      <c r="AB1" s="1" t="s">
        <v>25</v>
      </c>
      <c r="AC1" s="1" t="s">
        <v>26</v>
      </c>
      <c r="AD1" s="1" t="s">
        <v>27</v>
      </c>
      <c r="AE1" s="1" t="s">
        <v>28</v>
      </c>
      <c r="AF1" s="1" t="s">
        <v>29</v>
      </c>
      <c r="AG1" s="1" t="s">
        <v>30</v>
      </c>
      <c r="AH1" s="1" t="s">
        <v>31</v>
      </c>
      <c r="AI1" s="1" t="s">
        <v>32</v>
      </c>
      <c r="AJ1" s="1" t="s">
        <v>33</v>
      </c>
      <c r="AK1" s="1" t="s">
        <v>34</v>
      </c>
      <c r="AL1" s="1" t="s">
        <v>35</v>
      </c>
      <c r="AM1" s="1" t="s">
        <v>36</v>
      </c>
      <c r="AN1" s="1" t="s">
        <v>37</v>
      </c>
      <c r="AO1" s="1" t="s">
        <v>38</v>
      </c>
      <c r="AP1" s="1" t="s">
        <v>39</v>
      </c>
      <c r="AQ1" s="1" t="s">
        <v>40</v>
      </c>
      <c r="AR1" s="1" t="s">
        <v>41</v>
      </c>
      <c r="AS1" s="1" t="s">
        <v>42</v>
      </c>
      <c r="AT1" s="1" t="s">
        <v>43</v>
      </c>
      <c r="AU1" s="1" t="s">
        <v>44</v>
      </c>
      <c r="AV1" s="1" t="s">
        <v>45</v>
      </c>
      <c r="AW1" s="1" t="s">
        <v>46</v>
      </c>
      <c r="AX1" s="1" t="s">
        <v>47</v>
      </c>
      <c r="AY1" s="1" t="s">
        <v>48</v>
      </c>
      <c r="AZ1" s="1" t="s">
        <v>49</v>
      </c>
      <c r="BA1" s="1" t="s">
        <v>50</v>
      </c>
      <c r="BB1" s="1" t="s">
        <v>51</v>
      </c>
      <c r="BC1" s="1" t="s">
        <v>52</v>
      </c>
      <c r="BD1" s="1" t="s">
        <v>53</v>
      </c>
      <c r="BE1" s="1" t="s">
        <v>54</v>
      </c>
      <c r="BF1" s="1" t="s">
        <v>55</v>
      </c>
      <c r="BG1" s="1" t="s">
        <v>56</v>
      </c>
      <c r="BH1" s="1" t="s">
        <v>57</v>
      </c>
      <c r="BI1" s="1" t="s">
        <v>58</v>
      </c>
      <c r="BJ1" s="1" t="s">
        <v>59</v>
      </c>
      <c r="BK1" s="1" t="s">
        <v>60</v>
      </c>
      <c r="BL1" s="1" t="s">
        <v>61</v>
      </c>
      <c r="BM1" s="1" t="s">
        <v>62</v>
      </c>
      <c r="BN1" s="1" t="s">
        <v>63</v>
      </c>
      <c r="BO1" s="1" t="s">
        <v>64</v>
      </c>
      <c r="BP1" s="1" t="s">
        <v>65</v>
      </c>
      <c r="BQ1" s="1" t="s">
        <v>66</v>
      </c>
      <c r="BR1" s="1" t="s">
        <v>67</v>
      </c>
      <c r="BS1" s="1" t="s">
        <v>68</v>
      </c>
      <c r="BT1" s="1" t="s">
        <v>69</v>
      </c>
      <c r="BU1" s="1" t="s">
        <v>70</v>
      </c>
      <c r="BV1" s="1" t="s">
        <v>71</v>
      </c>
      <c r="BW1" s="1" t="s">
        <v>72</v>
      </c>
      <c r="BX1" s="1" t="s">
        <v>73</v>
      </c>
      <c r="BY1" s="1" t="s">
        <v>74</v>
      </c>
      <c r="BZ1" s="1" t="s">
        <v>75</v>
      </c>
      <c r="CA1" s="1" t="s">
        <v>76</v>
      </c>
      <c r="CB1" s="1" t="s">
        <v>77</v>
      </c>
      <c r="CC1" s="1" t="s">
        <v>78</v>
      </c>
      <c r="CD1" s="1" t="s">
        <v>79</v>
      </c>
      <c r="CE1" s="1" t="s">
        <v>80</v>
      </c>
      <c r="CF1" s="1" t="s">
        <v>81</v>
      </c>
      <c r="CG1" s="1" t="s">
        <v>57</v>
      </c>
      <c r="CH1" s="1" t="s">
        <v>82</v>
      </c>
      <c r="CI1" s="1" t="s">
        <v>83</v>
      </c>
      <c r="CJ1" s="1" t="s">
        <v>84</v>
      </c>
      <c r="CK1" s="1" t="s">
        <v>85</v>
      </c>
      <c r="CL1" s="1" t="s">
        <v>86</v>
      </c>
      <c r="CM1" s="1" t="s">
        <v>87</v>
      </c>
      <c r="CN1" s="1" t="s">
        <v>0</v>
      </c>
      <c r="CO1" s="1" t="s">
        <v>88</v>
      </c>
      <c r="CP1" s="1" t="s">
        <v>89</v>
      </c>
      <c r="CQ1" s="1" t="s">
        <v>90</v>
      </c>
      <c r="CR1" s="1" t="s">
        <v>91</v>
      </c>
      <c r="CS1" s="1" t="s">
        <v>92</v>
      </c>
      <c r="CT1" s="1" t="s">
        <v>93</v>
      </c>
    </row>
    <row r="2" spans="1:99" ht="90">
      <c r="A2" s="1" t="s">
        <v>94</v>
      </c>
      <c r="B2" s="1">
        <v>9670</v>
      </c>
      <c r="C2" s="1">
        <v>9670</v>
      </c>
      <c r="D2" s="1"/>
      <c r="E2" s="1" t="s">
        <v>95</v>
      </c>
      <c r="F2" s="1" t="s">
        <v>96</v>
      </c>
      <c r="G2" s="1" t="s">
        <v>97</v>
      </c>
      <c r="H2" s="1"/>
      <c r="I2" s="1" t="s">
        <v>411</v>
      </c>
      <c r="J2" s="1">
        <v>945</v>
      </c>
      <c r="K2" s="1" t="s">
        <v>408</v>
      </c>
      <c r="L2" s="1">
        <v>63</v>
      </c>
      <c r="M2" s="1"/>
      <c r="N2" s="1">
        <v>63</v>
      </c>
      <c r="O2" s="1"/>
      <c r="P2" s="1">
        <v>2</v>
      </c>
      <c r="Q2" s="1">
        <v>5</v>
      </c>
      <c r="R2" s="1" t="s">
        <v>101</v>
      </c>
      <c r="S2" s="1"/>
      <c r="T2" s="1" t="s">
        <v>102</v>
      </c>
      <c r="U2" s="1" t="s">
        <v>411</v>
      </c>
      <c r="V2" s="1">
        <v>115317</v>
      </c>
      <c r="W2" s="1" t="s">
        <v>103</v>
      </c>
      <c r="X2" s="1" t="s">
        <v>97</v>
      </c>
      <c r="Y2" s="1" t="s">
        <v>104</v>
      </c>
      <c r="Z2" s="1"/>
      <c r="AA2" s="1" t="s">
        <v>106</v>
      </c>
      <c r="AB2" s="1" t="s">
        <v>107</v>
      </c>
      <c r="AC2" s="2">
        <v>37285</v>
      </c>
      <c r="AD2" s="3">
        <v>0.5</v>
      </c>
      <c r="AE2" s="4">
        <v>37652.734652777777</v>
      </c>
      <c r="AF2" s="1" t="s">
        <v>108</v>
      </c>
      <c r="AG2" s="1" t="s">
        <v>109</v>
      </c>
      <c r="AH2" s="1" t="s">
        <v>110</v>
      </c>
      <c r="AI2" s="1" t="s">
        <v>111</v>
      </c>
      <c r="AJ2" s="1" t="s">
        <v>112</v>
      </c>
      <c r="AK2" s="1" t="s">
        <v>113</v>
      </c>
      <c r="AL2" s="1" t="s">
        <v>114</v>
      </c>
      <c r="AM2" s="1"/>
      <c r="AN2" s="1" t="s">
        <v>115</v>
      </c>
      <c r="AO2" s="1">
        <v>290452.68300000002</v>
      </c>
      <c r="AP2" s="1">
        <v>813433.18099999998</v>
      </c>
      <c r="AQ2" s="1" t="s">
        <v>116</v>
      </c>
      <c r="AR2" s="1" t="s">
        <v>117</v>
      </c>
      <c r="AS2" s="1">
        <v>29</v>
      </c>
      <c r="AT2" s="1">
        <v>4</v>
      </c>
      <c r="AU2" s="1">
        <v>52.683</v>
      </c>
      <c r="AV2" s="1">
        <v>81</v>
      </c>
      <c r="AW2" s="1">
        <v>34</v>
      </c>
      <c r="AX2" s="1">
        <v>33.180999999999997</v>
      </c>
      <c r="AY2" s="1">
        <v>635558.24</v>
      </c>
      <c r="AZ2" s="1">
        <v>566194.05000000005</v>
      </c>
      <c r="BA2" s="1"/>
      <c r="BB2" s="1">
        <v>7.4</v>
      </c>
      <c r="BC2" s="1"/>
      <c r="BD2" s="1"/>
      <c r="BE2" s="1"/>
      <c r="BF2" s="1"/>
      <c r="BG2" s="1" t="s">
        <v>118</v>
      </c>
      <c r="BH2" s="1" t="s">
        <v>119</v>
      </c>
      <c r="BI2" s="1"/>
      <c r="BJ2" s="1"/>
      <c r="BK2" s="1"/>
      <c r="BL2" s="1"/>
      <c r="BM2" s="1"/>
      <c r="BN2" s="1"/>
      <c r="BO2" s="1"/>
      <c r="BP2" s="1"/>
      <c r="BQ2" s="1"/>
      <c r="BR2" s="1"/>
      <c r="BS2" s="1"/>
      <c r="BT2" s="1"/>
      <c r="BU2" s="1"/>
      <c r="BV2" s="1"/>
      <c r="BW2" s="1"/>
      <c r="BX2" s="1"/>
      <c r="BY2" s="1"/>
      <c r="BZ2" s="1"/>
      <c r="CA2" s="1"/>
      <c r="CB2" s="1" t="s">
        <v>102</v>
      </c>
      <c r="CC2" s="1" t="s">
        <v>102</v>
      </c>
      <c r="CD2" s="1" t="s">
        <v>102</v>
      </c>
      <c r="CE2" s="1" t="s">
        <v>120</v>
      </c>
      <c r="CF2" s="1" t="s">
        <v>121</v>
      </c>
      <c r="CG2" s="1" t="s">
        <v>119</v>
      </c>
      <c r="CH2" s="1" t="s">
        <v>119</v>
      </c>
      <c r="CI2" s="1" t="s">
        <v>122</v>
      </c>
      <c r="CJ2" s="1" t="s">
        <v>123</v>
      </c>
      <c r="CK2" s="1">
        <v>2405722</v>
      </c>
      <c r="CL2" s="1" t="s">
        <v>124</v>
      </c>
      <c r="CM2" s="1" t="s">
        <v>125</v>
      </c>
      <c r="CN2" s="1" t="s">
        <v>94</v>
      </c>
      <c r="CO2" s="1" t="s">
        <v>126</v>
      </c>
      <c r="CP2" s="4">
        <v>37680.576168981483</v>
      </c>
      <c r="CQ2" s="4">
        <v>37601.407372685186</v>
      </c>
      <c r="CR2" s="1" t="s">
        <v>417</v>
      </c>
      <c r="CS2" s="1" t="s">
        <v>408</v>
      </c>
      <c r="CT2" s="1" t="s">
        <v>128</v>
      </c>
      <c r="CU2" s="1"/>
    </row>
    <row r="3" spans="1:99" ht="75">
      <c r="A3" s="1" t="s">
        <v>129</v>
      </c>
      <c r="B3" s="1">
        <v>9670</v>
      </c>
      <c r="C3" s="1">
        <v>9670</v>
      </c>
      <c r="D3" s="1"/>
      <c r="E3" s="1" t="s">
        <v>95</v>
      </c>
      <c r="F3" s="1" t="s">
        <v>96</v>
      </c>
      <c r="G3" s="1" t="s">
        <v>97</v>
      </c>
      <c r="H3" s="1"/>
      <c r="I3" s="1" t="s">
        <v>411</v>
      </c>
      <c r="J3" s="1">
        <v>945</v>
      </c>
      <c r="K3" s="1" t="s">
        <v>408</v>
      </c>
      <c r="L3" s="1">
        <v>63</v>
      </c>
      <c r="M3" s="1"/>
      <c r="N3" s="1">
        <v>63</v>
      </c>
      <c r="O3" s="1"/>
      <c r="P3" s="1">
        <v>2</v>
      </c>
      <c r="Q3" s="1">
        <v>5</v>
      </c>
      <c r="R3" s="1" t="s">
        <v>101</v>
      </c>
      <c r="S3" s="1"/>
      <c r="T3" s="1" t="s">
        <v>102</v>
      </c>
      <c r="U3" s="1" t="s">
        <v>411</v>
      </c>
      <c r="V3" s="1">
        <v>117607</v>
      </c>
      <c r="W3" s="1" t="s">
        <v>103</v>
      </c>
      <c r="X3" s="1" t="s">
        <v>97</v>
      </c>
      <c r="Y3" s="1" t="s">
        <v>104</v>
      </c>
      <c r="Z3" s="1"/>
      <c r="AA3" s="1" t="s">
        <v>130</v>
      </c>
      <c r="AB3" s="1" t="s">
        <v>107</v>
      </c>
      <c r="AC3" s="2">
        <v>37385</v>
      </c>
      <c r="AD3" s="3">
        <v>0.53125</v>
      </c>
      <c r="AE3" s="4">
        <v>37904.565706018519</v>
      </c>
      <c r="AF3" s="1" t="s">
        <v>108</v>
      </c>
      <c r="AG3" s="1" t="s">
        <v>109</v>
      </c>
      <c r="AH3" s="1" t="s">
        <v>110</v>
      </c>
      <c r="AI3" s="1" t="s">
        <v>111</v>
      </c>
      <c r="AJ3" s="1" t="s">
        <v>112</v>
      </c>
      <c r="AK3" s="1" t="s">
        <v>113</v>
      </c>
      <c r="AL3" s="1" t="s">
        <v>114</v>
      </c>
      <c r="AM3" s="1"/>
      <c r="AN3" s="1" t="s">
        <v>115</v>
      </c>
      <c r="AO3" s="1">
        <v>290452.68300000002</v>
      </c>
      <c r="AP3" s="1">
        <v>813433.18099999998</v>
      </c>
      <c r="AQ3" s="1" t="s">
        <v>116</v>
      </c>
      <c r="AR3" s="1" t="s">
        <v>117</v>
      </c>
      <c r="AS3" s="1">
        <v>29</v>
      </c>
      <c r="AT3" s="1">
        <v>4</v>
      </c>
      <c r="AU3" s="1">
        <v>52.683</v>
      </c>
      <c r="AV3" s="1">
        <v>81</v>
      </c>
      <c r="AW3" s="1">
        <v>34</v>
      </c>
      <c r="AX3" s="1">
        <v>33.180999999999997</v>
      </c>
      <c r="AY3" s="1">
        <v>635558.24</v>
      </c>
      <c r="AZ3" s="1">
        <v>566194.05000000005</v>
      </c>
      <c r="BA3" s="1"/>
      <c r="BB3" s="1">
        <v>7</v>
      </c>
      <c r="BC3" s="1"/>
      <c r="BD3" s="1"/>
      <c r="BE3" s="1"/>
      <c r="BF3" s="1"/>
      <c r="BG3" s="1" t="s">
        <v>118</v>
      </c>
      <c r="BH3" s="1" t="s">
        <v>119</v>
      </c>
      <c r="BI3" s="1"/>
      <c r="BJ3" s="1"/>
      <c r="BK3" s="1"/>
      <c r="BL3" s="1"/>
      <c r="BM3" s="1"/>
      <c r="BN3" s="1"/>
      <c r="BO3" s="1"/>
      <c r="BP3" s="1"/>
      <c r="BQ3" s="1"/>
      <c r="BR3" s="1"/>
      <c r="BS3" s="1"/>
      <c r="BT3" s="1"/>
      <c r="BU3" s="1"/>
      <c r="BV3" s="1"/>
      <c r="BW3" s="1"/>
      <c r="BX3" s="1"/>
      <c r="BY3" s="1"/>
      <c r="BZ3" s="1"/>
      <c r="CA3" s="1"/>
      <c r="CB3" s="1" t="s">
        <v>102</v>
      </c>
      <c r="CC3" s="1" t="s">
        <v>102</v>
      </c>
      <c r="CD3" s="1" t="s">
        <v>102</v>
      </c>
      <c r="CE3" s="1" t="s">
        <v>120</v>
      </c>
      <c r="CF3" s="1" t="s">
        <v>121</v>
      </c>
      <c r="CG3" s="1" t="s">
        <v>119</v>
      </c>
      <c r="CH3" s="1" t="s">
        <v>119</v>
      </c>
      <c r="CI3" s="1" t="s">
        <v>122</v>
      </c>
      <c r="CJ3" s="1" t="s">
        <v>131</v>
      </c>
      <c r="CK3" s="1">
        <v>2448821</v>
      </c>
      <c r="CL3" s="1" t="s">
        <v>124</v>
      </c>
      <c r="CM3" s="1" t="s">
        <v>125</v>
      </c>
      <c r="CN3" s="1" t="s">
        <v>129</v>
      </c>
      <c r="CO3" s="1" t="s">
        <v>132</v>
      </c>
      <c r="CP3" s="4">
        <v>38063.496296296296</v>
      </c>
      <c r="CQ3" s="4">
        <v>37581.588576388887</v>
      </c>
      <c r="CR3" s="1" t="s">
        <v>417</v>
      </c>
      <c r="CS3" s="1" t="s">
        <v>408</v>
      </c>
      <c r="CT3" s="1" t="s">
        <v>128</v>
      </c>
      <c r="CU3" s="1"/>
    </row>
    <row r="4" spans="1:99" ht="75">
      <c r="A4" s="1" t="s">
        <v>133</v>
      </c>
      <c r="B4" s="1">
        <v>9670</v>
      </c>
      <c r="C4" s="1">
        <v>9670</v>
      </c>
      <c r="D4" s="1"/>
      <c r="E4" s="1" t="s">
        <v>95</v>
      </c>
      <c r="F4" s="1" t="s">
        <v>96</v>
      </c>
      <c r="G4" s="1" t="s">
        <v>97</v>
      </c>
      <c r="H4" s="1"/>
      <c r="I4" s="1" t="s">
        <v>411</v>
      </c>
      <c r="J4" s="1">
        <v>945</v>
      </c>
      <c r="K4" s="1" t="s">
        <v>408</v>
      </c>
      <c r="L4" s="1">
        <v>66</v>
      </c>
      <c r="M4" s="1"/>
      <c r="N4" s="1">
        <v>66</v>
      </c>
      <c r="O4" s="1"/>
      <c r="P4" s="1">
        <v>1</v>
      </c>
      <c r="Q4" s="1">
        <v>2.5</v>
      </c>
      <c r="R4" s="1" t="s">
        <v>101</v>
      </c>
      <c r="S4" s="1"/>
      <c r="T4" s="1" t="s">
        <v>102</v>
      </c>
      <c r="U4" s="1" t="s">
        <v>411</v>
      </c>
      <c r="V4" s="1">
        <v>126129</v>
      </c>
      <c r="W4" s="1" t="s">
        <v>103</v>
      </c>
      <c r="X4" s="1" t="s">
        <v>97</v>
      </c>
      <c r="Y4" s="1" t="s">
        <v>104</v>
      </c>
      <c r="Z4" s="1"/>
      <c r="AA4" s="1" t="s">
        <v>130</v>
      </c>
      <c r="AB4" s="1" t="s">
        <v>107</v>
      </c>
      <c r="AC4" s="2">
        <v>37720</v>
      </c>
      <c r="AD4" s="3">
        <v>0.50555555555555554</v>
      </c>
      <c r="AE4" s="4">
        <v>38105.683657407404</v>
      </c>
      <c r="AF4" s="1" t="s">
        <v>108</v>
      </c>
      <c r="AG4" s="1" t="s">
        <v>109</v>
      </c>
      <c r="AH4" s="1" t="s">
        <v>110</v>
      </c>
      <c r="AI4" s="1" t="s">
        <v>111</v>
      </c>
      <c r="AJ4" s="1" t="s">
        <v>112</v>
      </c>
      <c r="AK4" s="1" t="s">
        <v>113</v>
      </c>
      <c r="AL4" s="1" t="s">
        <v>114</v>
      </c>
      <c r="AM4" s="1"/>
      <c r="AN4" s="1" t="s">
        <v>115</v>
      </c>
      <c r="AO4" s="1">
        <v>290452.68300000002</v>
      </c>
      <c r="AP4" s="1">
        <v>813433.18099999998</v>
      </c>
      <c r="AQ4" s="1" t="s">
        <v>116</v>
      </c>
      <c r="AR4" s="1" t="s">
        <v>117</v>
      </c>
      <c r="AS4" s="1">
        <v>29</v>
      </c>
      <c r="AT4" s="1">
        <v>4</v>
      </c>
      <c r="AU4" s="1">
        <v>52.683</v>
      </c>
      <c r="AV4" s="1">
        <v>81</v>
      </c>
      <c r="AW4" s="1">
        <v>34</v>
      </c>
      <c r="AX4" s="1">
        <v>33.180999999999997</v>
      </c>
      <c r="AY4" s="1">
        <v>635558.24</v>
      </c>
      <c r="AZ4" s="1">
        <v>566194.05000000005</v>
      </c>
      <c r="BA4" s="1"/>
      <c r="BB4" s="1">
        <v>7.07</v>
      </c>
      <c r="BC4" s="1"/>
      <c r="BD4" s="1"/>
      <c r="BE4" s="1"/>
      <c r="BF4" s="1"/>
      <c r="BG4" s="1" t="s">
        <v>118</v>
      </c>
      <c r="BH4" s="1" t="s">
        <v>119</v>
      </c>
      <c r="BI4" s="1"/>
      <c r="BJ4" s="1"/>
      <c r="BK4" s="1"/>
      <c r="BL4" s="1"/>
      <c r="BM4" s="1"/>
      <c r="BN4" s="1"/>
      <c r="BO4" s="1"/>
      <c r="BP4" s="1"/>
      <c r="BQ4" s="1"/>
      <c r="BR4" s="1"/>
      <c r="BS4" s="1"/>
      <c r="BT4" s="1"/>
      <c r="BU4" s="1"/>
      <c r="BV4" s="1"/>
      <c r="BW4" s="1"/>
      <c r="BX4" s="1"/>
      <c r="BY4" s="1"/>
      <c r="BZ4" s="1"/>
      <c r="CA4" s="1"/>
      <c r="CB4" s="1" t="s">
        <v>102</v>
      </c>
      <c r="CC4" s="1" t="s">
        <v>102</v>
      </c>
      <c r="CD4" s="1" t="s">
        <v>102</v>
      </c>
      <c r="CE4" s="1" t="s">
        <v>120</v>
      </c>
      <c r="CF4" s="1" t="s">
        <v>121</v>
      </c>
      <c r="CG4" s="1" t="s">
        <v>119</v>
      </c>
      <c r="CH4" s="1" t="s">
        <v>119</v>
      </c>
      <c r="CI4" s="1" t="s">
        <v>122</v>
      </c>
      <c r="CJ4" s="1" t="s">
        <v>134</v>
      </c>
      <c r="CK4" s="1">
        <v>2490566</v>
      </c>
      <c r="CL4" s="1" t="s">
        <v>124</v>
      </c>
      <c r="CM4" s="1" t="s">
        <v>125</v>
      </c>
      <c r="CN4" s="1" t="s">
        <v>133</v>
      </c>
      <c r="CO4" s="1" t="s">
        <v>135</v>
      </c>
      <c r="CP4" s="4">
        <v>38222.363587962966</v>
      </c>
      <c r="CQ4" s="4">
        <v>37778.39471064815</v>
      </c>
      <c r="CR4" s="1" t="s">
        <v>417</v>
      </c>
      <c r="CS4" s="1" t="s">
        <v>408</v>
      </c>
      <c r="CT4" s="1" t="s">
        <v>128</v>
      </c>
      <c r="CU4" s="1"/>
    </row>
    <row r="5" spans="1:99" ht="75">
      <c r="A5" s="1" t="s">
        <v>136</v>
      </c>
      <c r="B5" s="1">
        <v>9670</v>
      </c>
      <c r="C5" s="1">
        <v>9670</v>
      </c>
      <c r="D5" s="1"/>
      <c r="E5" s="1" t="s">
        <v>95</v>
      </c>
      <c r="F5" s="1" t="s">
        <v>96</v>
      </c>
      <c r="G5" s="1" t="s">
        <v>97</v>
      </c>
      <c r="H5" s="1"/>
      <c r="I5" s="1" t="s">
        <v>411</v>
      </c>
      <c r="J5" s="1">
        <v>945</v>
      </c>
      <c r="K5" s="1" t="s">
        <v>408</v>
      </c>
      <c r="L5" s="1">
        <v>61</v>
      </c>
      <c r="M5" s="1"/>
      <c r="N5" s="1">
        <v>61</v>
      </c>
      <c r="O5" s="1"/>
      <c r="P5" s="1">
        <v>2</v>
      </c>
      <c r="Q5" s="1">
        <v>5</v>
      </c>
      <c r="R5" s="1" t="s">
        <v>101</v>
      </c>
      <c r="S5" s="1"/>
      <c r="T5" s="1" t="s">
        <v>102</v>
      </c>
      <c r="U5" s="1" t="s">
        <v>411</v>
      </c>
      <c r="V5" s="1">
        <v>122354</v>
      </c>
      <c r="W5" s="1" t="s">
        <v>103</v>
      </c>
      <c r="X5" s="1" t="s">
        <v>97</v>
      </c>
      <c r="Y5" s="1" t="s">
        <v>104</v>
      </c>
      <c r="Z5" s="1"/>
      <c r="AA5" s="1" t="s">
        <v>137</v>
      </c>
      <c r="AB5" s="1" t="s">
        <v>107</v>
      </c>
      <c r="AC5" s="2">
        <v>37558</v>
      </c>
      <c r="AD5" s="3">
        <v>0.56944444444444442</v>
      </c>
      <c r="AE5" s="4">
        <v>37957.448483796295</v>
      </c>
      <c r="AF5" s="1" t="s">
        <v>108</v>
      </c>
      <c r="AG5" s="1" t="s">
        <v>109</v>
      </c>
      <c r="AH5" s="1" t="s">
        <v>110</v>
      </c>
      <c r="AI5" s="1" t="s">
        <v>111</v>
      </c>
      <c r="AJ5" s="1" t="s">
        <v>112</v>
      </c>
      <c r="AK5" s="1" t="s">
        <v>113</v>
      </c>
      <c r="AL5" s="1" t="s">
        <v>114</v>
      </c>
      <c r="AM5" s="1"/>
      <c r="AN5" s="1" t="s">
        <v>115</v>
      </c>
      <c r="AO5" s="1">
        <v>290452.68300000002</v>
      </c>
      <c r="AP5" s="1">
        <v>813433.18099999998</v>
      </c>
      <c r="AQ5" s="1" t="s">
        <v>116</v>
      </c>
      <c r="AR5" s="1" t="s">
        <v>117</v>
      </c>
      <c r="AS5" s="1">
        <v>29</v>
      </c>
      <c r="AT5" s="1">
        <v>4</v>
      </c>
      <c r="AU5" s="1">
        <v>52.683</v>
      </c>
      <c r="AV5" s="1">
        <v>81</v>
      </c>
      <c r="AW5" s="1">
        <v>34</v>
      </c>
      <c r="AX5" s="1">
        <v>33.180999999999997</v>
      </c>
      <c r="AY5" s="1">
        <v>635558.24</v>
      </c>
      <c r="AZ5" s="1">
        <v>566194.05000000005</v>
      </c>
      <c r="BA5" s="1"/>
      <c r="BB5" s="1">
        <v>7.19</v>
      </c>
      <c r="BC5" s="1"/>
      <c r="BD5" s="1"/>
      <c r="BE5" s="1"/>
      <c r="BF5" s="1"/>
      <c r="BG5" s="1" t="s">
        <v>118</v>
      </c>
      <c r="BH5" s="1" t="s">
        <v>119</v>
      </c>
      <c r="BI5" s="1"/>
      <c r="BJ5" s="1"/>
      <c r="BK5" s="1"/>
      <c r="BL5" s="1"/>
      <c r="BM5" s="1"/>
      <c r="BN5" s="1"/>
      <c r="BO5" s="1"/>
      <c r="BP5" s="1"/>
      <c r="BQ5" s="1"/>
      <c r="BR5" s="1"/>
      <c r="BS5" s="1"/>
      <c r="BT5" s="1"/>
      <c r="BU5" s="1"/>
      <c r="BV5" s="1"/>
      <c r="BW5" s="1"/>
      <c r="BX5" s="1"/>
      <c r="BY5" s="1"/>
      <c r="BZ5" s="1"/>
      <c r="CA5" s="1"/>
      <c r="CB5" s="1" t="s">
        <v>102</v>
      </c>
      <c r="CC5" s="1" t="s">
        <v>102</v>
      </c>
      <c r="CD5" s="1" t="s">
        <v>102</v>
      </c>
      <c r="CE5" s="1" t="s">
        <v>120</v>
      </c>
      <c r="CF5" s="1" t="s">
        <v>121</v>
      </c>
      <c r="CG5" s="1" t="s">
        <v>119</v>
      </c>
      <c r="CH5" s="1" t="s">
        <v>119</v>
      </c>
      <c r="CI5" s="1" t="s">
        <v>122</v>
      </c>
      <c r="CJ5" s="1" t="s">
        <v>138</v>
      </c>
      <c r="CK5" s="1">
        <v>2481784</v>
      </c>
      <c r="CL5" s="1" t="s">
        <v>124</v>
      </c>
      <c r="CM5" s="1" t="s">
        <v>125</v>
      </c>
      <c r="CN5" s="1" t="s">
        <v>136</v>
      </c>
      <c r="CO5" s="1" t="s">
        <v>139</v>
      </c>
      <c r="CP5" s="4">
        <v>38063.496296296296</v>
      </c>
      <c r="CQ5" s="4">
        <v>37756.526250000003</v>
      </c>
      <c r="CR5" s="1" t="s">
        <v>417</v>
      </c>
      <c r="CS5" s="1" t="s">
        <v>408</v>
      </c>
      <c r="CT5" s="1" t="s">
        <v>128</v>
      </c>
      <c r="CU5" s="1"/>
    </row>
    <row r="6" spans="1:99" ht="75">
      <c r="A6" s="1" t="s">
        <v>140</v>
      </c>
      <c r="B6" s="1">
        <v>9670</v>
      </c>
      <c r="C6" s="1">
        <v>9670</v>
      </c>
      <c r="D6" s="1"/>
      <c r="E6" s="1" t="s">
        <v>95</v>
      </c>
      <c r="F6" s="1" t="s">
        <v>96</v>
      </c>
      <c r="G6" s="1" t="s">
        <v>97</v>
      </c>
      <c r="H6" s="1"/>
      <c r="I6" s="1" t="s">
        <v>411</v>
      </c>
      <c r="J6" s="1">
        <v>945</v>
      </c>
      <c r="K6" s="1" t="s">
        <v>408</v>
      </c>
      <c r="L6" s="1">
        <v>68</v>
      </c>
      <c r="M6" s="1"/>
      <c r="N6" s="1">
        <v>68</v>
      </c>
      <c r="O6" s="1"/>
      <c r="P6" s="1">
        <v>2</v>
      </c>
      <c r="Q6" s="1">
        <v>5</v>
      </c>
      <c r="R6" s="1" t="s">
        <v>101</v>
      </c>
      <c r="S6" s="1"/>
      <c r="T6" s="1" t="s">
        <v>102</v>
      </c>
      <c r="U6" s="1" t="s">
        <v>411</v>
      </c>
      <c r="V6" s="1">
        <v>124127</v>
      </c>
      <c r="W6" s="1" t="s">
        <v>103</v>
      </c>
      <c r="X6" s="1" t="s">
        <v>97</v>
      </c>
      <c r="Y6" s="1" t="s">
        <v>104</v>
      </c>
      <c r="Z6" s="1"/>
      <c r="AA6" s="1" t="s">
        <v>130</v>
      </c>
      <c r="AB6" s="1" t="s">
        <v>107</v>
      </c>
      <c r="AC6" s="2">
        <v>37642</v>
      </c>
      <c r="AD6" s="3">
        <v>0.4201388888888889</v>
      </c>
      <c r="AE6" s="4">
        <v>38027.51667824074</v>
      </c>
      <c r="AF6" s="1" t="s">
        <v>108</v>
      </c>
      <c r="AG6" s="1" t="s">
        <v>109</v>
      </c>
      <c r="AH6" s="1" t="s">
        <v>110</v>
      </c>
      <c r="AI6" s="1" t="s">
        <v>111</v>
      </c>
      <c r="AJ6" s="1" t="s">
        <v>112</v>
      </c>
      <c r="AK6" s="1" t="s">
        <v>113</v>
      </c>
      <c r="AL6" s="1" t="s">
        <v>114</v>
      </c>
      <c r="AM6" s="1"/>
      <c r="AN6" s="1" t="s">
        <v>115</v>
      </c>
      <c r="AO6" s="1">
        <v>290452.68300000002</v>
      </c>
      <c r="AP6" s="1">
        <v>813433.18099999998</v>
      </c>
      <c r="AQ6" s="1" t="s">
        <v>116</v>
      </c>
      <c r="AR6" s="1" t="s">
        <v>117</v>
      </c>
      <c r="AS6" s="1">
        <v>29</v>
      </c>
      <c r="AT6" s="1">
        <v>4</v>
      </c>
      <c r="AU6" s="1">
        <v>52.683</v>
      </c>
      <c r="AV6" s="1">
        <v>81</v>
      </c>
      <c r="AW6" s="1">
        <v>34</v>
      </c>
      <c r="AX6" s="1">
        <v>33.180999999999997</v>
      </c>
      <c r="AY6" s="1">
        <v>635558.24</v>
      </c>
      <c r="AZ6" s="1">
        <v>566194.05000000005</v>
      </c>
      <c r="BA6" s="1"/>
      <c r="BB6" s="1">
        <v>7.5</v>
      </c>
      <c r="BC6" s="1"/>
      <c r="BD6" s="1"/>
      <c r="BE6" s="1"/>
      <c r="BF6" s="1"/>
      <c r="BG6" s="1" t="s">
        <v>118</v>
      </c>
      <c r="BH6" s="1" t="s">
        <v>119</v>
      </c>
      <c r="BI6" s="1"/>
      <c r="BJ6" s="1"/>
      <c r="BK6" s="1"/>
      <c r="BL6" s="1"/>
      <c r="BM6" s="1"/>
      <c r="BN6" s="1"/>
      <c r="BO6" s="1"/>
      <c r="BP6" s="1"/>
      <c r="BQ6" s="1"/>
      <c r="BR6" s="1"/>
      <c r="BS6" s="1"/>
      <c r="BT6" s="1"/>
      <c r="BU6" s="1"/>
      <c r="BV6" s="1"/>
      <c r="BW6" s="1"/>
      <c r="BX6" s="1"/>
      <c r="BY6" s="1"/>
      <c r="BZ6" s="1"/>
      <c r="CA6" s="1"/>
      <c r="CB6" s="1" t="s">
        <v>102</v>
      </c>
      <c r="CC6" s="1" t="s">
        <v>102</v>
      </c>
      <c r="CD6" s="1" t="s">
        <v>102</v>
      </c>
      <c r="CE6" s="1" t="s">
        <v>120</v>
      </c>
      <c r="CF6" s="1" t="s">
        <v>121</v>
      </c>
      <c r="CG6" s="1" t="s">
        <v>119</v>
      </c>
      <c r="CH6" s="1" t="s">
        <v>119</v>
      </c>
      <c r="CI6" s="1" t="s">
        <v>122</v>
      </c>
      <c r="CJ6" s="1" t="s">
        <v>141</v>
      </c>
      <c r="CK6" s="1">
        <v>2487010</v>
      </c>
      <c r="CL6" s="1" t="s">
        <v>124</v>
      </c>
      <c r="CM6" s="1" t="s">
        <v>125</v>
      </c>
      <c r="CN6" s="1" t="s">
        <v>140</v>
      </c>
      <c r="CO6" s="1" t="s">
        <v>142</v>
      </c>
      <c r="CP6" s="4">
        <v>38063.496296296296</v>
      </c>
      <c r="CQ6" s="4">
        <v>37769.540543981479</v>
      </c>
      <c r="CR6" s="1" t="s">
        <v>417</v>
      </c>
      <c r="CS6" s="1" t="s">
        <v>408</v>
      </c>
      <c r="CT6" s="1" t="s">
        <v>128</v>
      </c>
      <c r="CU6" s="1"/>
    </row>
    <row r="7" spans="1:99" ht="105">
      <c r="A7" s="1" t="s">
        <v>143</v>
      </c>
      <c r="B7" s="1">
        <v>9670</v>
      </c>
      <c r="C7" s="1">
        <v>9670</v>
      </c>
      <c r="D7" s="1"/>
      <c r="E7" s="1" t="s">
        <v>95</v>
      </c>
      <c r="F7" s="1" t="s">
        <v>96</v>
      </c>
      <c r="G7" s="1" t="s">
        <v>97</v>
      </c>
      <c r="H7" s="1"/>
      <c r="I7" s="1" t="s">
        <v>411</v>
      </c>
      <c r="J7" s="1">
        <v>945</v>
      </c>
      <c r="K7" s="1" t="s">
        <v>408</v>
      </c>
      <c r="L7" s="1">
        <v>64</v>
      </c>
      <c r="M7" s="1"/>
      <c r="N7" s="1">
        <v>64</v>
      </c>
      <c r="O7" s="1"/>
      <c r="P7" s="1">
        <v>1</v>
      </c>
      <c r="Q7" s="1">
        <v>2.5</v>
      </c>
      <c r="R7" s="1" t="s">
        <v>101</v>
      </c>
      <c r="S7" s="1"/>
      <c r="T7" s="1" t="s">
        <v>102</v>
      </c>
      <c r="U7" s="1" t="s">
        <v>411</v>
      </c>
      <c r="V7" s="1">
        <v>128723</v>
      </c>
      <c r="W7" s="1" t="s">
        <v>103</v>
      </c>
      <c r="X7" s="1" t="s">
        <v>97</v>
      </c>
      <c r="Y7" s="1" t="s">
        <v>104</v>
      </c>
      <c r="Z7" s="1"/>
      <c r="AA7" s="1" t="s">
        <v>145</v>
      </c>
      <c r="AB7" s="1" t="s">
        <v>107</v>
      </c>
      <c r="AC7" s="2">
        <v>37817</v>
      </c>
      <c r="AD7" s="3">
        <v>0.43055555555555558</v>
      </c>
      <c r="AE7" s="4">
        <v>38107.360243055555</v>
      </c>
      <c r="AF7" s="1" t="s">
        <v>108</v>
      </c>
      <c r="AG7" s="1" t="s">
        <v>109</v>
      </c>
      <c r="AH7" s="1" t="s">
        <v>110</v>
      </c>
      <c r="AI7" s="1" t="s">
        <v>111</v>
      </c>
      <c r="AJ7" s="1" t="s">
        <v>112</v>
      </c>
      <c r="AK7" s="1" t="s">
        <v>113</v>
      </c>
      <c r="AL7" s="1" t="s">
        <v>114</v>
      </c>
      <c r="AM7" s="1"/>
      <c r="AN7" s="1" t="s">
        <v>115</v>
      </c>
      <c r="AO7" s="1">
        <v>290452.68300000002</v>
      </c>
      <c r="AP7" s="1">
        <v>813433.18099999998</v>
      </c>
      <c r="AQ7" s="1" t="s">
        <v>116</v>
      </c>
      <c r="AR7" s="1" t="s">
        <v>117</v>
      </c>
      <c r="AS7" s="1">
        <v>29</v>
      </c>
      <c r="AT7" s="1">
        <v>4</v>
      </c>
      <c r="AU7" s="1">
        <v>52.683</v>
      </c>
      <c r="AV7" s="1">
        <v>81</v>
      </c>
      <c r="AW7" s="1">
        <v>34</v>
      </c>
      <c r="AX7" s="1">
        <v>33.180999999999997</v>
      </c>
      <c r="AY7" s="1">
        <v>635558.24</v>
      </c>
      <c r="AZ7" s="1">
        <v>566194.05000000005</v>
      </c>
      <c r="BA7" s="1"/>
      <c r="BB7" s="1">
        <v>11.8</v>
      </c>
      <c r="BC7" s="1"/>
      <c r="BD7" s="1"/>
      <c r="BE7" s="1"/>
      <c r="BF7" s="1"/>
      <c r="BG7" s="1" t="s">
        <v>118</v>
      </c>
      <c r="BH7" s="1" t="s">
        <v>119</v>
      </c>
      <c r="BI7" s="1"/>
      <c r="BJ7" s="1"/>
      <c r="BK7" s="1"/>
      <c r="BL7" s="1"/>
      <c r="BM7" s="1"/>
      <c r="BN7" s="1"/>
      <c r="BO7" s="1"/>
      <c r="BP7" s="1"/>
      <c r="BQ7" s="1"/>
      <c r="BR7" s="1"/>
      <c r="BS7" s="1"/>
      <c r="BT7" s="1"/>
      <c r="BU7" s="1"/>
      <c r="BV7" s="1"/>
      <c r="BW7" s="1"/>
      <c r="BX7" s="1"/>
      <c r="BY7" s="1"/>
      <c r="BZ7" s="1"/>
      <c r="CA7" s="1"/>
      <c r="CB7" s="1" t="s">
        <v>102</v>
      </c>
      <c r="CC7" s="1" t="s">
        <v>102</v>
      </c>
      <c r="CD7" s="1" t="s">
        <v>102</v>
      </c>
      <c r="CE7" s="1" t="s">
        <v>120</v>
      </c>
      <c r="CF7" s="1" t="s">
        <v>121</v>
      </c>
      <c r="CG7" s="1" t="s">
        <v>119</v>
      </c>
      <c r="CH7" s="1" t="s">
        <v>119</v>
      </c>
      <c r="CI7" s="1" t="s">
        <v>122</v>
      </c>
      <c r="CJ7" s="1" t="s">
        <v>146</v>
      </c>
      <c r="CK7" s="1">
        <v>2560815</v>
      </c>
      <c r="CL7" s="1" t="s">
        <v>124</v>
      </c>
      <c r="CM7" s="1" t="s">
        <v>125</v>
      </c>
      <c r="CN7" s="1" t="s">
        <v>143</v>
      </c>
      <c r="CO7" s="1" t="s">
        <v>147</v>
      </c>
      <c r="CP7" s="4">
        <v>38222.363587962966</v>
      </c>
      <c r="CQ7" s="4">
        <v>38042.477835648147</v>
      </c>
      <c r="CR7" s="1" t="s">
        <v>417</v>
      </c>
      <c r="CS7" s="1" t="s">
        <v>408</v>
      </c>
      <c r="CT7" s="1" t="s">
        <v>128</v>
      </c>
      <c r="CU7" s="1"/>
    </row>
    <row r="8" spans="1:99" ht="75">
      <c r="A8" s="1" t="s">
        <v>148</v>
      </c>
      <c r="B8" s="1">
        <v>9670</v>
      </c>
      <c r="C8" s="1">
        <v>9670</v>
      </c>
      <c r="D8" s="1"/>
      <c r="E8" s="1" t="s">
        <v>95</v>
      </c>
      <c r="F8" s="1" t="s">
        <v>96</v>
      </c>
      <c r="G8" s="1" t="s">
        <v>97</v>
      </c>
      <c r="H8" s="1"/>
      <c r="I8" s="1" t="s">
        <v>411</v>
      </c>
      <c r="J8" s="1">
        <v>945</v>
      </c>
      <c r="K8" s="1" t="s">
        <v>408</v>
      </c>
      <c r="L8" s="1">
        <v>62</v>
      </c>
      <c r="M8" s="1"/>
      <c r="N8" s="1">
        <v>62</v>
      </c>
      <c r="O8" s="1"/>
      <c r="P8" s="1">
        <v>2</v>
      </c>
      <c r="Q8" s="1">
        <v>5</v>
      </c>
      <c r="R8" s="1" t="s">
        <v>101</v>
      </c>
      <c r="S8" s="1"/>
      <c r="T8" s="1" t="s">
        <v>102</v>
      </c>
      <c r="U8" s="1" t="s">
        <v>411</v>
      </c>
      <c r="V8" s="1">
        <v>131550</v>
      </c>
      <c r="W8" s="1" t="s">
        <v>103</v>
      </c>
      <c r="X8" s="1" t="s">
        <v>97</v>
      </c>
      <c r="Y8" s="1" t="s">
        <v>104</v>
      </c>
      <c r="Z8" s="1"/>
      <c r="AA8" s="1" t="s">
        <v>149</v>
      </c>
      <c r="AB8" s="1" t="s">
        <v>107</v>
      </c>
      <c r="AC8" s="2">
        <v>37915</v>
      </c>
      <c r="AD8" s="3">
        <v>0.41666666666666669</v>
      </c>
      <c r="AE8" s="4">
        <v>38118.60833333333</v>
      </c>
      <c r="AF8" s="1" t="s">
        <v>108</v>
      </c>
      <c r="AG8" s="1" t="s">
        <v>109</v>
      </c>
      <c r="AH8" s="1" t="s">
        <v>110</v>
      </c>
      <c r="AI8" s="1" t="s">
        <v>111</v>
      </c>
      <c r="AJ8" s="1" t="s">
        <v>112</v>
      </c>
      <c r="AK8" s="1" t="s">
        <v>113</v>
      </c>
      <c r="AL8" s="1" t="s">
        <v>114</v>
      </c>
      <c r="AM8" s="1"/>
      <c r="AN8" s="1" t="s">
        <v>115</v>
      </c>
      <c r="AO8" s="1">
        <v>290452.68300000002</v>
      </c>
      <c r="AP8" s="1">
        <v>813433.18099999998</v>
      </c>
      <c r="AQ8" s="1" t="s">
        <v>116</v>
      </c>
      <c r="AR8" s="1" t="s">
        <v>117</v>
      </c>
      <c r="AS8" s="1">
        <v>29</v>
      </c>
      <c r="AT8" s="1">
        <v>4</v>
      </c>
      <c r="AU8" s="1">
        <v>52.683</v>
      </c>
      <c r="AV8" s="1">
        <v>81</v>
      </c>
      <c r="AW8" s="1">
        <v>34</v>
      </c>
      <c r="AX8" s="1">
        <v>33.180999999999997</v>
      </c>
      <c r="AY8" s="1">
        <v>635558.24</v>
      </c>
      <c r="AZ8" s="1">
        <v>566194.05000000005</v>
      </c>
      <c r="BA8" s="1"/>
      <c r="BB8" s="1">
        <v>6.9</v>
      </c>
      <c r="BC8" s="1"/>
      <c r="BD8" s="1"/>
      <c r="BE8" s="1"/>
      <c r="BF8" s="1"/>
      <c r="BG8" s="1" t="s">
        <v>118</v>
      </c>
      <c r="BH8" s="1" t="s">
        <v>119</v>
      </c>
      <c r="BI8" s="1"/>
      <c r="BJ8" s="1"/>
      <c r="BK8" s="1"/>
      <c r="BL8" s="1"/>
      <c r="BM8" s="1"/>
      <c r="BN8" s="1"/>
      <c r="BO8" s="1"/>
      <c r="BP8" s="1"/>
      <c r="BQ8" s="1"/>
      <c r="BR8" s="1"/>
      <c r="BS8" s="1"/>
      <c r="BT8" s="1"/>
      <c r="BU8" s="1"/>
      <c r="BV8" s="1"/>
      <c r="BW8" s="1"/>
      <c r="BX8" s="1"/>
      <c r="BY8" s="1"/>
      <c r="BZ8" s="1"/>
      <c r="CA8" s="1"/>
      <c r="CB8" s="1" t="s">
        <v>102</v>
      </c>
      <c r="CC8" s="1" t="s">
        <v>102</v>
      </c>
      <c r="CD8" s="1" t="s">
        <v>102</v>
      </c>
      <c r="CE8" s="1" t="s">
        <v>120</v>
      </c>
      <c r="CF8" s="1" t="s">
        <v>121</v>
      </c>
      <c r="CG8" s="1" t="s">
        <v>119</v>
      </c>
      <c r="CH8" s="1" t="s">
        <v>119</v>
      </c>
      <c r="CI8" s="1" t="s">
        <v>122</v>
      </c>
      <c r="CJ8" s="1" t="s">
        <v>150</v>
      </c>
      <c r="CK8" s="1">
        <v>2562648</v>
      </c>
      <c r="CL8" s="1" t="s">
        <v>124</v>
      </c>
      <c r="CM8" s="1" t="s">
        <v>125</v>
      </c>
      <c r="CN8" s="1" t="s">
        <v>148</v>
      </c>
      <c r="CO8" s="1" t="s">
        <v>151</v>
      </c>
      <c r="CP8" s="4">
        <v>38222.363587962966</v>
      </c>
      <c r="CQ8" s="4">
        <v>38042.537812499999</v>
      </c>
      <c r="CR8" s="1" t="s">
        <v>417</v>
      </c>
      <c r="CS8" s="1" t="s">
        <v>408</v>
      </c>
      <c r="CT8" s="1" t="s">
        <v>128</v>
      </c>
      <c r="CU8" s="1"/>
    </row>
    <row r="9" spans="1:99" ht="75">
      <c r="A9" s="1" t="s">
        <v>152</v>
      </c>
      <c r="B9" s="1">
        <v>9670</v>
      </c>
      <c r="C9" s="1">
        <v>9670</v>
      </c>
      <c r="D9" s="1"/>
      <c r="E9" s="1" t="s">
        <v>95</v>
      </c>
      <c r="F9" s="1" t="s">
        <v>96</v>
      </c>
      <c r="G9" s="1" t="s">
        <v>97</v>
      </c>
      <c r="H9" s="1"/>
      <c r="I9" s="1" t="s">
        <v>411</v>
      </c>
      <c r="J9" s="1">
        <v>945</v>
      </c>
      <c r="K9" s="1" t="s">
        <v>408</v>
      </c>
      <c r="L9" s="1">
        <v>64</v>
      </c>
      <c r="M9" s="1"/>
      <c r="N9" s="1">
        <v>64</v>
      </c>
      <c r="O9" s="1"/>
      <c r="P9" s="1">
        <v>2</v>
      </c>
      <c r="Q9" s="1">
        <v>5</v>
      </c>
      <c r="R9" s="1" t="s">
        <v>101</v>
      </c>
      <c r="S9" s="1"/>
      <c r="T9" s="1" t="s">
        <v>102</v>
      </c>
      <c r="U9" s="1" t="s">
        <v>411</v>
      </c>
      <c r="V9" s="1" t="s">
        <v>433</v>
      </c>
      <c r="W9" s="1" t="s">
        <v>103</v>
      </c>
      <c r="X9" s="1" t="s">
        <v>97</v>
      </c>
      <c r="Y9" s="1" t="s">
        <v>104</v>
      </c>
      <c r="Z9" s="1"/>
      <c r="AA9" s="1" t="s">
        <v>149</v>
      </c>
      <c r="AB9" s="1" t="s">
        <v>107</v>
      </c>
      <c r="AC9" s="2">
        <v>38001</v>
      </c>
      <c r="AD9" s="3">
        <v>0.4375</v>
      </c>
      <c r="AE9" s="4">
        <v>38159.546550925923</v>
      </c>
      <c r="AF9" s="1" t="s">
        <v>108</v>
      </c>
      <c r="AG9" s="1" t="s">
        <v>109</v>
      </c>
      <c r="AH9" s="1" t="s">
        <v>110</v>
      </c>
      <c r="AI9" s="1" t="s">
        <v>111</v>
      </c>
      <c r="AJ9" s="1" t="s">
        <v>112</v>
      </c>
      <c r="AK9" s="1" t="s">
        <v>113</v>
      </c>
      <c r="AL9" s="1" t="s">
        <v>114</v>
      </c>
      <c r="AM9" s="1"/>
      <c r="AN9" s="1" t="s">
        <v>115</v>
      </c>
      <c r="AO9" s="1">
        <v>290452.68300000002</v>
      </c>
      <c r="AP9" s="1">
        <v>813433.18099999998</v>
      </c>
      <c r="AQ9" s="1" t="s">
        <v>116</v>
      </c>
      <c r="AR9" s="1" t="s">
        <v>117</v>
      </c>
      <c r="AS9" s="1">
        <v>29</v>
      </c>
      <c r="AT9" s="1">
        <v>4</v>
      </c>
      <c r="AU9" s="1">
        <v>52.683</v>
      </c>
      <c r="AV9" s="1">
        <v>81</v>
      </c>
      <c r="AW9" s="1">
        <v>34</v>
      </c>
      <c r="AX9" s="1">
        <v>33.180999999999997</v>
      </c>
      <c r="AY9" s="1">
        <v>635558.24</v>
      </c>
      <c r="AZ9" s="1">
        <v>566194.05000000005</v>
      </c>
      <c r="BA9" s="1"/>
      <c r="BB9" s="1">
        <v>7.1</v>
      </c>
      <c r="BC9" s="1"/>
      <c r="BD9" s="1"/>
      <c r="BE9" s="1"/>
      <c r="BF9" s="1"/>
      <c r="BG9" s="1" t="s">
        <v>118</v>
      </c>
      <c r="BH9" s="1" t="s">
        <v>119</v>
      </c>
      <c r="BI9" s="1"/>
      <c r="BJ9" s="1"/>
      <c r="BK9" s="1"/>
      <c r="BL9" s="1"/>
      <c r="BM9" s="1"/>
      <c r="BN9" s="1"/>
      <c r="BO9" s="1"/>
      <c r="BP9" s="1"/>
      <c r="BQ9" s="1"/>
      <c r="BR9" s="1"/>
      <c r="BS9" s="1"/>
      <c r="BT9" s="1"/>
      <c r="BU9" s="1"/>
      <c r="BV9" s="1"/>
      <c r="BW9" s="1"/>
      <c r="BX9" s="1"/>
      <c r="BY9" s="1"/>
      <c r="BZ9" s="1"/>
      <c r="CA9" s="1"/>
      <c r="CB9" s="1" t="s">
        <v>102</v>
      </c>
      <c r="CC9" s="1" t="s">
        <v>102</v>
      </c>
      <c r="CD9" s="1" t="s">
        <v>102</v>
      </c>
      <c r="CE9" s="1" t="s">
        <v>120</v>
      </c>
      <c r="CF9" s="1" t="s">
        <v>121</v>
      </c>
      <c r="CG9" s="1" t="s">
        <v>119</v>
      </c>
      <c r="CH9" s="1" t="s">
        <v>119</v>
      </c>
      <c r="CI9" s="1" t="s">
        <v>122</v>
      </c>
      <c r="CJ9" s="1" t="s">
        <v>154</v>
      </c>
      <c r="CK9" s="1">
        <v>2581692</v>
      </c>
      <c r="CL9" s="1" t="s">
        <v>124</v>
      </c>
      <c r="CM9" s="1" t="s">
        <v>125</v>
      </c>
      <c r="CN9" s="1" t="s">
        <v>152</v>
      </c>
      <c r="CO9" s="1" t="s">
        <v>155</v>
      </c>
      <c r="CP9" s="4">
        <v>38222.363587962966</v>
      </c>
      <c r="CQ9" s="4">
        <v>38100.70239583333</v>
      </c>
      <c r="CR9" s="1" t="s">
        <v>417</v>
      </c>
      <c r="CS9" s="1" t="s">
        <v>408</v>
      </c>
      <c r="CT9" s="1" t="s">
        <v>128</v>
      </c>
      <c r="CU9" s="1"/>
    </row>
    <row r="10" spans="1:99" ht="75">
      <c r="A10" s="1" t="s">
        <v>156</v>
      </c>
      <c r="B10" s="1">
        <v>9670</v>
      </c>
      <c r="C10" s="1">
        <v>9670</v>
      </c>
      <c r="D10" s="1"/>
      <c r="E10" s="1" t="s">
        <v>95</v>
      </c>
      <c r="F10" s="1" t="s">
        <v>96</v>
      </c>
      <c r="G10" s="1" t="s">
        <v>97</v>
      </c>
      <c r="H10" s="1"/>
      <c r="I10" s="1" t="s">
        <v>411</v>
      </c>
      <c r="J10" s="1">
        <v>945</v>
      </c>
      <c r="K10" s="1" t="s">
        <v>408</v>
      </c>
      <c r="L10" s="1">
        <v>67</v>
      </c>
      <c r="M10" s="1"/>
      <c r="N10" s="1">
        <v>67</v>
      </c>
      <c r="O10" s="1"/>
      <c r="P10" s="1">
        <v>2</v>
      </c>
      <c r="Q10" s="1">
        <v>5</v>
      </c>
      <c r="R10" s="1" t="s">
        <v>101</v>
      </c>
      <c r="S10" s="1"/>
      <c r="T10" s="1" t="s">
        <v>102</v>
      </c>
      <c r="U10" s="1" t="s">
        <v>411</v>
      </c>
      <c r="V10" s="1" t="s">
        <v>434</v>
      </c>
      <c r="W10" s="1" t="s">
        <v>103</v>
      </c>
      <c r="X10" s="1" t="s">
        <v>97</v>
      </c>
      <c r="Y10" s="1" t="s">
        <v>104</v>
      </c>
      <c r="Z10" s="1"/>
      <c r="AA10" s="1" t="s">
        <v>149</v>
      </c>
      <c r="AB10" s="1" t="s">
        <v>107</v>
      </c>
      <c r="AC10" s="2">
        <v>38091</v>
      </c>
      <c r="AD10" s="3">
        <v>0.51041666666666663</v>
      </c>
      <c r="AE10" s="4">
        <v>38314.52270833333</v>
      </c>
      <c r="AF10" s="1" t="s">
        <v>108</v>
      </c>
      <c r="AG10" s="1" t="s">
        <v>109</v>
      </c>
      <c r="AH10" s="1" t="s">
        <v>110</v>
      </c>
      <c r="AI10" s="1" t="s">
        <v>111</v>
      </c>
      <c r="AJ10" s="1" t="s">
        <v>112</v>
      </c>
      <c r="AK10" s="1" t="s">
        <v>113</v>
      </c>
      <c r="AL10" s="1" t="s">
        <v>114</v>
      </c>
      <c r="AM10" s="1"/>
      <c r="AN10" s="1" t="s">
        <v>115</v>
      </c>
      <c r="AO10" s="1">
        <v>290452.68300000002</v>
      </c>
      <c r="AP10" s="1">
        <v>813433.18099999998</v>
      </c>
      <c r="AQ10" s="1" t="s">
        <v>116</v>
      </c>
      <c r="AR10" s="1" t="s">
        <v>117</v>
      </c>
      <c r="AS10" s="1">
        <v>29</v>
      </c>
      <c r="AT10" s="1">
        <v>4</v>
      </c>
      <c r="AU10" s="1">
        <v>52.683</v>
      </c>
      <c r="AV10" s="1">
        <v>81</v>
      </c>
      <c r="AW10" s="1">
        <v>34</v>
      </c>
      <c r="AX10" s="1">
        <v>33.180999999999997</v>
      </c>
      <c r="AY10" s="1">
        <v>635558.24</v>
      </c>
      <c r="AZ10" s="1">
        <v>566194.05000000005</v>
      </c>
      <c r="BA10" s="1"/>
      <c r="BB10" s="1">
        <v>7.5</v>
      </c>
      <c r="BC10" s="1"/>
      <c r="BD10" s="1"/>
      <c r="BE10" s="1"/>
      <c r="BF10" s="1"/>
      <c r="BG10" s="1" t="s">
        <v>118</v>
      </c>
      <c r="BH10" s="1" t="s">
        <v>119</v>
      </c>
      <c r="BI10" s="1"/>
      <c r="BJ10" s="1"/>
      <c r="BK10" s="1"/>
      <c r="BL10" s="1"/>
      <c r="BM10" s="1"/>
      <c r="BN10" s="1"/>
      <c r="BO10" s="1"/>
      <c r="BP10" s="1"/>
      <c r="BQ10" s="1"/>
      <c r="BR10" s="1"/>
      <c r="BS10" s="1"/>
      <c r="BT10" s="1"/>
      <c r="BU10" s="1"/>
      <c r="BV10" s="1"/>
      <c r="BW10" s="1"/>
      <c r="BX10" s="1"/>
      <c r="BY10" s="1"/>
      <c r="BZ10" s="1"/>
      <c r="CA10" s="1"/>
      <c r="CB10" s="1" t="s">
        <v>102</v>
      </c>
      <c r="CC10" s="1" t="s">
        <v>102</v>
      </c>
      <c r="CD10" s="1" t="s">
        <v>102</v>
      </c>
      <c r="CE10" s="1" t="s">
        <v>120</v>
      </c>
      <c r="CF10" s="1" t="s">
        <v>121</v>
      </c>
      <c r="CG10" s="1" t="s">
        <v>119</v>
      </c>
      <c r="CH10" s="1" t="s">
        <v>119</v>
      </c>
      <c r="CI10" s="1" t="s">
        <v>122</v>
      </c>
      <c r="CJ10" s="1" t="s">
        <v>161</v>
      </c>
      <c r="CK10" s="1">
        <v>2596715</v>
      </c>
      <c r="CL10" s="1" t="s">
        <v>124</v>
      </c>
      <c r="CM10" s="1" t="s">
        <v>125</v>
      </c>
      <c r="CN10" s="1" t="s">
        <v>156</v>
      </c>
      <c r="CO10" s="1" t="s">
        <v>162</v>
      </c>
      <c r="CP10" s="4">
        <v>39129.413460648146</v>
      </c>
      <c r="CQ10" s="4">
        <v>38184.554618055554</v>
      </c>
      <c r="CR10" s="1" t="s">
        <v>417</v>
      </c>
      <c r="CS10" s="1" t="s">
        <v>408</v>
      </c>
      <c r="CT10" s="1" t="s">
        <v>128</v>
      </c>
      <c r="CU10" s="1"/>
    </row>
    <row r="11" spans="1:99" ht="75">
      <c r="A11" s="1" t="s">
        <v>163</v>
      </c>
      <c r="B11" s="1">
        <v>9670</v>
      </c>
      <c r="C11" s="1">
        <v>9670</v>
      </c>
      <c r="D11" s="1"/>
      <c r="E11" s="1" t="s">
        <v>95</v>
      </c>
      <c r="F11" s="1" t="s">
        <v>96</v>
      </c>
      <c r="G11" s="1" t="s">
        <v>97</v>
      </c>
      <c r="H11" s="1"/>
      <c r="I11" s="1" t="s">
        <v>411</v>
      </c>
      <c r="J11" s="1">
        <v>945</v>
      </c>
      <c r="K11" s="1" t="s">
        <v>408</v>
      </c>
      <c r="L11" s="1">
        <v>64</v>
      </c>
      <c r="M11" s="1"/>
      <c r="N11" s="1">
        <v>64</v>
      </c>
      <c r="O11" s="1"/>
      <c r="P11" s="1">
        <v>2</v>
      </c>
      <c r="Q11" s="1">
        <v>5</v>
      </c>
      <c r="R11" s="1" t="s">
        <v>101</v>
      </c>
      <c r="S11" s="1"/>
      <c r="T11" s="1" t="s">
        <v>102</v>
      </c>
      <c r="U11" s="1" t="s">
        <v>411</v>
      </c>
      <c r="V11" s="1" t="s">
        <v>418</v>
      </c>
      <c r="W11" s="1" t="s">
        <v>103</v>
      </c>
      <c r="X11" s="1" t="s">
        <v>97</v>
      </c>
      <c r="Y11" s="1" t="s">
        <v>104</v>
      </c>
      <c r="Z11" s="1"/>
      <c r="AA11" s="1" t="s">
        <v>165</v>
      </c>
      <c r="AB11" s="1" t="s">
        <v>107</v>
      </c>
      <c r="AC11" s="2">
        <v>38189</v>
      </c>
      <c r="AD11" s="3">
        <v>0.39930555555555558</v>
      </c>
      <c r="AE11" s="4">
        <v>38492.644537037035</v>
      </c>
      <c r="AF11" s="1" t="s">
        <v>108</v>
      </c>
      <c r="AG11" s="1" t="s">
        <v>109</v>
      </c>
      <c r="AH11" s="1" t="s">
        <v>110</v>
      </c>
      <c r="AI11" s="1" t="s">
        <v>111</v>
      </c>
      <c r="AJ11" s="1" t="s">
        <v>112</v>
      </c>
      <c r="AK11" s="1" t="s">
        <v>113</v>
      </c>
      <c r="AL11" s="1" t="s">
        <v>114</v>
      </c>
      <c r="AM11" s="1"/>
      <c r="AN11" s="1" t="s">
        <v>115</v>
      </c>
      <c r="AO11" s="1">
        <v>290452.68300000002</v>
      </c>
      <c r="AP11" s="1">
        <v>813433.18099999998</v>
      </c>
      <c r="AQ11" s="1" t="s">
        <v>116</v>
      </c>
      <c r="AR11" s="1" t="s">
        <v>117</v>
      </c>
      <c r="AS11" s="1">
        <v>29</v>
      </c>
      <c r="AT11" s="1">
        <v>4</v>
      </c>
      <c r="AU11" s="1">
        <v>52.683</v>
      </c>
      <c r="AV11" s="1">
        <v>81</v>
      </c>
      <c r="AW11" s="1">
        <v>34</v>
      </c>
      <c r="AX11" s="1">
        <v>33.180999999999997</v>
      </c>
      <c r="AY11" s="1">
        <v>635558.24</v>
      </c>
      <c r="AZ11" s="1">
        <v>566194.05000000005</v>
      </c>
      <c r="BA11" s="1"/>
      <c r="BB11" s="1">
        <v>7</v>
      </c>
      <c r="BC11" s="1"/>
      <c r="BD11" s="1"/>
      <c r="BE11" s="1"/>
      <c r="BF11" s="1"/>
      <c r="BG11" s="1" t="s">
        <v>118</v>
      </c>
      <c r="BH11" s="1" t="s">
        <v>119</v>
      </c>
      <c r="BI11" s="1"/>
      <c r="BJ11" s="1"/>
      <c r="BK11" s="1"/>
      <c r="BL11" s="1"/>
      <c r="BM11" s="1"/>
      <c r="BN11" s="1"/>
      <c r="BO11" s="1"/>
      <c r="BP11" s="1"/>
      <c r="BQ11" s="1"/>
      <c r="BR11" s="1"/>
      <c r="BS11" s="1"/>
      <c r="BT11" s="1"/>
      <c r="BU11" s="1"/>
      <c r="BV11" s="1"/>
      <c r="BW11" s="1"/>
      <c r="BX11" s="1"/>
      <c r="BY11" s="1"/>
      <c r="BZ11" s="1"/>
      <c r="CA11" s="1"/>
      <c r="CB11" s="1" t="s">
        <v>102</v>
      </c>
      <c r="CC11" s="1" t="s">
        <v>102</v>
      </c>
      <c r="CD11" s="1" t="s">
        <v>102</v>
      </c>
      <c r="CE11" s="1" t="s">
        <v>120</v>
      </c>
      <c r="CF11" s="1" t="s">
        <v>121</v>
      </c>
      <c r="CG11" s="1" t="s">
        <v>119</v>
      </c>
      <c r="CH11" s="1" t="s">
        <v>119</v>
      </c>
      <c r="CI11" s="1" t="s">
        <v>122</v>
      </c>
      <c r="CJ11" s="1" t="s">
        <v>166</v>
      </c>
      <c r="CK11" s="1">
        <v>2617532</v>
      </c>
      <c r="CL11" s="1" t="s">
        <v>124</v>
      </c>
      <c r="CM11" s="1" t="s">
        <v>125</v>
      </c>
      <c r="CN11" s="1" t="s">
        <v>163</v>
      </c>
      <c r="CO11" s="1" t="s">
        <v>167</v>
      </c>
      <c r="CP11" s="4">
        <v>39129.413460648146</v>
      </c>
      <c r="CQ11" s="4">
        <v>38491.377650462964</v>
      </c>
      <c r="CR11" s="1" t="s">
        <v>417</v>
      </c>
      <c r="CS11" s="1" t="s">
        <v>408</v>
      </c>
      <c r="CT11" s="1" t="s">
        <v>128</v>
      </c>
      <c r="CU11" s="1"/>
    </row>
    <row r="12" spans="1:99" ht="75">
      <c r="A12" s="1" t="s">
        <v>168</v>
      </c>
      <c r="B12" s="1">
        <v>9670</v>
      </c>
      <c r="C12" s="1">
        <v>9670</v>
      </c>
      <c r="D12" s="1"/>
      <c r="E12" s="1" t="s">
        <v>95</v>
      </c>
      <c r="F12" s="1" t="s">
        <v>96</v>
      </c>
      <c r="G12" s="1" t="s">
        <v>97</v>
      </c>
      <c r="H12" s="1"/>
      <c r="I12" s="1" t="s">
        <v>411</v>
      </c>
      <c r="J12" s="1">
        <v>945</v>
      </c>
      <c r="K12" s="1" t="s">
        <v>408</v>
      </c>
      <c r="L12" s="1">
        <v>56</v>
      </c>
      <c r="M12" s="1"/>
      <c r="N12" s="1">
        <v>56</v>
      </c>
      <c r="O12" s="1"/>
      <c r="P12" s="1">
        <v>1</v>
      </c>
      <c r="Q12" s="1">
        <v>2.5</v>
      </c>
      <c r="R12" s="1" t="s">
        <v>101</v>
      </c>
      <c r="S12" s="1"/>
      <c r="T12" s="1" t="s">
        <v>102</v>
      </c>
      <c r="U12" s="1" t="s">
        <v>411</v>
      </c>
      <c r="V12" s="1" t="s">
        <v>419</v>
      </c>
      <c r="W12" s="1" t="s">
        <v>103</v>
      </c>
      <c r="X12" s="1" t="s">
        <v>97</v>
      </c>
      <c r="Y12" s="1" t="s">
        <v>104</v>
      </c>
      <c r="Z12" s="1"/>
      <c r="AA12" s="1" t="s">
        <v>165</v>
      </c>
      <c r="AB12" s="1" t="s">
        <v>107</v>
      </c>
      <c r="AC12" s="2">
        <v>38280</v>
      </c>
      <c r="AD12" s="3">
        <v>0.4284722222222222</v>
      </c>
      <c r="AE12" s="4">
        <v>38575.538958333331</v>
      </c>
      <c r="AF12" s="1" t="s">
        <v>108</v>
      </c>
      <c r="AG12" s="1" t="s">
        <v>109</v>
      </c>
      <c r="AH12" s="1" t="s">
        <v>110</v>
      </c>
      <c r="AI12" s="1" t="s">
        <v>111</v>
      </c>
      <c r="AJ12" s="1" t="s">
        <v>112</v>
      </c>
      <c r="AK12" s="1" t="s">
        <v>113</v>
      </c>
      <c r="AL12" s="1" t="s">
        <v>114</v>
      </c>
      <c r="AM12" s="1"/>
      <c r="AN12" s="1" t="s">
        <v>115</v>
      </c>
      <c r="AO12" s="1">
        <v>290452.68300000002</v>
      </c>
      <c r="AP12" s="1">
        <v>813433.18099999998</v>
      </c>
      <c r="AQ12" s="1" t="s">
        <v>116</v>
      </c>
      <c r="AR12" s="1" t="s">
        <v>117</v>
      </c>
      <c r="AS12" s="1">
        <v>29</v>
      </c>
      <c r="AT12" s="1">
        <v>4</v>
      </c>
      <c r="AU12" s="1">
        <v>52.683</v>
      </c>
      <c r="AV12" s="1">
        <v>81</v>
      </c>
      <c r="AW12" s="1">
        <v>34</v>
      </c>
      <c r="AX12" s="1">
        <v>33.180999999999997</v>
      </c>
      <c r="AY12" s="1">
        <v>635558.24</v>
      </c>
      <c r="AZ12" s="1">
        <v>566194.05000000005</v>
      </c>
      <c r="BA12" s="1"/>
      <c r="BB12" s="1">
        <v>6.8</v>
      </c>
      <c r="BC12" s="1"/>
      <c r="BD12" s="1"/>
      <c r="BE12" s="1"/>
      <c r="BF12" s="1"/>
      <c r="BG12" s="1" t="s">
        <v>118</v>
      </c>
      <c r="BH12" s="1" t="s">
        <v>119</v>
      </c>
      <c r="BI12" s="1"/>
      <c r="BJ12" s="1"/>
      <c r="BK12" s="1"/>
      <c r="BL12" s="1"/>
      <c r="BM12" s="1"/>
      <c r="BN12" s="1"/>
      <c r="BO12" s="1"/>
      <c r="BP12" s="1"/>
      <c r="BQ12" s="1"/>
      <c r="BR12" s="1"/>
      <c r="BS12" s="1"/>
      <c r="BT12" s="1"/>
      <c r="BU12" s="1"/>
      <c r="BV12" s="1"/>
      <c r="BW12" s="1"/>
      <c r="BX12" s="1"/>
      <c r="BY12" s="1"/>
      <c r="BZ12" s="1"/>
      <c r="CA12" s="1"/>
      <c r="CB12" s="1" t="s">
        <v>102</v>
      </c>
      <c r="CC12" s="1" t="s">
        <v>102</v>
      </c>
      <c r="CD12" s="1" t="s">
        <v>102</v>
      </c>
      <c r="CE12" s="1" t="s">
        <v>120</v>
      </c>
      <c r="CF12" s="1" t="s">
        <v>121</v>
      </c>
      <c r="CG12" s="1" t="s">
        <v>119</v>
      </c>
      <c r="CH12" s="1" t="s">
        <v>119</v>
      </c>
      <c r="CI12" s="1" t="s">
        <v>122</v>
      </c>
      <c r="CJ12" s="1" t="s">
        <v>170</v>
      </c>
      <c r="CK12" s="1">
        <v>2664052</v>
      </c>
      <c r="CL12" s="1" t="s">
        <v>124</v>
      </c>
      <c r="CM12" s="1" t="s">
        <v>125</v>
      </c>
      <c r="CN12" s="1" t="s">
        <v>168</v>
      </c>
      <c r="CO12" s="1" t="s">
        <v>171</v>
      </c>
      <c r="CP12" s="5">
        <v>39153</v>
      </c>
      <c r="CQ12" s="4">
        <v>38575.380590277775</v>
      </c>
      <c r="CR12" s="1" t="s">
        <v>417</v>
      </c>
      <c r="CS12" s="1" t="s">
        <v>408</v>
      </c>
      <c r="CT12" s="1" t="s">
        <v>128</v>
      </c>
      <c r="CU12" s="1"/>
    </row>
    <row r="13" spans="1:99" ht="75">
      <c r="A13" s="1" t="s">
        <v>172</v>
      </c>
      <c r="B13" s="1">
        <v>9670</v>
      </c>
      <c r="C13" s="1">
        <v>9670</v>
      </c>
      <c r="D13" s="1"/>
      <c r="E13" s="1" t="s">
        <v>95</v>
      </c>
      <c r="F13" s="1" t="s">
        <v>96</v>
      </c>
      <c r="G13" s="1" t="s">
        <v>97</v>
      </c>
      <c r="H13" s="1"/>
      <c r="I13" s="1" t="s">
        <v>411</v>
      </c>
      <c r="J13" s="1">
        <v>945</v>
      </c>
      <c r="K13" s="1" t="s">
        <v>408</v>
      </c>
      <c r="L13" s="1">
        <v>56</v>
      </c>
      <c r="M13" s="1"/>
      <c r="N13" s="1">
        <v>56</v>
      </c>
      <c r="O13" s="1"/>
      <c r="P13" s="1">
        <v>0.4</v>
      </c>
      <c r="Q13" s="1">
        <v>1</v>
      </c>
      <c r="R13" s="1" t="s">
        <v>101</v>
      </c>
      <c r="S13" s="1"/>
      <c r="T13" s="1" t="s">
        <v>102</v>
      </c>
      <c r="U13" s="1" t="s">
        <v>411</v>
      </c>
      <c r="V13" s="1" t="s">
        <v>435</v>
      </c>
      <c r="W13" s="1" t="s">
        <v>103</v>
      </c>
      <c r="X13" s="1" t="s">
        <v>97</v>
      </c>
      <c r="Y13" s="1" t="s">
        <v>104</v>
      </c>
      <c r="Z13" s="1"/>
      <c r="AA13" s="1" t="s">
        <v>165</v>
      </c>
      <c r="AB13" s="1" t="s">
        <v>107</v>
      </c>
      <c r="AC13" s="2">
        <v>38371</v>
      </c>
      <c r="AD13" s="3">
        <v>0.43263888888888885</v>
      </c>
      <c r="AE13" s="4">
        <v>38702.623819444445</v>
      </c>
      <c r="AF13" s="1" t="s">
        <v>108</v>
      </c>
      <c r="AG13" s="1" t="s">
        <v>109</v>
      </c>
      <c r="AH13" s="1" t="s">
        <v>110</v>
      </c>
      <c r="AI13" s="1" t="s">
        <v>111</v>
      </c>
      <c r="AJ13" s="1" t="s">
        <v>112</v>
      </c>
      <c r="AK13" s="1" t="s">
        <v>113</v>
      </c>
      <c r="AL13" s="1" t="s">
        <v>114</v>
      </c>
      <c r="AM13" s="1"/>
      <c r="AN13" s="1" t="s">
        <v>115</v>
      </c>
      <c r="AO13" s="1">
        <v>290452.68300000002</v>
      </c>
      <c r="AP13" s="1">
        <v>813433.18099999998</v>
      </c>
      <c r="AQ13" s="1" t="s">
        <v>116</v>
      </c>
      <c r="AR13" s="1" t="s">
        <v>117</v>
      </c>
      <c r="AS13" s="1">
        <v>29</v>
      </c>
      <c r="AT13" s="1">
        <v>4</v>
      </c>
      <c r="AU13" s="1">
        <v>52.683</v>
      </c>
      <c r="AV13" s="1">
        <v>81</v>
      </c>
      <c r="AW13" s="1">
        <v>34</v>
      </c>
      <c r="AX13" s="1">
        <v>33.180999999999997</v>
      </c>
      <c r="AY13" s="1">
        <v>635558.24</v>
      </c>
      <c r="AZ13" s="1">
        <v>566194.05000000005</v>
      </c>
      <c r="BA13" s="1"/>
      <c r="BB13" s="1">
        <v>7.4</v>
      </c>
      <c r="BC13" s="1"/>
      <c r="BD13" s="1"/>
      <c r="BE13" s="1"/>
      <c r="BF13" s="1"/>
      <c r="BG13" s="1" t="s">
        <v>118</v>
      </c>
      <c r="BH13" s="1" t="s">
        <v>119</v>
      </c>
      <c r="BI13" s="1"/>
      <c r="BJ13" s="1"/>
      <c r="BK13" s="1"/>
      <c r="BL13" s="1"/>
      <c r="BM13" s="1"/>
      <c r="BN13" s="1"/>
      <c r="BO13" s="1"/>
      <c r="BP13" s="1"/>
      <c r="BQ13" s="1"/>
      <c r="BR13" s="1"/>
      <c r="BS13" s="1"/>
      <c r="BT13" s="1"/>
      <c r="BU13" s="1"/>
      <c r="BV13" s="1"/>
      <c r="BW13" s="1"/>
      <c r="BX13" s="1"/>
      <c r="BY13" s="1"/>
      <c r="BZ13" s="1"/>
      <c r="CA13" s="1"/>
      <c r="CB13" s="1" t="s">
        <v>102</v>
      </c>
      <c r="CC13" s="1" t="s">
        <v>102</v>
      </c>
      <c r="CD13" s="1" t="s">
        <v>102</v>
      </c>
      <c r="CE13" s="1" t="s">
        <v>120</v>
      </c>
      <c r="CF13" s="1" t="s">
        <v>121</v>
      </c>
      <c r="CG13" s="1" t="s">
        <v>119</v>
      </c>
      <c r="CH13" s="1" t="s">
        <v>119</v>
      </c>
      <c r="CI13" s="1" t="s">
        <v>122</v>
      </c>
      <c r="CJ13" s="1" t="s">
        <v>174</v>
      </c>
      <c r="CK13" s="1">
        <v>2688410</v>
      </c>
      <c r="CL13" s="1" t="s">
        <v>124</v>
      </c>
      <c r="CM13" s="1" t="s">
        <v>125</v>
      </c>
      <c r="CN13" s="1" t="s">
        <v>172</v>
      </c>
      <c r="CO13" s="1" t="s">
        <v>175</v>
      </c>
      <c r="CP13" s="5">
        <v>39153</v>
      </c>
      <c r="CQ13" s="4">
        <v>38700.55872685185</v>
      </c>
      <c r="CR13" s="1" t="s">
        <v>417</v>
      </c>
      <c r="CS13" s="1" t="s">
        <v>408</v>
      </c>
      <c r="CT13" s="1" t="s">
        <v>128</v>
      </c>
      <c r="CU13" s="1"/>
    </row>
    <row r="14" spans="1:99" ht="75">
      <c r="A14" s="1" t="s">
        <v>176</v>
      </c>
      <c r="B14" s="1">
        <v>9670</v>
      </c>
      <c r="C14" s="1">
        <v>9670</v>
      </c>
      <c r="D14" s="1"/>
      <c r="E14" s="1" t="s">
        <v>95</v>
      </c>
      <c r="F14" s="1" t="s">
        <v>96</v>
      </c>
      <c r="G14" s="1" t="s">
        <v>97</v>
      </c>
      <c r="H14" s="1"/>
      <c r="I14" s="1" t="s">
        <v>411</v>
      </c>
      <c r="J14" s="1">
        <v>945</v>
      </c>
      <c r="K14" s="1" t="s">
        <v>408</v>
      </c>
      <c r="L14" s="1">
        <v>63</v>
      </c>
      <c r="M14" s="1"/>
      <c r="N14" s="1">
        <v>63</v>
      </c>
      <c r="O14" s="1"/>
      <c r="P14" s="1">
        <v>2</v>
      </c>
      <c r="Q14" s="1">
        <v>5</v>
      </c>
      <c r="R14" s="1" t="s">
        <v>101</v>
      </c>
      <c r="S14" s="1"/>
      <c r="T14" s="1" t="s">
        <v>102</v>
      </c>
      <c r="U14" s="1" t="s">
        <v>411</v>
      </c>
      <c r="V14" s="1">
        <v>113023</v>
      </c>
      <c r="W14" s="1" t="s">
        <v>103</v>
      </c>
      <c r="X14" s="1" t="s">
        <v>97</v>
      </c>
      <c r="Y14" s="1" t="s">
        <v>104</v>
      </c>
      <c r="Z14" s="1"/>
      <c r="AA14" s="1" t="s">
        <v>177</v>
      </c>
      <c r="AB14" s="1" t="s">
        <v>107</v>
      </c>
      <c r="AC14" s="2">
        <v>37188</v>
      </c>
      <c r="AD14" s="3">
        <v>0.60416666666666663</v>
      </c>
      <c r="AE14" s="4">
        <v>37678.57335648148</v>
      </c>
      <c r="AF14" s="1" t="s">
        <v>108</v>
      </c>
      <c r="AG14" s="1" t="s">
        <v>109</v>
      </c>
      <c r="AH14" s="1" t="s">
        <v>110</v>
      </c>
      <c r="AI14" s="1" t="s">
        <v>111</v>
      </c>
      <c r="AJ14" s="1" t="s">
        <v>112</v>
      </c>
      <c r="AK14" s="1" t="s">
        <v>113</v>
      </c>
      <c r="AL14" s="1" t="s">
        <v>114</v>
      </c>
      <c r="AM14" s="1"/>
      <c r="AN14" s="1" t="s">
        <v>115</v>
      </c>
      <c r="AO14" s="1">
        <v>290452.68300000002</v>
      </c>
      <c r="AP14" s="1">
        <v>813433.18099999998</v>
      </c>
      <c r="AQ14" s="1" t="s">
        <v>116</v>
      </c>
      <c r="AR14" s="1" t="s">
        <v>117</v>
      </c>
      <c r="AS14" s="1">
        <v>29</v>
      </c>
      <c r="AT14" s="1">
        <v>4</v>
      </c>
      <c r="AU14" s="1">
        <v>52.683</v>
      </c>
      <c r="AV14" s="1">
        <v>81</v>
      </c>
      <c r="AW14" s="1">
        <v>34</v>
      </c>
      <c r="AX14" s="1">
        <v>33.180999999999997</v>
      </c>
      <c r="AY14" s="1">
        <v>635558.24</v>
      </c>
      <c r="AZ14" s="1">
        <v>566194.05000000005</v>
      </c>
      <c r="BA14" s="1"/>
      <c r="BB14" s="1">
        <v>7.74</v>
      </c>
      <c r="BC14" s="1"/>
      <c r="BD14" s="1"/>
      <c r="BE14" s="1"/>
      <c r="BF14" s="1"/>
      <c r="BG14" s="1" t="s">
        <v>118</v>
      </c>
      <c r="BH14" s="1" t="s">
        <v>119</v>
      </c>
      <c r="BI14" s="1"/>
      <c r="BJ14" s="1"/>
      <c r="BK14" s="1"/>
      <c r="BL14" s="1"/>
      <c r="BM14" s="1"/>
      <c r="BN14" s="1"/>
      <c r="BO14" s="1"/>
      <c r="BP14" s="1"/>
      <c r="BQ14" s="1"/>
      <c r="BR14" s="1"/>
      <c r="BS14" s="1"/>
      <c r="BT14" s="1"/>
      <c r="BU14" s="1"/>
      <c r="BV14" s="1"/>
      <c r="BW14" s="1"/>
      <c r="BX14" s="1"/>
      <c r="BY14" s="1"/>
      <c r="BZ14" s="1"/>
      <c r="CA14" s="1"/>
      <c r="CB14" s="1" t="s">
        <v>102</v>
      </c>
      <c r="CC14" s="1" t="s">
        <v>102</v>
      </c>
      <c r="CD14" s="1" t="s">
        <v>102</v>
      </c>
      <c r="CE14" s="1" t="s">
        <v>120</v>
      </c>
      <c r="CF14" s="1" t="s">
        <v>121</v>
      </c>
      <c r="CG14" s="1" t="s">
        <v>119</v>
      </c>
      <c r="CH14" s="1" t="s">
        <v>119</v>
      </c>
      <c r="CI14" s="1" t="s">
        <v>122</v>
      </c>
      <c r="CJ14" s="1" t="s">
        <v>178</v>
      </c>
      <c r="CK14" s="1">
        <v>2354357</v>
      </c>
      <c r="CL14" s="1" t="s">
        <v>124</v>
      </c>
      <c r="CM14" s="1" t="s">
        <v>125</v>
      </c>
      <c r="CN14" s="1" t="s">
        <v>176</v>
      </c>
      <c r="CO14" s="1" t="s">
        <v>179</v>
      </c>
      <c r="CP14" s="4">
        <v>37364.422361111108</v>
      </c>
      <c r="CQ14" s="4">
        <v>37243.394918981481</v>
      </c>
      <c r="CR14" s="1" t="s">
        <v>417</v>
      </c>
      <c r="CS14" s="1" t="s">
        <v>408</v>
      </c>
      <c r="CT14" s="1" t="s">
        <v>128</v>
      </c>
      <c r="CU14" s="1"/>
    </row>
    <row r="15" spans="1:99" ht="75">
      <c r="A15" s="1" t="s">
        <v>180</v>
      </c>
      <c r="B15" s="1">
        <v>9670</v>
      </c>
      <c r="C15" s="1">
        <v>9670</v>
      </c>
      <c r="D15" s="1"/>
      <c r="E15" s="1" t="s">
        <v>95</v>
      </c>
      <c r="F15" s="1" t="s">
        <v>96</v>
      </c>
      <c r="G15" s="1" t="s">
        <v>97</v>
      </c>
      <c r="H15" s="1"/>
      <c r="I15" s="1" t="s">
        <v>411</v>
      </c>
      <c r="J15" s="1">
        <v>945</v>
      </c>
      <c r="K15" s="1" t="s">
        <v>408</v>
      </c>
      <c r="L15" s="1">
        <v>62</v>
      </c>
      <c r="M15" s="1"/>
      <c r="N15" s="1">
        <v>62</v>
      </c>
      <c r="O15" s="1"/>
      <c r="P15" s="1">
        <v>2</v>
      </c>
      <c r="Q15" s="1">
        <v>5</v>
      </c>
      <c r="R15" s="1" t="s">
        <v>101</v>
      </c>
      <c r="S15" s="1"/>
      <c r="T15" s="1" t="s">
        <v>102</v>
      </c>
      <c r="U15" s="1" t="s">
        <v>411</v>
      </c>
      <c r="V15" s="1" t="s">
        <v>436</v>
      </c>
      <c r="W15" s="1" t="s">
        <v>103</v>
      </c>
      <c r="X15" s="1" t="s">
        <v>97</v>
      </c>
      <c r="Y15" s="1" t="s">
        <v>104</v>
      </c>
      <c r="Z15" s="1"/>
      <c r="AA15" s="1" t="s">
        <v>165</v>
      </c>
      <c r="AB15" s="1" t="s">
        <v>107</v>
      </c>
      <c r="AC15" s="2">
        <v>38455</v>
      </c>
      <c r="AD15" s="3">
        <v>0.42499999999999999</v>
      </c>
      <c r="AE15" s="4">
        <v>38814.610775462963</v>
      </c>
      <c r="AF15" s="1" t="s">
        <v>108</v>
      </c>
      <c r="AG15" s="1" t="s">
        <v>109</v>
      </c>
      <c r="AH15" s="1" t="s">
        <v>110</v>
      </c>
      <c r="AI15" s="1" t="s">
        <v>111</v>
      </c>
      <c r="AJ15" s="1" t="s">
        <v>112</v>
      </c>
      <c r="AK15" s="1" t="s">
        <v>113</v>
      </c>
      <c r="AL15" s="1" t="s">
        <v>114</v>
      </c>
      <c r="AM15" s="1"/>
      <c r="AN15" s="1" t="s">
        <v>115</v>
      </c>
      <c r="AO15" s="1">
        <v>290452.68300000002</v>
      </c>
      <c r="AP15" s="1">
        <v>813433.18099999998</v>
      </c>
      <c r="AQ15" s="1" t="s">
        <v>116</v>
      </c>
      <c r="AR15" s="1" t="s">
        <v>117</v>
      </c>
      <c r="AS15" s="1">
        <v>29</v>
      </c>
      <c r="AT15" s="1">
        <v>4</v>
      </c>
      <c r="AU15" s="1">
        <v>52.683</v>
      </c>
      <c r="AV15" s="1">
        <v>81</v>
      </c>
      <c r="AW15" s="1">
        <v>34</v>
      </c>
      <c r="AX15" s="1">
        <v>33.180999999999997</v>
      </c>
      <c r="AY15" s="1">
        <v>635558.24</v>
      </c>
      <c r="AZ15" s="1">
        <v>566194.05000000005</v>
      </c>
      <c r="BA15" s="1"/>
      <c r="BB15" s="1">
        <v>7.5</v>
      </c>
      <c r="BC15" s="1"/>
      <c r="BD15" s="1"/>
      <c r="BE15" s="1"/>
      <c r="BF15" s="1"/>
      <c r="BG15" s="1" t="s">
        <v>118</v>
      </c>
      <c r="BH15" s="1" t="s">
        <v>119</v>
      </c>
      <c r="BI15" s="1"/>
      <c r="BJ15" s="1"/>
      <c r="BK15" s="1"/>
      <c r="BL15" s="1"/>
      <c r="BM15" s="1"/>
      <c r="BN15" s="1"/>
      <c r="BO15" s="1"/>
      <c r="BP15" s="1"/>
      <c r="BQ15" s="1"/>
      <c r="BR15" s="1"/>
      <c r="BS15" s="1"/>
      <c r="BT15" s="1"/>
      <c r="BU15" s="1"/>
      <c r="BV15" s="1"/>
      <c r="BW15" s="1"/>
      <c r="BX15" s="1"/>
      <c r="BY15" s="1"/>
      <c r="BZ15" s="1"/>
      <c r="CA15" s="1"/>
      <c r="CB15" s="1" t="s">
        <v>102</v>
      </c>
      <c r="CC15" s="1" t="s">
        <v>102</v>
      </c>
      <c r="CD15" s="1" t="s">
        <v>102</v>
      </c>
      <c r="CE15" s="1" t="s">
        <v>120</v>
      </c>
      <c r="CF15" s="1" t="s">
        <v>121</v>
      </c>
      <c r="CG15" s="1" t="s">
        <v>119</v>
      </c>
      <c r="CH15" s="1" t="s">
        <v>119</v>
      </c>
      <c r="CI15" s="1" t="s">
        <v>122</v>
      </c>
      <c r="CJ15" s="1" t="s">
        <v>182</v>
      </c>
      <c r="CK15" s="1">
        <v>2714415</v>
      </c>
      <c r="CL15" s="1" t="s">
        <v>124</v>
      </c>
      <c r="CM15" s="1" t="s">
        <v>125</v>
      </c>
      <c r="CN15" s="1" t="s">
        <v>180</v>
      </c>
      <c r="CO15" s="1" t="s">
        <v>183</v>
      </c>
      <c r="CP15" s="5">
        <v>39153</v>
      </c>
      <c r="CQ15" s="4">
        <v>38553.456111111111</v>
      </c>
      <c r="CR15" s="1" t="s">
        <v>417</v>
      </c>
      <c r="CS15" s="1" t="s">
        <v>408</v>
      </c>
      <c r="CT15" s="1" t="s">
        <v>128</v>
      </c>
      <c r="CU15" s="1"/>
    </row>
    <row r="16" spans="1:99" ht="75">
      <c r="A16" s="1" t="s">
        <v>184</v>
      </c>
      <c r="B16" s="1">
        <v>9670</v>
      </c>
      <c r="C16" s="1">
        <v>9670</v>
      </c>
      <c r="D16" s="1"/>
      <c r="E16" s="1" t="s">
        <v>95</v>
      </c>
      <c r="F16" s="1" t="s">
        <v>96</v>
      </c>
      <c r="G16" s="1" t="s">
        <v>97</v>
      </c>
      <c r="H16" s="1"/>
      <c r="I16" s="1" t="s">
        <v>411</v>
      </c>
      <c r="J16" s="1">
        <v>945</v>
      </c>
      <c r="K16" s="1" t="s">
        <v>408</v>
      </c>
      <c r="L16" s="1">
        <v>62</v>
      </c>
      <c r="M16" s="1"/>
      <c r="N16" s="1">
        <v>62</v>
      </c>
      <c r="O16" s="1"/>
      <c r="P16" s="1">
        <v>2</v>
      </c>
      <c r="Q16" s="1">
        <v>5</v>
      </c>
      <c r="R16" s="1" t="s">
        <v>101</v>
      </c>
      <c r="S16" s="1"/>
      <c r="T16" s="1" t="s">
        <v>102</v>
      </c>
      <c r="U16" s="1" t="s">
        <v>411</v>
      </c>
      <c r="V16" s="1" t="s">
        <v>437</v>
      </c>
      <c r="W16" s="1" t="s">
        <v>103</v>
      </c>
      <c r="X16" s="1" t="s">
        <v>97</v>
      </c>
      <c r="Y16" s="1" t="s">
        <v>104</v>
      </c>
      <c r="Z16" s="1"/>
      <c r="AA16" s="1" t="s">
        <v>186</v>
      </c>
      <c r="AB16" s="1" t="s">
        <v>107</v>
      </c>
      <c r="AC16" s="2">
        <v>38924</v>
      </c>
      <c r="AD16" s="3">
        <v>0.6958333333333333</v>
      </c>
      <c r="AE16" s="4">
        <v>39392.56962962963</v>
      </c>
      <c r="AF16" s="1" t="s">
        <v>108</v>
      </c>
      <c r="AG16" s="1" t="s">
        <v>109</v>
      </c>
      <c r="AH16" s="1" t="s">
        <v>110</v>
      </c>
      <c r="AI16" s="1" t="s">
        <v>111</v>
      </c>
      <c r="AJ16" s="1" t="s">
        <v>112</v>
      </c>
      <c r="AK16" s="1" t="s">
        <v>113</v>
      </c>
      <c r="AL16" s="1" t="s">
        <v>114</v>
      </c>
      <c r="AM16" s="1"/>
      <c r="AN16" s="1" t="s">
        <v>115</v>
      </c>
      <c r="AO16" s="1">
        <v>290452.68300000002</v>
      </c>
      <c r="AP16" s="1">
        <v>813433.18099999998</v>
      </c>
      <c r="AQ16" s="1" t="s">
        <v>116</v>
      </c>
      <c r="AR16" s="1" t="s">
        <v>117</v>
      </c>
      <c r="AS16" s="1">
        <v>29</v>
      </c>
      <c r="AT16" s="1">
        <v>4</v>
      </c>
      <c r="AU16" s="1">
        <v>52.683</v>
      </c>
      <c r="AV16" s="1">
        <v>81</v>
      </c>
      <c r="AW16" s="1">
        <v>34</v>
      </c>
      <c r="AX16" s="1">
        <v>33.180999999999997</v>
      </c>
      <c r="AY16" s="1">
        <v>635558.24</v>
      </c>
      <c r="AZ16" s="1">
        <v>566194.05000000005</v>
      </c>
      <c r="BA16" s="1"/>
      <c r="BB16" s="1">
        <v>10.7</v>
      </c>
      <c r="BC16" s="1"/>
      <c r="BD16" s="1"/>
      <c r="BE16" s="1"/>
      <c r="BF16" s="1"/>
      <c r="BG16" s="1" t="s">
        <v>118</v>
      </c>
      <c r="BH16" s="1" t="s">
        <v>119</v>
      </c>
      <c r="BI16" s="1"/>
      <c r="BJ16" s="1"/>
      <c r="BK16" s="1"/>
      <c r="BL16" s="1"/>
      <c r="BM16" s="1"/>
      <c r="BN16" s="1"/>
      <c r="BO16" s="1"/>
      <c r="BP16" s="1"/>
      <c r="BQ16" s="1"/>
      <c r="BR16" s="1"/>
      <c r="BS16" s="1"/>
      <c r="BT16" s="1"/>
      <c r="BU16" s="1"/>
      <c r="BV16" s="1"/>
      <c r="BW16" s="1"/>
      <c r="BX16" s="1"/>
      <c r="BY16" s="1"/>
      <c r="BZ16" s="1"/>
      <c r="CA16" s="1"/>
      <c r="CB16" s="1" t="s">
        <v>102</v>
      </c>
      <c r="CC16" s="1" t="s">
        <v>102</v>
      </c>
      <c r="CD16" s="1" t="s">
        <v>102</v>
      </c>
      <c r="CE16" s="1" t="s">
        <v>120</v>
      </c>
      <c r="CF16" s="1" t="s">
        <v>121</v>
      </c>
      <c r="CG16" s="1" t="s">
        <v>119</v>
      </c>
      <c r="CH16" s="1" t="s">
        <v>119</v>
      </c>
      <c r="CI16" s="1" t="s">
        <v>122</v>
      </c>
      <c r="CJ16" s="1" t="s">
        <v>187</v>
      </c>
      <c r="CK16" s="1">
        <v>2886461</v>
      </c>
      <c r="CL16" s="1" t="s">
        <v>124</v>
      </c>
      <c r="CM16" s="1" t="s">
        <v>125</v>
      </c>
      <c r="CN16" s="1" t="s">
        <v>184</v>
      </c>
      <c r="CO16" s="1" t="s">
        <v>188</v>
      </c>
      <c r="CP16" s="4">
        <v>39463.436921296299</v>
      </c>
      <c r="CQ16" s="4">
        <v>39316.557569444441</v>
      </c>
      <c r="CR16" s="1" t="s">
        <v>417</v>
      </c>
      <c r="CS16" s="1" t="s">
        <v>408</v>
      </c>
      <c r="CT16" s="1" t="s">
        <v>128</v>
      </c>
      <c r="CU16" s="1"/>
    </row>
    <row r="17" spans="1:99" ht="75">
      <c r="A17" s="1" t="s">
        <v>189</v>
      </c>
      <c r="B17" s="1">
        <v>9670</v>
      </c>
      <c r="C17" s="1">
        <v>9670</v>
      </c>
      <c r="D17" s="1"/>
      <c r="E17" s="1" t="s">
        <v>95</v>
      </c>
      <c r="F17" s="1" t="s">
        <v>96</v>
      </c>
      <c r="G17" s="1" t="s">
        <v>97</v>
      </c>
      <c r="H17" s="1"/>
      <c r="I17" s="1" t="s">
        <v>411</v>
      </c>
      <c r="J17" s="1">
        <v>945</v>
      </c>
      <c r="K17" s="1" t="s">
        <v>408</v>
      </c>
      <c r="L17" s="1">
        <v>65</v>
      </c>
      <c r="M17" s="1"/>
      <c r="N17" s="1">
        <v>65</v>
      </c>
      <c r="O17" s="1"/>
      <c r="P17" s="1">
        <v>2</v>
      </c>
      <c r="Q17" s="1">
        <v>5</v>
      </c>
      <c r="R17" s="1" t="s">
        <v>101</v>
      </c>
      <c r="S17" s="1"/>
      <c r="T17" s="1" t="s">
        <v>102</v>
      </c>
      <c r="U17" s="1" t="s">
        <v>411</v>
      </c>
      <c r="V17" s="1" t="s">
        <v>438</v>
      </c>
      <c r="W17" s="1" t="s">
        <v>103</v>
      </c>
      <c r="X17" s="1" t="s">
        <v>97</v>
      </c>
      <c r="Y17" s="1" t="s">
        <v>104</v>
      </c>
      <c r="Z17" s="1"/>
      <c r="AA17" s="1" t="s">
        <v>191</v>
      </c>
      <c r="AB17" s="1" t="s">
        <v>107</v>
      </c>
      <c r="AC17" s="2">
        <v>38554</v>
      </c>
      <c r="AD17" s="3">
        <v>0.62361111111111112</v>
      </c>
      <c r="AE17" s="4">
        <v>38944.563310185185</v>
      </c>
      <c r="AF17" s="1" t="s">
        <v>108</v>
      </c>
      <c r="AG17" s="1" t="s">
        <v>109</v>
      </c>
      <c r="AH17" s="1" t="s">
        <v>110</v>
      </c>
      <c r="AI17" s="1" t="s">
        <v>111</v>
      </c>
      <c r="AJ17" s="1" t="s">
        <v>112</v>
      </c>
      <c r="AK17" s="1" t="s">
        <v>113</v>
      </c>
      <c r="AL17" s="1" t="s">
        <v>114</v>
      </c>
      <c r="AM17" s="1"/>
      <c r="AN17" s="1" t="s">
        <v>115</v>
      </c>
      <c r="AO17" s="1">
        <v>290452.68300000002</v>
      </c>
      <c r="AP17" s="1">
        <v>813433.18099999998</v>
      </c>
      <c r="AQ17" s="1" t="s">
        <v>116</v>
      </c>
      <c r="AR17" s="1" t="s">
        <v>117</v>
      </c>
      <c r="AS17" s="1">
        <v>29</v>
      </c>
      <c r="AT17" s="1">
        <v>4</v>
      </c>
      <c r="AU17" s="1">
        <v>52.683</v>
      </c>
      <c r="AV17" s="1">
        <v>81</v>
      </c>
      <c r="AW17" s="1">
        <v>34</v>
      </c>
      <c r="AX17" s="1">
        <v>33.180999999999997</v>
      </c>
      <c r="AY17" s="1">
        <v>635558.24</v>
      </c>
      <c r="AZ17" s="1">
        <v>566194.05000000005</v>
      </c>
      <c r="BA17" s="1"/>
      <c r="BB17" s="1">
        <v>15</v>
      </c>
      <c r="BC17" s="1"/>
      <c r="BD17" s="1"/>
      <c r="BE17" s="1"/>
      <c r="BF17" s="1"/>
      <c r="BG17" s="1" t="s">
        <v>118</v>
      </c>
      <c r="BH17" s="1" t="s">
        <v>119</v>
      </c>
      <c r="BI17" s="1"/>
      <c r="BJ17" s="1"/>
      <c r="BK17" s="1"/>
      <c r="BL17" s="1"/>
      <c r="BM17" s="1"/>
      <c r="BN17" s="1"/>
      <c r="BO17" s="1"/>
      <c r="BP17" s="1"/>
      <c r="BQ17" s="1"/>
      <c r="BR17" s="1"/>
      <c r="BS17" s="1"/>
      <c r="BT17" s="1"/>
      <c r="BU17" s="1"/>
      <c r="BV17" s="1"/>
      <c r="BW17" s="1"/>
      <c r="BX17" s="1"/>
      <c r="BY17" s="1"/>
      <c r="BZ17" s="1"/>
      <c r="CA17" s="1"/>
      <c r="CB17" s="1" t="s">
        <v>102</v>
      </c>
      <c r="CC17" s="1" t="s">
        <v>102</v>
      </c>
      <c r="CD17" s="1" t="s">
        <v>102</v>
      </c>
      <c r="CE17" s="1" t="s">
        <v>120</v>
      </c>
      <c r="CF17" s="1" t="s">
        <v>121</v>
      </c>
      <c r="CG17" s="1" t="s">
        <v>119</v>
      </c>
      <c r="CH17" s="1" t="s">
        <v>119</v>
      </c>
      <c r="CI17" s="1" t="s">
        <v>122</v>
      </c>
      <c r="CJ17" s="1" t="s">
        <v>192</v>
      </c>
      <c r="CK17" s="1">
        <v>2753187</v>
      </c>
      <c r="CL17" s="1" t="s">
        <v>124</v>
      </c>
      <c r="CM17" s="1" t="s">
        <v>125</v>
      </c>
      <c r="CN17" s="1" t="s">
        <v>189</v>
      </c>
      <c r="CO17" s="1" t="s">
        <v>193</v>
      </c>
      <c r="CP17" s="5">
        <v>39153</v>
      </c>
      <c r="CQ17" s="4">
        <v>38708.592939814815</v>
      </c>
      <c r="CR17" s="1" t="s">
        <v>417</v>
      </c>
      <c r="CS17" s="1" t="s">
        <v>408</v>
      </c>
      <c r="CT17" s="1" t="s">
        <v>128</v>
      </c>
      <c r="CU17" s="1"/>
    </row>
    <row r="18" spans="1:99" ht="75">
      <c r="A18" s="1" t="s">
        <v>194</v>
      </c>
      <c r="B18" s="1">
        <v>9670</v>
      </c>
      <c r="C18" s="1">
        <v>9670</v>
      </c>
      <c r="D18" s="1"/>
      <c r="E18" s="1" t="s">
        <v>95</v>
      </c>
      <c r="F18" s="1" t="s">
        <v>96</v>
      </c>
      <c r="G18" s="1" t="s">
        <v>97</v>
      </c>
      <c r="H18" s="1"/>
      <c r="I18" s="1" t="s">
        <v>411</v>
      </c>
      <c r="J18" s="1">
        <v>945</v>
      </c>
      <c r="K18" s="1" t="s">
        <v>408</v>
      </c>
      <c r="L18" s="1">
        <v>58</v>
      </c>
      <c r="M18" s="1"/>
      <c r="N18" s="1">
        <v>58</v>
      </c>
      <c r="O18" s="1"/>
      <c r="P18" s="1">
        <v>2</v>
      </c>
      <c r="Q18" s="1">
        <v>5</v>
      </c>
      <c r="R18" s="1" t="s">
        <v>101</v>
      </c>
      <c r="S18" s="1"/>
      <c r="T18" s="1" t="s">
        <v>102</v>
      </c>
      <c r="U18" s="1" t="s">
        <v>411</v>
      </c>
      <c r="V18" s="1" t="s">
        <v>439</v>
      </c>
      <c r="W18" s="1" t="s">
        <v>103</v>
      </c>
      <c r="X18" s="1" t="s">
        <v>97</v>
      </c>
      <c r="Y18" s="1" t="s">
        <v>104</v>
      </c>
      <c r="Z18" s="1"/>
      <c r="AA18" s="1" t="s">
        <v>196</v>
      </c>
      <c r="AB18" s="1" t="s">
        <v>107</v>
      </c>
      <c r="AC18" s="2">
        <v>38657</v>
      </c>
      <c r="AD18" s="3">
        <v>0.61805555555555558</v>
      </c>
      <c r="AE18" s="4">
        <v>39092.580057870371</v>
      </c>
      <c r="AF18" s="1" t="s">
        <v>108</v>
      </c>
      <c r="AG18" s="1" t="s">
        <v>109</v>
      </c>
      <c r="AH18" s="1" t="s">
        <v>110</v>
      </c>
      <c r="AI18" s="1" t="s">
        <v>111</v>
      </c>
      <c r="AJ18" s="1" t="s">
        <v>112</v>
      </c>
      <c r="AK18" s="1" t="s">
        <v>113</v>
      </c>
      <c r="AL18" s="1" t="s">
        <v>114</v>
      </c>
      <c r="AM18" s="1"/>
      <c r="AN18" s="1" t="s">
        <v>115</v>
      </c>
      <c r="AO18" s="1">
        <v>290452.68300000002</v>
      </c>
      <c r="AP18" s="1">
        <v>813433.18099999998</v>
      </c>
      <c r="AQ18" s="1" t="s">
        <v>116</v>
      </c>
      <c r="AR18" s="1" t="s">
        <v>117</v>
      </c>
      <c r="AS18" s="1">
        <v>29</v>
      </c>
      <c r="AT18" s="1">
        <v>4</v>
      </c>
      <c r="AU18" s="1">
        <v>52.683</v>
      </c>
      <c r="AV18" s="1">
        <v>81</v>
      </c>
      <c r="AW18" s="1">
        <v>34</v>
      </c>
      <c r="AX18" s="1">
        <v>33.180999999999997</v>
      </c>
      <c r="AY18" s="1">
        <v>635558.24</v>
      </c>
      <c r="AZ18" s="1">
        <v>566194.05000000005</v>
      </c>
      <c r="BA18" s="1"/>
      <c r="BB18" s="1">
        <v>7.8</v>
      </c>
      <c r="BC18" s="1"/>
      <c r="BD18" s="1"/>
      <c r="BE18" s="1"/>
      <c r="BF18" s="1"/>
      <c r="BG18" s="1" t="s">
        <v>118</v>
      </c>
      <c r="BH18" s="1" t="s">
        <v>119</v>
      </c>
      <c r="BI18" s="1"/>
      <c r="BJ18" s="1"/>
      <c r="BK18" s="1"/>
      <c r="BL18" s="1"/>
      <c r="BM18" s="1"/>
      <c r="BN18" s="1"/>
      <c r="BO18" s="1"/>
      <c r="BP18" s="1"/>
      <c r="BQ18" s="1"/>
      <c r="BR18" s="1"/>
      <c r="BS18" s="1"/>
      <c r="BT18" s="1"/>
      <c r="BU18" s="1"/>
      <c r="BV18" s="1"/>
      <c r="BW18" s="1"/>
      <c r="BX18" s="1"/>
      <c r="BY18" s="1"/>
      <c r="BZ18" s="1"/>
      <c r="CA18" s="1"/>
      <c r="CB18" s="1" t="s">
        <v>102</v>
      </c>
      <c r="CC18" s="1" t="s">
        <v>102</v>
      </c>
      <c r="CD18" s="1" t="s">
        <v>102</v>
      </c>
      <c r="CE18" s="1" t="s">
        <v>120</v>
      </c>
      <c r="CF18" s="1" t="s">
        <v>121</v>
      </c>
      <c r="CG18" s="1" t="s">
        <v>119</v>
      </c>
      <c r="CH18" s="1" t="s">
        <v>119</v>
      </c>
      <c r="CI18" s="1" t="s">
        <v>122</v>
      </c>
      <c r="CJ18" s="1" t="s">
        <v>197</v>
      </c>
      <c r="CK18" s="1">
        <v>2824044</v>
      </c>
      <c r="CL18" s="1" t="s">
        <v>124</v>
      </c>
      <c r="CM18" s="1" t="s">
        <v>125</v>
      </c>
      <c r="CN18" s="1" t="s">
        <v>194</v>
      </c>
      <c r="CO18" s="1" t="s">
        <v>198</v>
      </c>
      <c r="CP18" s="5">
        <v>39153</v>
      </c>
      <c r="CQ18" s="4">
        <v>39037.468877314815</v>
      </c>
      <c r="CR18" s="1" t="s">
        <v>417</v>
      </c>
      <c r="CS18" s="1" t="s">
        <v>408</v>
      </c>
      <c r="CT18" s="1" t="s">
        <v>128</v>
      </c>
      <c r="CU18" s="1"/>
    </row>
    <row r="19" spans="1:99" ht="75">
      <c r="A19" s="1" t="s">
        <v>199</v>
      </c>
      <c r="B19" s="1">
        <v>9670</v>
      </c>
      <c r="C19" s="1">
        <v>9670</v>
      </c>
      <c r="D19" s="1"/>
      <c r="E19" s="1" t="s">
        <v>95</v>
      </c>
      <c r="F19" s="1" t="s">
        <v>96</v>
      </c>
      <c r="G19" s="1" t="s">
        <v>97</v>
      </c>
      <c r="H19" s="1"/>
      <c r="I19" s="1" t="s">
        <v>411</v>
      </c>
      <c r="J19" s="1">
        <v>945</v>
      </c>
      <c r="K19" s="1" t="s">
        <v>408</v>
      </c>
      <c r="L19" s="1">
        <v>62</v>
      </c>
      <c r="M19" s="1"/>
      <c r="N19" s="1">
        <v>62</v>
      </c>
      <c r="O19" s="1"/>
      <c r="P19" s="1">
        <v>2</v>
      </c>
      <c r="Q19" s="1">
        <v>5</v>
      </c>
      <c r="R19" s="1" t="s">
        <v>101</v>
      </c>
      <c r="S19" s="1"/>
      <c r="T19" s="1" t="s">
        <v>102</v>
      </c>
      <c r="U19" s="1" t="s">
        <v>411</v>
      </c>
      <c r="V19" s="1" t="s">
        <v>440</v>
      </c>
      <c r="W19" s="1" t="s">
        <v>103</v>
      </c>
      <c r="X19" s="1" t="s">
        <v>97</v>
      </c>
      <c r="Y19" s="1" t="s">
        <v>104</v>
      </c>
      <c r="Z19" s="1"/>
      <c r="AA19" s="1" t="s">
        <v>201</v>
      </c>
      <c r="AB19" s="1" t="s">
        <v>107</v>
      </c>
      <c r="AC19" s="2">
        <v>38743</v>
      </c>
      <c r="AD19" s="3">
        <v>0.57222222222222219</v>
      </c>
      <c r="AE19" s="4">
        <v>39275.656307870369</v>
      </c>
      <c r="AF19" s="1" t="s">
        <v>108</v>
      </c>
      <c r="AG19" s="1" t="s">
        <v>109</v>
      </c>
      <c r="AH19" s="1" t="s">
        <v>110</v>
      </c>
      <c r="AI19" s="1" t="s">
        <v>111</v>
      </c>
      <c r="AJ19" s="1" t="s">
        <v>112</v>
      </c>
      <c r="AK19" s="1" t="s">
        <v>113</v>
      </c>
      <c r="AL19" s="1" t="s">
        <v>114</v>
      </c>
      <c r="AM19" s="1"/>
      <c r="AN19" s="1" t="s">
        <v>115</v>
      </c>
      <c r="AO19" s="1">
        <v>290452.68300000002</v>
      </c>
      <c r="AP19" s="1">
        <v>813433.18099999998</v>
      </c>
      <c r="AQ19" s="1" t="s">
        <v>116</v>
      </c>
      <c r="AR19" s="1" t="s">
        <v>117</v>
      </c>
      <c r="AS19" s="1">
        <v>29</v>
      </c>
      <c r="AT19" s="1">
        <v>4</v>
      </c>
      <c r="AU19" s="1">
        <v>52.683</v>
      </c>
      <c r="AV19" s="1">
        <v>81</v>
      </c>
      <c r="AW19" s="1">
        <v>34</v>
      </c>
      <c r="AX19" s="1">
        <v>33.180999999999997</v>
      </c>
      <c r="AY19" s="1">
        <v>635558.24</v>
      </c>
      <c r="AZ19" s="1">
        <v>566194.05000000005</v>
      </c>
      <c r="BA19" s="1"/>
      <c r="BB19" s="1">
        <v>7.7</v>
      </c>
      <c r="BC19" s="1"/>
      <c r="BD19" s="1"/>
      <c r="BE19" s="1"/>
      <c r="BF19" s="1"/>
      <c r="BG19" s="1" t="s">
        <v>118</v>
      </c>
      <c r="BH19" s="1" t="s">
        <v>119</v>
      </c>
      <c r="BI19" s="1"/>
      <c r="BJ19" s="1"/>
      <c r="BK19" s="1"/>
      <c r="BL19" s="1"/>
      <c r="BM19" s="1"/>
      <c r="BN19" s="1"/>
      <c r="BO19" s="1"/>
      <c r="BP19" s="1"/>
      <c r="BQ19" s="1"/>
      <c r="BR19" s="1"/>
      <c r="BS19" s="1"/>
      <c r="BT19" s="1"/>
      <c r="BU19" s="1"/>
      <c r="BV19" s="1"/>
      <c r="BW19" s="1"/>
      <c r="BX19" s="1"/>
      <c r="BY19" s="1"/>
      <c r="BZ19" s="1"/>
      <c r="CA19" s="1"/>
      <c r="CB19" s="1" t="s">
        <v>102</v>
      </c>
      <c r="CC19" s="1" t="s">
        <v>102</v>
      </c>
      <c r="CD19" s="1" t="s">
        <v>102</v>
      </c>
      <c r="CE19" s="1" t="s">
        <v>120</v>
      </c>
      <c r="CF19" s="1" t="s">
        <v>121</v>
      </c>
      <c r="CG19" s="1" t="s">
        <v>119</v>
      </c>
      <c r="CH19" s="1" t="s">
        <v>119</v>
      </c>
      <c r="CI19" s="1" t="s">
        <v>122</v>
      </c>
      <c r="CJ19" s="1" t="s">
        <v>202</v>
      </c>
      <c r="CK19" s="1">
        <v>2825069</v>
      </c>
      <c r="CL19" s="1" t="s">
        <v>124</v>
      </c>
      <c r="CM19" s="1" t="s">
        <v>125</v>
      </c>
      <c r="CN19" s="1" t="s">
        <v>199</v>
      </c>
      <c r="CO19" s="1" t="s">
        <v>203</v>
      </c>
      <c r="CP19" s="4">
        <v>39463.436921296299</v>
      </c>
      <c r="CQ19" s="4">
        <v>38905.441365740742</v>
      </c>
      <c r="CR19" s="1" t="s">
        <v>417</v>
      </c>
      <c r="CS19" s="1" t="s">
        <v>408</v>
      </c>
      <c r="CT19" s="1" t="s">
        <v>128</v>
      </c>
      <c r="CU19" s="1"/>
    </row>
    <row r="20" spans="1:99" ht="75">
      <c r="A20" s="1" t="s">
        <v>204</v>
      </c>
      <c r="B20" s="1">
        <v>9670</v>
      </c>
      <c r="C20" s="1">
        <v>9670</v>
      </c>
      <c r="D20" s="1"/>
      <c r="E20" s="1" t="s">
        <v>95</v>
      </c>
      <c r="F20" s="1" t="s">
        <v>96</v>
      </c>
      <c r="G20" s="1" t="s">
        <v>97</v>
      </c>
      <c r="H20" s="1"/>
      <c r="I20" s="1" t="s">
        <v>411</v>
      </c>
      <c r="J20" s="1">
        <v>945</v>
      </c>
      <c r="K20" s="1" t="s">
        <v>408</v>
      </c>
      <c r="L20" s="1">
        <v>62</v>
      </c>
      <c r="M20" s="1"/>
      <c r="N20" s="1">
        <v>62</v>
      </c>
      <c r="O20" s="1"/>
      <c r="P20" s="1">
        <v>2</v>
      </c>
      <c r="Q20" s="1">
        <v>5</v>
      </c>
      <c r="R20" s="1" t="s">
        <v>101</v>
      </c>
      <c r="S20" s="1"/>
      <c r="T20" s="1" t="s">
        <v>102</v>
      </c>
      <c r="U20" s="1" t="s">
        <v>411</v>
      </c>
      <c r="V20" s="1" t="s">
        <v>441</v>
      </c>
      <c r="W20" s="1" t="s">
        <v>103</v>
      </c>
      <c r="X20" s="1" t="s">
        <v>97</v>
      </c>
      <c r="Y20" s="1" t="s">
        <v>104</v>
      </c>
      <c r="Z20" s="1"/>
      <c r="AA20" s="1" t="s">
        <v>206</v>
      </c>
      <c r="AB20" s="1" t="s">
        <v>107</v>
      </c>
      <c r="AC20" s="2">
        <v>38847</v>
      </c>
      <c r="AD20" s="3">
        <v>0.57500000000000007</v>
      </c>
      <c r="AE20" s="4">
        <v>39302.564212962963</v>
      </c>
      <c r="AF20" s="1" t="s">
        <v>108</v>
      </c>
      <c r="AG20" s="1" t="s">
        <v>109</v>
      </c>
      <c r="AH20" s="1" t="s">
        <v>110</v>
      </c>
      <c r="AI20" s="1" t="s">
        <v>111</v>
      </c>
      <c r="AJ20" s="1" t="s">
        <v>112</v>
      </c>
      <c r="AK20" s="1" t="s">
        <v>113</v>
      </c>
      <c r="AL20" s="1" t="s">
        <v>114</v>
      </c>
      <c r="AM20" s="1"/>
      <c r="AN20" s="1" t="s">
        <v>115</v>
      </c>
      <c r="AO20" s="1">
        <v>290452.68300000002</v>
      </c>
      <c r="AP20" s="1">
        <v>813433.18099999998</v>
      </c>
      <c r="AQ20" s="1" t="s">
        <v>116</v>
      </c>
      <c r="AR20" s="1" t="s">
        <v>117</v>
      </c>
      <c r="AS20" s="1">
        <v>29</v>
      </c>
      <c r="AT20" s="1">
        <v>4</v>
      </c>
      <c r="AU20" s="1">
        <v>52.683</v>
      </c>
      <c r="AV20" s="1">
        <v>81</v>
      </c>
      <c r="AW20" s="1">
        <v>34</v>
      </c>
      <c r="AX20" s="1">
        <v>33.180999999999997</v>
      </c>
      <c r="AY20" s="1">
        <v>635558.24</v>
      </c>
      <c r="AZ20" s="1">
        <v>566194.05000000005</v>
      </c>
      <c r="BA20" s="1"/>
      <c r="BB20" s="1">
        <v>7.3</v>
      </c>
      <c r="BC20" s="1"/>
      <c r="BD20" s="1"/>
      <c r="BE20" s="1"/>
      <c r="BF20" s="1"/>
      <c r="BG20" s="1" t="s">
        <v>118</v>
      </c>
      <c r="BH20" s="1" t="s">
        <v>119</v>
      </c>
      <c r="BI20" s="1"/>
      <c r="BJ20" s="1"/>
      <c r="BK20" s="1"/>
      <c r="BL20" s="1"/>
      <c r="BM20" s="1"/>
      <c r="BN20" s="1"/>
      <c r="BO20" s="1"/>
      <c r="BP20" s="1"/>
      <c r="BQ20" s="1"/>
      <c r="BR20" s="1"/>
      <c r="BS20" s="1"/>
      <c r="BT20" s="1"/>
      <c r="BU20" s="1"/>
      <c r="BV20" s="1"/>
      <c r="BW20" s="1"/>
      <c r="BX20" s="1"/>
      <c r="BY20" s="1"/>
      <c r="BZ20" s="1"/>
      <c r="CA20" s="1"/>
      <c r="CB20" s="1" t="s">
        <v>102</v>
      </c>
      <c r="CC20" s="1" t="s">
        <v>102</v>
      </c>
      <c r="CD20" s="1" t="s">
        <v>102</v>
      </c>
      <c r="CE20" s="1" t="s">
        <v>120</v>
      </c>
      <c r="CF20" s="1" t="s">
        <v>121</v>
      </c>
      <c r="CG20" s="1" t="s">
        <v>119</v>
      </c>
      <c r="CH20" s="1" t="s">
        <v>119</v>
      </c>
      <c r="CI20" s="1" t="s">
        <v>122</v>
      </c>
      <c r="CJ20" s="1" t="s">
        <v>207</v>
      </c>
      <c r="CK20" s="1">
        <v>2853248</v>
      </c>
      <c r="CL20" s="1" t="s">
        <v>124</v>
      </c>
      <c r="CM20" s="1" t="s">
        <v>125</v>
      </c>
      <c r="CN20" s="1" t="s">
        <v>204</v>
      </c>
      <c r="CO20" s="1" t="s">
        <v>208</v>
      </c>
      <c r="CP20" s="4">
        <v>39463.436921296299</v>
      </c>
      <c r="CQ20" s="4">
        <v>39051.505069444444</v>
      </c>
      <c r="CR20" s="1" t="s">
        <v>417</v>
      </c>
      <c r="CS20" s="1" t="s">
        <v>408</v>
      </c>
      <c r="CT20" s="1" t="s">
        <v>128</v>
      </c>
      <c r="CU20" s="1"/>
    </row>
    <row r="21" spans="1:99" ht="75">
      <c r="A21" s="1" t="s">
        <v>209</v>
      </c>
      <c r="B21" s="1">
        <v>9670</v>
      </c>
      <c r="C21" s="1">
        <v>9670</v>
      </c>
      <c r="D21" s="1"/>
      <c r="E21" s="1" t="s">
        <v>95</v>
      </c>
      <c r="F21" s="1" t="s">
        <v>96</v>
      </c>
      <c r="G21" s="1" t="s">
        <v>97</v>
      </c>
      <c r="H21" s="1"/>
      <c r="I21" s="1" t="s">
        <v>411</v>
      </c>
      <c r="J21" s="1">
        <v>945</v>
      </c>
      <c r="K21" s="1" t="s">
        <v>408</v>
      </c>
      <c r="L21" s="1">
        <v>64</v>
      </c>
      <c r="M21" s="1"/>
      <c r="N21" s="1">
        <v>64</v>
      </c>
      <c r="O21" s="1"/>
      <c r="P21" s="1">
        <v>2</v>
      </c>
      <c r="Q21" s="1">
        <v>5</v>
      </c>
      <c r="R21" s="1" t="s">
        <v>101</v>
      </c>
      <c r="S21" s="1"/>
      <c r="T21" s="1" t="s">
        <v>102</v>
      </c>
      <c r="U21" s="1" t="s">
        <v>411</v>
      </c>
      <c r="V21" s="1" t="s">
        <v>442</v>
      </c>
      <c r="W21" s="1" t="s">
        <v>103</v>
      </c>
      <c r="X21" s="1" t="s">
        <v>97</v>
      </c>
      <c r="Y21" s="1" t="s">
        <v>104</v>
      </c>
      <c r="Z21" s="1"/>
      <c r="AA21" s="1" t="s">
        <v>206</v>
      </c>
      <c r="AB21" s="1" t="s">
        <v>107</v>
      </c>
      <c r="AC21" s="2">
        <v>39023</v>
      </c>
      <c r="AD21" s="3">
        <v>0.71111111111111114</v>
      </c>
      <c r="AE21" s="4">
        <v>39394.62222222222</v>
      </c>
      <c r="AF21" s="1" t="s">
        <v>108</v>
      </c>
      <c r="AG21" s="1" t="s">
        <v>109</v>
      </c>
      <c r="AH21" s="1" t="s">
        <v>110</v>
      </c>
      <c r="AI21" s="1" t="s">
        <v>111</v>
      </c>
      <c r="AJ21" s="1" t="s">
        <v>112</v>
      </c>
      <c r="AK21" s="1" t="s">
        <v>113</v>
      </c>
      <c r="AL21" s="1" t="s">
        <v>114</v>
      </c>
      <c r="AM21" s="1"/>
      <c r="AN21" s="1" t="s">
        <v>115</v>
      </c>
      <c r="AO21" s="1">
        <v>290452.68300000002</v>
      </c>
      <c r="AP21" s="1">
        <v>813433.18099999998</v>
      </c>
      <c r="AQ21" s="1" t="s">
        <v>116</v>
      </c>
      <c r="AR21" s="1" t="s">
        <v>117</v>
      </c>
      <c r="AS21" s="1">
        <v>29</v>
      </c>
      <c r="AT21" s="1">
        <v>4</v>
      </c>
      <c r="AU21" s="1">
        <v>52.683</v>
      </c>
      <c r="AV21" s="1">
        <v>81</v>
      </c>
      <c r="AW21" s="1">
        <v>34</v>
      </c>
      <c r="AX21" s="1">
        <v>33.180999999999997</v>
      </c>
      <c r="AY21" s="1">
        <v>635558.24</v>
      </c>
      <c r="AZ21" s="1">
        <v>566194.05000000005</v>
      </c>
      <c r="BA21" s="1"/>
      <c r="BB21" s="1">
        <v>5.0999999999999996</v>
      </c>
      <c r="BC21" s="1"/>
      <c r="BD21" s="1"/>
      <c r="BE21" s="1"/>
      <c r="BF21" s="1"/>
      <c r="BG21" s="1" t="s">
        <v>118</v>
      </c>
      <c r="BH21" s="1" t="s">
        <v>119</v>
      </c>
      <c r="BI21" s="1"/>
      <c r="BJ21" s="1"/>
      <c r="BK21" s="1"/>
      <c r="BL21" s="1"/>
      <c r="BM21" s="1"/>
      <c r="BN21" s="1"/>
      <c r="BO21" s="1"/>
      <c r="BP21" s="1"/>
      <c r="BQ21" s="1"/>
      <c r="BR21" s="1"/>
      <c r="BS21" s="1"/>
      <c r="BT21" s="1"/>
      <c r="BU21" s="1"/>
      <c r="BV21" s="1"/>
      <c r="BW21" s="1"/>
      <c r="BX21" s="1"/>
      <c r="BY21" s="1"/>
      <c r="BZ21" s="1"/>
      <c r="CA21" s="1"/>
      <c r="CB21" s="1" t="s">
        <v>102</v>
      </c>
      <c r="CC21" s="1" t="s">
        <v>102</v>
      </c>
      <c r="CD21" s="1" t="s">
        <v>102</v>
      </c>
      <c r="CE21" s="1" t="s">
        <v>120</v>
      </c>
      <c r="CF21" s="1" t="s">
        <v>121</v>
      </c>
      <c r="CG21" s="1" t="s">
        <v>119</v>
      </c>
      <c r="CH21" s="1" t="s">
        <v>119</v>
      </c>
      <c r="CI21" s="1" t="s">
        <v>122</v>
      </c>
      <c r="CJ21" s="1" t="s">
        <v>211</v>
      </c>
      <c r="CK21" s="1">
        <v>2902642</v>
      </c>
      <c r="CL21" s="1" t="s">
        <v>124</v>
      </c>
      <c r="CM21" s="1" t="s">
        <v>125</v>
      </c>
      <c r="CN21" s="1" t="s">
        <v>209</v>
      </c>
      <c r="CO21" s="1" t="s">
        <v>212</v>
      </c>
      <c r="CP21" s="4">
        <v>39463.436921296299</v>
      </c>
      <c r="CQ21" s="4">
        <v>39150.462337962963</v>
      </c>
      <c r="CR21" s="1" t="s">
        <v>417</v>
      </c>
      <c r="CS21" s="1" t="s">
        <v>408</v>
      </c>
      <c r="CT21" s="1" t="s">
        <v>128</v>
      </c>
      <c r="CU21" s="1"/>
    </row>
    <row r="22" spans="1:99" ht="75">
      <c r="A22" s="1" t="s">
        <v>213</v>
      </c>
      <c r="B22" s="1">
        <v>9670</v>
      </c>
      <c r="C22" s="1">
        <v>9670</v>
      </c>
      <c r="D22" s="1"/>
      <c r="E22" s="1" t="s">
        <v>95</v>
      </c>
      <c r="F22" s="1" t="s">
        <v>96</v>
      </c>
      <c r="G22" s="1" t="s">
        <v>97</v>
      </c>
      <c r="H22" s="1"/>
      <c r="I22" s="1" t="s">
        <v>411</v>
      </c>
      <c r="J22" s="1">
        <v>945</v>
      </c>
      <c r="K22" s="1" t="s">
        <v>408</v>
      </c>
      <c r="L22" s="1">
        <v>66</v>
      </c>
      <c r="M22" s="1"/>
      <c r="N22" s="1">
        <v>66</v>
      </c>
      <c r="O22" s="1"/>
      <c r="P22" s="1">
        <v>2</v>
      </c>
      <c r="Q22" s="1">
        <v>5</v>
      </c>
      <c r="R22" s="1" t="s">
        <v>101</v>
      </c>
      <c r="S22" s="1"/>
      <c r="T22" s="1" t="s">
        <v>102</v>
      </c>
      <c r="U22" s="1" t="s">
        <v>411</v>
      </c>
      <c r="V22" s="1" t="s">
        <v>443</v>
      </c>
      <c r="W22" s="1" t="s">
        <v>103</v>
      </c>
      <c r="X22" s="1" t="s">
        <v>97</v>
      </c>
      <c r="Y22" s="1" t="s">
        <v>104</v>
      </c>
      <c r="Z22" s="1"/>
      <c r="AA22" s="1"/>
      <c r="AB22" s="1" t="s">
        <v>107</v>
      </c>
      <c r="AC22" s="2">
        <v>39212</v>
      </c>
      <c r="AD22" s="3">
        <v>0.67152777777777783</v>
      </c>
      <c r="AE22" s="4">
        <v>39654.37877314815</v>
      </c>
      <c r="AF22" s="1" t="s">
        <v>108</v>
      </c>
      <c r="AG22" s="1" t="s">
        <v>109</v>
      </c>
      <c r="AH22" s="1" t="s">
        <v>110</v>
      </c>
      <c r="AI22" s="1" t="s">
        <v>111</v>
      </c>
      <c r="AJ22" s="1" t="s">
        <v>112</v>
      </c>
      <c r="AK22" s="1" t="s">
        <v>113</v>
      </c>
      <c r="AL22" s="1" t="s">
        <v>114</v>
      </c>
      <c r="AM22" s="1"/>
      <c r="AN22" s="1" t="s">
        <v>115</v>
      </c>
      <c r="AO22" s="1">
        <v>290452.68300000002</v>
      </c>
      <c r="AP22" s="1">
        <v>813433.18099999998</v>
      </c>
      <c r="AQ22" s="1" t="s">
        <v>116</v>
      </c>
      <c r="AR22" s="1" t="s">
        <v>117</v>
      </c>
      <c r="AS22" s="1">
        <v>29</v>
      </c>
      <c r="AT22" s="1">
        <v>4</v>
      </c>
      <c r="AU22" s="1">
        <v>52.683</v>
      </c>
      <c r="AV22" s="1">
        <v>81</v>
      </c>
      <c r="AW22" s="1">
        <v>34</v>
      </c>
      <c r="AX22" s="1">
        <v>33.180999999999997</v>
      </c>
      <c r="AY22" s="1">
        <v>635558.24</v>
      </c>
      <c r="AZ22" s="1">
        <v>566194.05000000005</v>
      </c>
      <c r="BA22" s="1"/>
      <c r="BB22" s="1">
        <v>7.2</v>
      </c>
      <c r="BC22" s="1"/>
      <c r="BD22" s="1"/>
      <c r="BE22" s="1"/>
      <c r="BF22" s="1"/>
      <c r="BG22" s="1" t="s">
        <v>118</v>
      </c>
      <c r="BH22" s="1" t="s">
        <v>119</v>
      </c>
      <c r="BI22" s="1"/>
      <c r="BJ22" s="1"/>
      <c r="BK22" s="1"/>
      <c r="BL22" s="1"/>
      <c r="BM22" s="1"/>
      <c r="BN22" s="1"/>
      <c r="BO22" s="1"/>
      <c r="BP22" s="1"/>
      <c r="BQ22" s="1"/>
      <c r="BR22" s="1"/>
      <c r="BS22" s="1"/>
      <c r="BT22" s="1"/>
      <c r="BU22" s="1"/>
      <c r="BV22" s="1"/>
      <c r="BW22" s="1"/>
      <c r="BX22" s="1"/>
      <c r="BY22" s="1"/>
      <c r="BZ22" s="1"/>
      <c r="CA22" s="1"/>
      <c r="CB22" s="1" t="s">
        <v>102</v>
      </c>
      <c r="CC22" s="1" t="s">
        <v>102</v>
      </c>
      <c r="CD22" s="1" t="s">
        <v>102</v>
      </c>
      <c r="CE22" s="1" t="s">
        <v>120</v>
      </c>
      <c r="CF22" s="1" t="s">
        <v>121</v>
      </c>
      <c r="CG22" s="1" t="s">
        <v>119</v>
      </c>
      <c r="CH22" s="1" t="s">
        <v>119</v>
      </c>
      <c r="CI22" s="1" t="s">
        <v>122</v>
      </c>
      <c r="CJ22" s="1" t="s">
        <v>217</v>
      </c>
      <c r="CK22" s="1">
        <v>2961642</v>
      </c>
      <c r="CL22" s="1" t="s">
        <v>124</v>
      </c>
      <c r="CM22" s="1" t="s">
        <v>125</v>
      </c>
      <c r="CN22" s="1" t="s">
        <v>213</v>
      </c>
      <c r="CO22" s="1" t="s">
        <v>218</v>
      </c>
      <c r="CP22" s="4">
        <v>39673.490833333337</v>
      </c>
      <c r="CQ22" s="4">
        <v>39608.394814814812</v>
      </c>
      <c r="CR22" s="1" t="s">
        <v>417</v>
      </c>
      <c r="CS22" s="1" t="s">
        <v>408</v>
      </c>
      <c r="CT22" s="1" t="s">
        <v>128</v>
      </c>
      <c r="CU22" s="1"/>
    </row>
    <row r="23" spans="1:99" ht="75">
      <c r="A23" s="1" t="s">
        <v>219</v>
      </c>
      <c r="B23" s="1">
        <v>9670</v>
      </c>
      <c r="C23" s="1">
        <v>9670</v>
      </c>
      <c r="D23" s="1"/>
      <c r="E23" s="1" t="s">
        <v>95</v>
      </c>
      <c r="F23" s="1" t="s">
        <v>96</v>
      </c>
      <c r="G23" s="1" t="s">
        <v>97</v>
      </c>
      <c r="H23" s="1"/>
      <c r="I23" s="1" t="s">
        <v>411</v>
      </c>
      <c r="J23" s="1">
        <v>945</v>
      </c>
      <c r="K23" s="1" t="s">
        <v>408</v>
      </c>
      <c r="L23" s="1">
        <v>76</v>
      </c>
      <c r="M23" s="1"/>
      <c r="N23" s="1">
        <v>76</v>
      </c>
      <c r="O23" s="1"/>
      <c r="P23" s="1">
        <v>2</v>
      </c>
      <c r="Q23" s="1">
        <v>5</v>
      </c>
      <c r="R23" s="1" t="s">
        <v>101</v>
      </c>
      <c r="S23" s="1"/>
      <c r="T23" s="1" t="s">
        <v>102</v>
      </c>
      <c r="U23" s="1" t="s">
        <v>411</v>
      </c>
      <c r="V23" s="1" t="s">
        <v>444</v>
      </c>
      <c r="W23" s="1" t="s">
        <v>103</v>
      </c>
      <c r="X23" s="1" t="s">
        <v>97</v>
      </c>
      <c r="Y23" s="1" t="s">
        <v>104</v>
      </c>
      <c r="Z23" s="1"/>
      <c r="AA23" s="1"/>
      <c r="AB23" s="1" t="s">
        <v>107</v>
      </c>
      <c r="AC23" s="2">
        <v>39295</v>
      </c>
      <c r="AD23" s="3">
        <v>0.79305555555555562</v>
      </c>
      <c r="AE23" s="4">
        <v>39654.379386574074</v>
      </c>
      <c r="AF23" s="1" t="s">
        <v>108</v>
      </c>
      <c r="AG23" s="1" t="s">
        <v>109</v>
      </c>
      <c r="AH23" s="1" t="s">
        <v>110</v>
      </c>
      <c r="AI23" s="1" t="s">
        <v>111</v>
      </c>
      <c r="AJ23" s="1" t="s">
        <v>112</v>
      </c>
      <c r="AK23" s="1" t="s">
        <v>113</v>
      </c>
      <c r="AL23" s="1" t="s">
        <v>114</v>
      </c>
      <c r="AM23" s="1"/>
      <c r="AN23" s="1" t="s">
        <v>115</v>
      </c>
      <c r="AO23" s="1">
        <v>290452.68300000002</v>
      </c>
      <c r="AP23" s="1">
        <v>813433.18099999998</v>
      </c>
      <c r="AQ23" s="1" t="s">
        <v>116</v>
      </c>
      <c r="AR23" s="1" t="s">
        <v>117</v>
      </c>
      <c r="AS23" s="1">
        <v>29</v>
      </c>
      <c r="AT23" s="1">
        <v>4</v>
      </c>
      <c r="AU23" s="1">
        <v>52.683</v>
      </c>
      <c r="AV23" s="1">
        <v>81</v>
      </c>
      <c r="AW23" s="1">
        <v>34</v>
      </c>
      <c r="AX23" s="1">
        <v>33.180999999999997</v>
      </c>
      <c r="AY23" s="1">
        <v>635558.24</v>
      </c>
      <c r="AZ23" s="1">
        <v>566194.05000000005</v>
      </c>
      <c r="BA23" s="1"/>
      <c r="BB23" s="1">
        <v>5.8</v>
      </c>
      <c r="BC23" s="1"/>
      <c r="BD23" s="1"/>
      <c r="BE23" s="1"/>
      <c r="BF23" s="1"/>
      <c r="BG23" s="1" t="s">
        <v>118</v>
      </c>
      <c r="BH23" s="1" t="s">
        <v>119</v>
      </c>
      <c r="BI23" s="1"/>
      <c r="BJ23" s="1"/>
      <c r="BK23" s="1"/>
      <c r="BL23" s="1"/>
      <c r="BM23" s="1"/>
      <c r="BN23" s="1"/>
      <c r="BO23" s="1"/>
      <c r="BP23" s="1"/>
      <c r="BQ23" s="1"/>
      <c r="BR23" s="1"/>
      <c r="BS23" s="1"/>
      <c r="BT23" s="1"/>
      <c r="BU23" s="1"/>
      <c r="BV23" s="1"/>
      <c r="BW23" s="1"/>
      <c r="BX23" s="1"/>
      <c r="BY23" s="1"/>
      <c r="BZ23" s="1"/>
      <c r="CA23" s="1"/>
      <c r="CB23" s="1" t="s">
        <v>102</v>
      </c>
      <c r="CC23" s="1" t="s">
        <v>102</v>
      </c>
      <c r="CD23" s="1" t="s">
        <v>102</v>
      </c>
      <c r="CE23" s="1" t="s">
        <v>120</v>
      </c>
      <c r="CF23" s="1" t="s">
        <v>121</v>
      </c>
      <c r="CG23" s="1" t="s">
        <v>119</v>
      </c>
      <c r="CH23" s="1" t="s">
        <v>119</v>
      </c>
      <c r="CI23" s="1" t="s">
        <v>122</v>
      </c>
      <c r="CJ23" s="1" t="s">
        <v>222</v>
      </c>
      <c r="CK23" s="1">
        <v>2968131</v>
      </c>
      <c r="CL23" s="1" t="s">
        <v>124</v>
      </c>
      <c r="CM23" s="1" t="s">
        <v>125</v>
      </c>
      <c r="CN23" s="1" t="s">
        <v>219</v>
      </c>
      <c r="CO23" s="1" t="s">
        <v>223</v>
      </c>
      <c r="CP23" s="4">
        <v>39673.490833333337</v>
      </c>
      <c r="CQ23" s="4">
        <v>39549.482719907406</v>
      </c>
      <c r="CR23" s="1" t="s">
        <v>417</v>
      </c>
      <c r="CS23" s="1" t="s">
        <v>408</v>
      </c>
      <c r="CT23" s="1" t="s">
        <v>128</v>
      </c>
      <c r="CU23" s="1"/>
    </row>
    <row r="24" spans="1:99" ht="75">
      <c r="A24" s="1" t="s">
        <v>224</v>
      </c>
      <c r="B24" s="1">
        <v>9670</v>
      </c>
      <c r="C24" s="1">
        <v>9670</v>
      </c>
      <c r="D24" s="1"/>
      <c r="E24" s="1" t="s">
        <v>95</v>
      </c>
      <c r="F24" s="1" t="s">
        <v>96</v>
      </c>
      <c r="G24" s="1" t="s">
        <v>97</v>
      </c>
      <c r="H24" s="1"/>
      <c r="I24" s="1" t="s">
        <v>411</v>
      </c>
      <c r="J24" s="1">
        <v>945</v>
      </c>
      <c r="K24" s="1" t="s">
        <v>408</v>
      </c>
      <c r="L24" s="1">
        <v>68</v>
      </c>
      <c r="M24" s="1"/>
      <c r="N24" s="1">
        <v>68</v>
      </c>
      <c r="O24" s="1"/>
      <c r="P24" s="1">
        <v>2</v>
      </c>
      <c r="Q24" s="1">
        <v>5</v>
      </c>
      <c r="R24" s="1" t="s">
        <v>101</v>
      </c>
      <c r="S24" s="1"/>
      <c r="T24" s="1" t="s">
        <v>102</v>
      </c>
      <c r="U24" s="1" t="s">
        <v>411</v>
      </c>
      <c r="V24" s="1" t="s">
        <v>445</v>
      </c>
      <c r="W24" s="1" t="s">
        <v>103</v>
      </c>
      <c r="X24" s="1" t="s">
        <v>97</v>
      </c>
      <c r="Y24" s="1" t="s">
        <v>104</v>
      </c>
      <c r="Z24" s="1"/>
      <c r="AA24" s="1"/>
      <c r="AB24" s="1" t="s">
        <v>107</v>
      </c>
      <c r="AC24" s="2">
        <v>39121</v>
      </c>
      <c r="AD24" s="3">
        <v>0.76527777777777783</v>
      </c>
      <c r="AE24" s="4">
        <v>39654.377766203703</v>
      </c>
      <c r="AF24" s="1" t="s">
        <v>108</v>
      </c>
      <c r="AG24" s="1" t="s">
        <v>109</v>
      </c>
      <c r="AH24" s="1" t="s">
        <v>110</v>
      </c>
      <c r="AI24" s="1" t="s">
        <v>111</v>
      </c>
      <c r="AJ24" s="1" t="s">
        <v>112</v>
      </c>
      <c r="AK24" s="1" t="s">
        <v>113</v>
      </c>
      <c r="AL24" s="1" t="s">
        <v>114</v>
      </c>
      <c r="AM24" s="1"/>
      <c r="AN24" s="1" t="s">
        <v>115</v>
      </c>
      <c r="AO24" s="1">
        <v>290452.68300000002</v>
      </c>
      <c r="AP24" s="1">
        <v>813433.18099999998</v>
      </c>
      <c r="AQ24" s="1" t="s">
        <v>116</v>
      </c>
      <c r="AR24" s="1" t="s">
        <v>117</v>
      </c>
      <c r="AS24" s="1">
        <v>29</v>
      </c>
      <c r="AT24" s="1">
        <v>4</v>
      </c>
      <c r="AU24" s="1">
        <v>52.683</v>
      </c>
      <c r="AV24" s="1">
        <v>81</v>
      </c>
      <c r="AW24" s="1">
        <v>34</v>
      </c>
      <c r="AX24" s="1">
        <v>33.180999999999997</v>
      </c>
      <c r="AY24" s="1">
        <v>635558.24</v>
      </c>
      <c r="AZ24" s="1">
        <v>566194.05000000005</v>
      </c>
      <c r="BA24" s="1"/>
      <c r="BB24" s="1">
        <v>10.1</v>
      </c>
      <c r="BC24" s="1"/>
      <c r="BD24" s="1"/>
      <c r="BE24" s="1"/>
      <c r="BF24" s="1"/>
      <c r="BG24" s="1" t="s">
        <v>118</v>
      </c>
      <c r="BH24" s="1" t="s">
        <v>119</v>
      </c>
      <c r="BI24" s="1"/>
      <c r="BJ24" s="1"/>
      <c r="BK24" s="1"/>
      <c r="BL24" s="1"/>
      <c r="BM24" s="1"/>
      <c r="BN24" s="1"/>
      <c r="BO24" s="1"/>
      <c r="BP24" s="1"/>
      <c r="BQ24" s="1"/>
      <c r="BR24" s="1"/>
      <c r="BS24" s="1"/>
      <c r="BT24" s="1"/>
      <c r="BU24" s="1"/>
      <c r="BV24" s="1"/>
      <c r="BW24" s="1"/>
      <c r="BX24" s="1"/>
      <c r="BY24" s="1"/>
      <c r="BZ24" s="1"/>
      <c r="CA24" s="1"/>
      <c r="CB24" s="1" t="s">
        <v>102</v>
      </c>
      <c r="CC24" s="1" t="s">
        <v>102</v>
      </c>
      <c r="CD24" s="1" t="s">
        <v>102</v>
      </c>
      <c r="CE24" s="1" t="s">
        <v>120</v>
      </c>
      <c r="CF24" s="1" t="s">
        <v>121</v>
      </c>
      <c r="CG24" s="1" t="s">
        <v>119</v>
      </c>
      <c r="CH24" s="1" t="s">
        <v>119</v>
      </c>
      <c r="CI24" s="1" t="s">
        <v>122</v>
      </c>
      <c r="CJ24" s="1" t="s">
        <v>226</v>
      </c>
      <c r="CK24" s="1">
        <v>2923451</v>
      </c>
      <c r="CL24" s="1" t="s">
        <v>124</v>
      </c>
      <c r="CM24" s="1" t="s">
        <v>125</v>
      </c>
      <c r="CN24" s="1" t="s">
        <v>224</v>
      </c>
      <c r="CO24" s="1" t="s">
        <v>227</v>
      </c>
      <c r="CP24" s="4">
        <v>39673.490833333337</v>
      </c>
      <c r="CQ24" s="4">
        <v>39400.548611111109</v>
      </c>
      <c r="CR24" s="1" t="s">
        <v>417</v>
      </c>
      <c r="CS24" s="1" t="s">
        <v>408</v>
      </c>
      <c r="CT24" s="1" t="s">
        <v>128</v>
      </c>
      <c r="CU24" s="1"/>
    </row>
    <row r="25" spans="1:99" ht="75">
      <c r="A25" s="1" t="s">
        <v>228</v>
      </c>
      <c r="B25" s="1">
        <v>9670</v>
      </c>
      <c r="C25" s="1">
        <v>9670</v>
      </c>
      <c r="D25" s="1"/>
      <c r="E25" s="1" t="s">
        <v>95</v>
      </c>
      <c r="F25" s="1" t="s">
        <v>96</v>
      </c>
      <c r="G25" s="1" t="s">
        <v>97</v>
      </c>
      <c r="H25" s="1"/>
      <c r="I25" s="1" t="s">
        <v>411</v>
      </c>
      <c r="J25" s="1">
        <v>945</v>
      </c>
      <c r="K25" s="1" t="s">
        <v>408</v>
      </c>
      <c r="L25" s="1">
        <v>75</v>
      </c>
      <c r="M25" s="1"/>
      <c r="N25" s="1">
        <v>75</v>
      </c>
      <c r="O25" s="1"/>
      <c r="P25" s="1">
        <v>2</v>
      </c>
      <c r="Q25" s="1">
        <v>5</v>
      </c>
      <c r="R25" s="1" t="s">
        <v>101</v>
      </c>
      <c r="S25" s="1"/>
      <c r="T25" s="1" t="s">
        <v>102</v>
      </c>
      <c r="U25" s="1" t="s">
        <v>411</v>
      </c>
      <c r="V25" s="1" t="s">
        <v>446</v>
      </c>
      <c r="W25" s="1" t="s">
        <v>103</v>
      </c>
      <c r="X25" s="1" t="s">
        <v>97</v>
      </c>
      <c r="Y25" s="1" t="s">
        <v>104</v>
      </c>
      <c r="Z25" s="1"/>
      <c r="AA25" s="1"/>
      <c r="AB25" s="1" t="s">
        <v>107</v>
      </c>
      <c r="AC25" s="2">
        <v>39393</v>
      </c>
      <c r="AD25" s="3">
        <v>0.60972222222222217</v>
      </c>
      <c r="AE25" s="4">
        <v>39654.379849537036</v>
      </c>
      <c r="AF25" s="1" t="s">
        <v>108</v>
      </c>
      <c r="AG25" s="1" t="s">
        <v>109</v>
      </c>
      <c r="AH25" s="1" t="s">
        <v>110</v>
      </c>
      <c r="AI25" s="1" t="s">
        <v>111</v>
      </c>
      <c r="AJ25" s="1" t="s">
        <v>112</v>
      </c>
      <c r="AK25" s="1" t="s">
        <v>113</v>
      </c>
      <c r="AL25" s="1" t="s">
        <v>114</v>
      </c>
      <c r="AM25" s="1"/>
      <c r="AN25" s="1" t="s">
        <v>115</v>
      </c>
      <c r="AO25" s="1">
        <v>290452.68300000002</v>
      </c>
      <c r="AP25" s="1">
        <v>813433.18099999998</v>
      </c>
      <c r="AQ25" s="1" t="s">
        <v>116</v>
      </c>
      <c r="AR25" s="1" t="s">
        <v>117</v>
      </c>
      <c r="AS25" s="1">
        <v>29</v>
      </c>
      <c r="AT25" s="1">
        <v>4</v>
      </c>
      <c r="AU25" s="1">
        <v>52.683</v>
      </c>
      <c r="AV25" s="1">
        <v>81</v>
      </c>
      <c r="AW25" s="1">
        <v>34</v>
      </c>
      <c r="AX25" s="1">
        <v>33.180999999999997</v>
      </c>
      <c r="AY25" s="1">
        <v>635558.24</v>
      </c>
      <c r="AZ25" s="1">
        <v>566194.05000000005</v>
      </c>
      <c r="BA25" s="1"/>
      <c r="BB25" s="1">
        <v>7.7</v>
      </c>
      <c r="BC25" s="1"/>
      <c r="BD25" s="1"/>
      <c r="BE25" s="1"/>
      <c r="BF25" s="1"/>
      <c r="BG25" s="1" t="s">
        <v>118</v>
      </c>
      <c r="BH25" s="1" t="s">
        <v>119</v>
      </c>
      <c r="BI25" s="1"/>
      <c r="BJ25" s="1"/>
      <c r="BK25" s="1"/>
      <c r="BL25" s="1"/>
      <c r="BM25" s="1"/>
      <c r="BN25" s="1"/>
      <c r="BO25" s="1"/>
      <c r="BP25" s="1"/>
      <c r="BQ25" s="1"/>
      <c r="BR25" s="1"/>
      <c r="BS25" s="1"/>
      <c r="BT25" s="1"/>
      <c r="BU25" s="1"/>
      <c r="BV25" s="1"/>
      <c r="BW25" s="1"/>
      <c r="BX25" s="1"/>
      <c r="BY25" s="1"/>
      <c r="BZ25" s="1"/>
      <c r="CA25" s="1"/>
      <c r="CB25" s="1" t="s">
        <v>102</v>
      </c>
      <c r="CC25" s="1" t="s">
        <v>102</v>
      </c>
      <c r="CD25" s="1" t="s">
        <v>102</v>
      </c>
      <c r="CE25" s="1" t="s">
        <v>120</v>
      </c>
      <c r="CF25" s="1" t="s">
        <v>121</v>
      </c>
      <c r="CG25" s="1" t="s">
        <v>119</v>
      </c>
      <c r="CH25" s="1" t="s">
        <v>119</v>
      </c>
      <c r="CI25" s="1" t="s">
        <v>122</v>
      </c>
      <c r="CJ25" s="1" t="s">
        <v>230</v>
      </c>
      <c r="CK25" s="1">
        <v>3012627</v>
      </c>
      <c r="CL25" s="1" t="s">
        <v>124</v>
      </c>
      <c r="CM25" s="1" t="s">
        <v>125</v>
      </c>
      <c r="CN25" s="1" t="s">
        <v>228</v>
      </c>
      <c r="CO25" s="1" t="s">
        <v>231</v>
      </c>
      <c r="CP25" s="4">
        <v>39673.490833333337</v>
      </c>
      <c r="CQ25" s="4">
        <v>39608.540810185186</v>
      </c>
      <c r="CR25" s="1" t="s">
        <v>417</v>
      </c>
      <c r="CS25" s="1" t="s">
        <v>408</v>
      </c>
      <c r="CT25" s="1" t="s">
        <v>128</v>
      </c>
      <c r="CU25" s="1"/>
    </row>
    <row r="26" spans="1:99" ht="75">
      <c r="A26" s="1" t="s">
        <v>232</v>
      </c>
      <c r="B26" s="1">
        <v>9670</v>
      </c>
      <c r="C26" s="1">
        <v>9670</v>
      </c>
      <c r="D26" s="1"/>
      <c r="E26" s="1" t="s">
        <v>95</v>
      </c>
      <c r="F26" s="1" t="s">
        <v>96</v>
      </c>
      <c r="G26" s="1" t="s">
        <v>97</v>
      </c>
      <c r="H26" s="1"/>
      <c r="I26" s="1" t="s">
        <v>411</v>
      </c>
      <c r="J26" s="1">
        <v>945</v>
      </c>
      <c r="K26" s="1" t="s">
        <v>408</v>
      </c>
      <c r="L26" s="1">
        <v>71</v>
      </c>
      <c r="M26" s="1"/>
      <c r="N26" s="1">
        <v>71</v>
      </c>
      <c r="O26" s="1"/>
      <c r="P26" s="1">
        <v>2</v>
      </c>
      <c r="Q26" s="1">
        <v>5</v>
      </c>
      <c r="R26" s="1" t="s">
        <v>101</v>
      </c>
      <c r="S26" s="1"/>
      <c r="T26" s="1" t="s">
        <v>102</v>
      </c>
      <c r="U26" s="1" t="s">
        <v>411</v>
      </c>
      <c r="V26" s="1" t="s">
        <v>447</v>
      </c>
      <c r="W26" s="1" t="s">
        <v>103</v>
      </c>
      <c r="X26" s="1" t="s">
        <v>97</v>
      </c>
      <c r="Y26" s="1" t="s">
        <v>104</v>
      </c>
      <c r="Z26" s="1"/>
      <c r="AA26" s="1"/>
      <c r="AB26" s="1" t="s">
        <v>107</v>
      </c>
      <c r="AC26" s="2">
        <v>39561</v>
      </c>
      <c r="AD26" s="3">
        <v>0.60972222222222217</v>
      </c>
      <c r="AE26" s="4">
        <v>39826.382824074077</v>
      </c>
      <c r="AF26" s="1" t="s">
        <v>108</v>
      </c>
      <c r="AG26" s="1" t="s">
        <v>109</v>
      </c>
      <c r="AH26" s="1" t="s">
        <v>110</v>
      </c>
      <c r="AI26" s="1" t="s">
        <v>111</v>
      </c>
      <c r="AJ26" s="1" t="s">
        <v>112</v>
      </c>
      <c r="AK26" s="1" t="s">
        <v>113</v>
      </c>
      <c r="AL26" s="1" t="s">
        <v>114</v>
      </c>
      <c r="AM26" s="1"/>
      <c r="AN26" s="1" t="s">
        <v>115</v>
      </c>
      <c r="AO26" s="1">
        <v>290452.68300000002</v>
      </c>
      <c r="AP26" s="1">
        <v>813433.18099999998</v>
      </c>
      <c r="AQ26" s="1" t="s">
        <v>116</v>
      </c>
      <c r="AR26" s="1" t="s">
        <v>117</v>
      </c>
      <c r="AS26" s="1">
        <v>29</v>
      </c>
      <c r="AT26" s="1">
        <v>4</v>
      </c>
      <c r="AU26" s="1">
        <v>52.683</v>
      </c>
      <c r="AV26" s="1">
        <v>81</v>
      </c>
      <c r="AW26" s="1">
        <v>34</v>
      </c>
      <c r="AX26" s="1">
        <v>33.180999999999997</v>
      </c>
      <c r="AY26" s="1">
        <v>635558.24</v>
      </c>
      <c r="AZ26" s="1">
        <v>566194.05000000005</v>
      </c>
      <c r="BA26" s="1"/>
      <c r="BB26" s="1">
        <v>7.5</v>
      </c>
      <c r="BC26" s="1"/>
      <c r="BD26" s="1"/>
      <c r="BE26" s="1"/>
      <c r="BF26" s="1"/>
      <c r="BG26" s="1" t="s">
        <v>118</v>
      </c>
      <c r="BH26" s="1" t="s">
        <v>119</v>
      </c>
      <c r="BI26" s="1"/>
      <c r="BJ26" s="1"/>
      <c r="BK26" s="1"/>
      <c r="BL26" s="1"/>
      <c r="BM26" s="1"/>
      <c r="BN26" s="1"/>
      <c r="BO26" s="1"/>
      <c r="BP26" s="1"/>
      <c r="BQ26" s="1"/>
      <c r="BR26" s="1"/>
      <c r="BS26" s="1"/>
      <c r="BT26" s="1"/>
      <c r="BU26" s="1"/>
      <c r="BV26" s="1"/>
      <c r="BW26" s="1"/>
      <c r="BX26" s="1"/>
      <c r="BY26" s="1"/>
      <c r="BZ26" s="1"/>
      <c r="CA26" s="1"/>
      <c r="CB26" s="1" t="s">
        <v>102</v>
      </c>
      <c r="CC26" s="1" t="s">
        <v>102</v>
      </c>
      <c r="CD26" s="1" t="s">
        <v>102</v>
      </c>
      <c r="CE26" s="1" t="s">
        <v>120</v>
      </c>
      <c r="CF26" s="1" t="s">
        <v>121</v>
      </c>
      <c r="CG26" s="1" t="s">
        <v>119</v>
      </c>
      <c r="CH26" s="1" t="s">
        <v>119</v>
      </c>
      <c r="CI26" s="1" t="s">
        <v>122</v>
      </c>
      <c r="CJ26" s="1" t="s">
        <v>234</v>
      </c>
      <c r="CK26" s="1">
        <v>3104692</v>
      </c>
      <c r="CL26" s="1" t="s">
        <v>124</v>
      </c>
      <c r="CM26" s="1" t="s">
        <v>125</v>
      </c>
      <c r="CN26" s="1" t="s">
        <v>232</v>
      </c>
      <c r="CO26" s="1" t="s">
        <v>235</v>
      </c>
      <c r="CP26" s="4">
        <v>39867.568703703706</v>
      </c>
      <c r="CQ26" s="4">
        <v>39750.450798611113</v>
      </c>
      <c r="CR26" s="1" t="s">
        <v>417</v>
      </c>
      <c r="CS26" s="1" t="s">
        <v>408</v>
      </c>
      <c r="CT26" s="1" t="s">
        <v>128</v>
      </c>
      <c r="CU26" s="1"/>
    </row>
    <row r="27" spans="1:99" ht="75">
      <c r="A27" s="1" t="s">
        <v>236</v>
      </c>
      <c r="B27" s="1">
        <v>9670</v>
      </c>
      <c r="C27" s="1">
        <v>9670</v>
      </c>
      <c r="D27" s="1"/>
      <c r="E27" s="1" t="s">
        <v>95</v>
      </c>
      <c r="F27" s="1" t="s">
        <v>96</v>
      </c>
      <c r="G27" s="1" t="s">
        <v>97</v>
      </c>
      <c r="H27" s="1"/>
      <c r="I27" s="1" t="s">
        <v>411</v>
      </c>
      <c r="J27" s="1">
        <v>945</v>
      </c>
      <c r="K27" s="1" t="s">
        <v>408</v>
      </c>
      <c r="L27" s="1">
        <v>74</v>
      </c>
      <c r="M27" s="1"/>
      <c r="N27" s="1">
        <v>74</v>
      </c>
      <c r="O27" s="1"/>
      <c r="P27" s="1">
        <v>2</v>
      </c>
      <c r="Q27" s="1">
        <v>5</v>
      </c>
      <c r="R27" s="1" t="s">
        <v>101</v>
      </c>
      <c r="S27" s="1"/>
      <c r="T27" s="1" t="s">
        <v>102</v>
      </c>
      <c r="U27" s="1" t="s">
        <v>411</v>
      </c>
      <c r="V27" s="1" t="s">
        <v>448</v>
      </c>
      <c r="W27" s="1" t="s">
        <v>103</v>
      </c>
      <c r="X27" s="1" t="s">
        <v>97</v>
      </c>
      <c r="Y27" s="1" t="s">
        <v>104</v>
      </c>
      <c r="Z27" s="1"/>
      <c r="AA27" s="1"/>
      <c r="AB27" s="1" t="s">
        <v>107</v>
      </c>
      <c r="AC27" s="2">
        <v>39484</v>
      </c>
      <c r="AD27" s="3">
        <v>0.57222222222222219</v>
      </c>
      <c r="AE27" s="4">
        <v>39799.407418981478</v>
      </c>
      <c r="AF27" s="1" t="s">
        <v>108</v>
      </c>
      <c r="AG27" s="1" t="s">
        <v>109</v>
      </c>
      <c r="AH27" s="1" t="s">
        <v>110</v>
      </c>
      <c r="AI27" s="1" t="s">
        <v>111</v>
      </c>
      <c r="AJ27" s="1" t="s">
        <v>112</v>
      </c>
      <c r="AK27" s="1" t="s">
        <v>113</v>
      </c>
      <c r="AL27" s="1" t="s">
        <v>114</v>
      </c>
      <c r="AM27" s="1"/>
      <c r="AN27" s="1" t="s">
        <v>115</v>
      </c>
      <c r="AO27" s="1">
        <v>290452.68300000002</v>
      </c>
      <c r="AP27" s="1">
        <v>813433.18099999998</v>
      </c>
      <c r="AQ27" s="1" t="s">
        <v>116</v>
      </c>
      <c r="AR27" s="1" t="s">
        <v>117</v>
      </c>
      <c r="AS27" s="1">
        <v>29</v>
      </c>
      <c r="AT27" s="1">
        <v>4</v>
      </c>
      <c r="AU27" s="1">
        <v>52.683</v>
      </c>
      <c r="AV27" s="1">
        <v>81</v>
      </c>
      <c r="AW27" s="1">
        <v>34</v>
      </c>
      <c r="AX27" s="1">
        <v>33.180999999999997</v>
      </c>
      <c r="AY27" s="1">
        <v>635558.24</v>
      </c>
      <c r="AZ27" s="1">
        <v>566194.05000000005</v>
      </c>
      <c r="BA27" s="1"/>
      <c r="BB27" s="1">
        <v>7.7</v>
      </c>
      <c r="BC27" s="1"/>
      <c r="BD27" s="1"/>
      <c r="BE27" s="1"/>
      <c r="BF27" s="1"/>
      <c r="BG27" s="1" t="s">
        <v>118</v>
      </c>
      <c r="BH27" s="1" t="s">
        <v>119</v>
      </c>
      <c r="BI27" s="1"/>
      <c r="BJ27" s="1"/>
      <c r="BK27" s="1"/>
      <c r="BL27" s="1"/>
      <c r="BM27" s="1"/>
      <c r="BN27" s="1"/>
      <c r="BO27" s="1"/>
      <c r="BP27" s="1"/>
      <c r="BQ27" s="1"/>
      <c r="BR27" s="1"/>
      <c r="BS27" s="1"/>
      <c r="BT27" s="1"/>
      <c r="BU27" s="1"/>
      <c r="BV27" s="1"/>
      <c r="BW27" s="1"/>
      <c r="BX27" s="1"/>
      <c r="BY27" s="1"/>
      <c r="BZ27" s="1"/>
      <c r="CA27" s="1"/>
      <c r="CB27" s="1" t="s">
        <v>102</v>
      </c>
      <c r="CC27" s="1" t="s">
        <v>102</v>
      </c>
      <c r="CD27" s="1" t="s">
        <v>102</v>
      </c>
      <c r="CE27" s="1" t="s">
        <v>120</v>
      </c>
      <c r="CF27" s="1" t="s">
        <v>121</v>
      </c>
      <c r="CG27" s="1" t="s">
        <v>119</v>
      </c>
      <c r="CH27" s="1" t="s">
        <v>119</v>
      </c>
      <c r="CI27" s="1" t="s">
        <v>122</v>
      </c>
      <c r="CJ27" s="1" t="s">
        <v>238</v>
      </c>
      <c r="CK27" s="1">
        <v>3086835</v>
      </c>
      <c r="CL27" s="1" t="s">
        <v>124</v>
      </c>
      <c r="CM27" s="1" t="s">
        <v>125</v>
      </c>
      <c r="CN27" s="1" t="s">
        <v>236</v>
      </c>
      <c r="CO27" s="1" t="s">
        <v>239</v>
      </c>
      <c r="CP27" s="4">
        <v>39867.568703703706</v>
      </c>
      <c r="CQ27" s="4">
        <v>39794.486111111109</v>
      </c>
      <c r="CR27" s="1" t="s">
        <v>417</v>
      </c>
      <c r="CS27" s="1" t="s">
        <v>408</v>
      </c>
      <c r="CT27" s="1" t="s">
        <v>128</v>
      </c>
      <c r="CU27" s="1"/>
    </row>
    <row r="28" spans="1:99" ht="75">
      <c r="A28" s="1" t="s">
        <v>240</v>
      </c>
      <c r="B28" s="1">
        <v>9670</v>
      </c>
      <c r="C28" s="1">
        <v>9670</v>
      </c>
      <c r="D28" s="1"/>
      <c r="E28" s="1" t="s">
        <v>95</v>
      </c>
      <c r="F28" s="1" t="s">
        <v>96</v>
      </c>
      <c r="G28" s="1" t="s">
        <v>97</v>
      </c>
      <c r="H28" s="1"/>
      <c r="I28" s="1" t="s">
        <v>415</v>
      </c>
      <c r="J28" s="1">
        <v>945</v>
      </c>
      <c r="K28" s="1" t="s">
        <v>408</v>
      </c>
      <c r="L28" s="1">
        <v>63</v>
      </c>
      <c r="M28" s="1"/>
      <c r="N28" s="1">
        <v>63</v>
      </c>
      <c r="O28" s="1"/>
      <c r="P28" s="1">
        <v>0.2</v>
      </c>
      <c r="Q28" s="1">
        <v>0.5</v>
      </c>
      <c r="R28" s="1" t="s">
        <v>101</v>
      </c>
      <c r="S28" s="1"/>
      <c r="T28" s="1" t="s">
        <v>102</v>
      </c>
      <c r="U28" s="1" t="s">
        <v>415</v>
      </c>
      <c r="V28" s="1" t="s">
        <v>449</v>
      </c>
      <c r="W28" s="1" t="s">
        <v>103</v>
      </c>
      <c r="X28" s="1" t="s">
        <v>97</v>
      </c>
      <c r="Y28" s="1" t="s">
        <v>104</v>
      </c>
      <c r="Z28" s="1"/>
      <c r="AA28" s="1"/>
      <c r="AB28" s="1" t="s">
        <v>107</v>
      </c>
      <c r="AC28" s="2">
        <v>39849</v>
      </c>
      <c r="AD28" s="3">
        <v>0.59791666666666665</v>
      </c>
      <c r="AE28" s="4">
        <v>40165.581388888888</v>
      </c>
      <c r="AF28" s="1" t="s">
        <v>108</v>
      </c>
      <c r="AG28" s="1" t="s">
        <v>109</v>
      </c>
      <c r="AH28" s="1" t="s">
        <v>110</v>
      </c>
      <c r="AI28" s="1" t="s">
        <v>111</v>
      </c>
      <c r="AJ28" s="1" t="s">
        <v>112</v>
      </c>
      <c r="AK28" s="1" t="s">
        <v>113</v>
      </c>
      <c r="AL28" s="1" t="s">
        <v>114</v>
      </c>
      <c r="AM28" s="1"/>
      <c r="AN28" s="1" t="s">
        <v>115</v>
      </c>
      <c r="AO28" s="1">
        <v>290452.68300000002</v>
      </c>
      <c r="AP28" s="1">
        <v>813433.18099999998</v>
      </c>
      <c r="AQ28" s="1" t="s">
        <v>116</v>
      </c>
      <c r="AR28" s="1" t="s">
        <v>117</v>
      </c>
      <c r="AS28" s="1">
        <v>29</v>
      </c>
      <c r="AT28" s="1">
        <v>4</v>
      </c>
      <c r="AU28" s="1">
        <v>52.683</v>
      </c>
      <c r="AV28" s="1">
        <v>81</v>
      </c>
      <c r="AW28" s="1">
        <v>34</v>
      </c>
      <c r="AX28" s="1">
        <v>33.180999999999997</v>
      </c>
      <c r="AY28" s="1">
        <v>635558.24</v>
      </c>
      <c r="AZ28" s="1">
        <v>566194.05000000005</v>
      </c>
      <c r="BA28" s="1"/>
      <c r="BB28" s="1">
        <v>7</v>
      </c>
      <c r="BC28" s="1"/>
      <c r="BD28" s="1"/>
      <c r="BE28" s="1"/>
      <c r="BF28" s="1"/>
      <c r="BG28" s="1" t="s">
        <v>118</v>
      </c>
      <c r="BH28" s="1" t="s">
        <v>119</v>
      </c>
      <c r="BI28" s="1"/>
      <c r="BJ28" s="1"/>
      <c r="BK28" s="1"/>
      <c r="BL28" s="1"/>
      <c r="BM28" s="1"/>
      <c r="BN28" s="1"/>
      <c r="BO28" s="1"/>
      <c r="BP28" s="1"/>
      <c r="BQ28" s="1"/>
      <c r="BR28" s="1"/>
      <c r="BS28" s="1"/>
      <c r="BT28" s="1"/>
      <c r="BU28" s="1"/>
      <c r="BV28" s="1"/>
      <c r="BW28" s="1"/>
      <c r="BX28" s="1"/>
      <c r="BY28" s="1"/>
      <c r="BZ28" s="1"/>
      <c r="CA28" s="1"/>
      <c r="CB28" s="1" t="s">
        <v>102</v>
      </c>
      <c r="CC28" s="1" t="s">
        <v>102</v>
      </c>
      <c r="CD28" s="1" t="s">
        <v>102</v>
      </c>
      <c r="CE28" s="1" t="s">
        <v>120</v>
      </c>
      <c r="CF28" s="1" t="s">
        <v>121</v>
      </c>
      <c r="CG28" s="1" t="s">
        <v>119</v>
      </c>
      <c r="CH28" s="1" t="s">
        <v>119</v>
      </c>
      <c r="CI28" s="1" t="s">
        <v>122</v>
      </c>
      <c r="CJ28" s="1" t="s">
        <v>243</v>
      </c>
      <c r="CK28" s="1">
        <v>3182899</v>
      </c>
      <c r="CL28" s="1" t="s">
        <v>124</v>
      </c>
      <c r="CM28" s="1" t="s">
        <v>125</v>
      </c>
      <c r="CN28" s="1" t="s">
        <v>240</v>
      </c>
      <c r="CO28" s="1" t="s">
        <v>244</v>
      </c>
      <c r="CP28" s="4">
        <v>40266.670393518521</v>
      </c>
      <c r="CQ28" s="4">
        <v>39988.559733796297</v>
      </c>
      <c r="CR28" s="1" t="s">
        <v>417</v>
      </c>
      <c r="CS28" s="1" t="s">
        <v>408</v>
      </c>
      <c r="CT28" s="1" t="s">
        <v>128</v>
      </c>
      <c r="CU28" s="1"/>
    </row>
    <row r="29" spans="1:99" ht="75">
      <c r="A29" s="1" t="s">
        <v>245</v>
      </c>
      <c r="B29" s="1">
        <v>9670</v>
      </c>
      <c r="C29" s="1">
        <v>9670</v>
      </c>
      <c r="D29" s="1"/>
      <c r="E29" s="1" t="s">
        <v>95</v>
      </c>
      <c r="F29" s="1" t="s">
        <v>96</v>
      </c>
      <c r="G29" s="1" t="s">
        <v>97</v>
      </c>
      <c r="H29" s="1"/>
      <c r="I29" s="1" t="s">
        <v>415</v>
      </c>
      <c r="J29" s="1">
        <v>945</v>
      </c>
      <c r="K29" s="1" t="s">
        <v>408</v>
      </c>
      <c r="L29" s="1">
        <v>70</v>
      </c>
      <c r="M29" s="1"/>
      <c r="N29" s="1">
        <v>70</v>
      </c>
      <c r="O29" s="1"/>
      <c r="P29" s="1">
        <v>2</v>
      </c>
      <c r="Q29" s="1">
        <v>5</v>
      </c>
      <c r="R29" s="1" t="s">
        <v>101</v>
      </c>
      <c r="S29" s="1"/>
      <c r="T29" s="1" t="s">
        <v>102</v>
      </c>
      <c r="U29" s="1" t="s">
        <v>415</v>
      </c>
      <c r="V29" s="1" t="s">
        <v>450</v>
      </c>
      <c r="W29" s="1" t="s">
        <v>103</v>
      </c>
      <c r="X29" s="1" t="s">
        <v>97</v>
      </c>
      <c r="Y29" s="1" t="s">
        <v>104</v>
      </c>
      <c r="Z29" s="1"/>
      <c r="AA29" s="1"/>
      <c r="AB29" s="1" t="s">
        <v>107</v>
      </c>
      <c r="AC29" s="2">
        <v>39666</v>
      </c>
      <c r="AD29" s="3">
        <v>0.58263888888888882</v>
      </c>
      <c r="AE29" s="4">
        <v>39959.482534722221</v>
      </c>
      <c r="AF29" s="1" t="s">
        <v>108</v>
      </c>
      <c r="AG29" s="1" t="s">
        <v>109</v>
      </c>
      <c r="AH29" s="1" t="s">
        <v>110</v>
      </c>
      <c r="AI29" s="1" t="s">
        <v>111</v>
      </c>
      <c r="AJ29" s="1" t="s">
        <v>112</v>
      </c>
      <c r="AK29" s="1" t="s">
        <v>113</v>
      </c>
      <c r="AL29" s="1" t="s">
        <v>114</v>
      </c>
      <c r="AM29" s="1"/>
      <c r="AN29" s="1" t="s">
        <v>115</v>
      </c>
      <c r="AO29" s="1">
        <v>290452.68300000002</v>
      </c>
      <c r="AP29" s="1">
        <v>813433.18099999998</v>
      </c>
      <c r="AQ29" s="1" t="s">
        <v>116</v>
      </c>
      <c r="AR29" s="1" t="s">
        <v>117</v>
      </c>
      <c r="AS29" s="1">
        <v>29</v>
      </c>
      <c r="AT29" s="1">
        <v>4</v>
      </c>
      <c r="AU29" s="1">
        <v>52.683</v>
      </c>
      <c r="AV29" s="1">
        <v>81</v>
      </c>
      <c r="AW29" s="1">
        <v>34</v>
      </c>
      <c r="AX29" s="1">
        <v>33.180999999999997</v>
      </c>
      <c r="AY29" s="1">
        <v>635558.24</v>
      </c>
      <c r="AZ29" s="1">
        <v>566194.05000000005</v>
      </c>
      <c r="BA29" s="1"/>
      <c r="BB29" s="1">
        <v>7.8</v>
      </c>
      <c r="BC29" s="1"/>
      <c r="BD29" s="1"/>
      <c r="BE29" s="1"/>
      <c r="BF29" s="1"/>
      <c r="BG29" s="1" t="s">
        <v>118</v>
      </c>
      <c r="BH29" s="1" t="s">
        <v>119</v>
      </c>
      <c r="BI29" s="1"/>
      <c r="BJ29" s="1"/>
      <c r="BK29" s="1"/>
      <c r="BL29" s="1"/>
      <c r="BM29" s="1"/>
      <c r="BN29" s="1"/>
      <c r="BO29" s="1"/>
      <c r="BP29" s="1"/>
      <c r="BQ29" s="1"/>
      <c r="BR29" s="1"/>
      <c r="BS29" s="1"/>
      <c r="BT29" s="1"/>
      <c r="BU29" s="1"/>
      <c r="BV29" s="1"/>
      <c r="BW29" s="1"/>
      <c r="BX29" s="1"/>
      <c r="BY29" s="1"/>
      <c r="BZ29" s="1"/>
      <c r="CA29" s="1"/>
      <c r="CB29" s="1" t="s">
        <v>102</v>
      </c>
      <c r="CC29" s="1" t="s">
        <v>102</v>
      </c>
      <c r="CD29" s="1" t="s">
        <v>102</v>
      </c>
      <c r="CE29" s="1" t="s">
        <v>120</v>
      </c>
      <c r="CF29" s="1" t="s">
        <v>121</v>
      </c>
      <c r="CG29" s="1" t="s">
        <v>119</v>
      </c>
      <c r="CH29" s="1" t="s">
        <v>119</v>
      </c>
      <c r="CI29" s="1" t="s">
        <v>122</v>
      </c>
      <c r="CJ29" s="1" t="s">
        <v>247</v>
      </c>
      <c r="CK29" s="1">
        <v>3134541</v>
      </c>
      <c r="CL29" s="1" t="s">
        <v>124</v>
      </c>
      <c r="CM29" s="1" t="s">
        <v>125</v>
      </c>
      <c r="CN29" s="1" t="s">
        <v>245</v>
      </c>
      <c r="CO29" s="1" t="s">
        <v>248</v>
      </c>
      <c r="CP29" s="4">
        <v>39980.541087962964</v>
      </c>
      <c r="CQ29" s="4">
        <v>39857.493784722225</v>
      </c>
      <c r="CR29" s="1" t="s">
        <v>417</v>
      </c>
      <c r="CS29" s="1" t="s">
        <v>408</v>
      </c>
      <c r="CT29" s="1" t="s">
        <v>128</v>
      </c>
      <c r="CU29" s="1"/>
    </row>
    <row r="30" spans="1:99" ht="75">
      <c r="A30" s="1" t="s">
        <v>249</v>
      </c>
      <c r="B30" s="1">
        <v>9670</v>
      </c>
      <c r="C30" s="1">
        <v>9670</v>
      </c>
      <c r="D30" s="1"/>
      <c r="E30" s="1" t="s">
        <v>95</v>
      </c>
      <c r="F30" s="1" t="s">
        <v>96</v>
      </c>
      <c r="G30" s="1" t="s">
        <v>97</v>
      </c>
      <c r="H30" s="1"/>
      <c r="I30" s="1" t="s">
        <v>415</v>
      </c>
      <c r="J30" s="1">
        <v>945</v>
      </c>
      <c r="K30" s="1" t="s">
        <v>408</v>
      </c>
      <c r="L30" s="1">
        <v>60</v>
      </c>
      <c r="M30" s="1"/>
      <c r="N30" s="1">
        <v>60</v>
      </c>
      <c r="O30" s="1"/>
      <c r="P30" s="1">
        <v>0.4</v>
      </c>
      <c r="Q30" s="1">
        <v>1</v>
      </c>
      <c r="R30" s="1" t="s">
        <v>101</v>
      </c>
      <c r="S30" s="1"/>
      <c r="T30" s="1" t="s">
        <v>102</v>
      </c>
      <c r="U30" s="1" t="s">
        <v>415</v>
      </c>
      <c r="V30" s="1" t="s">
        <v>451</v>
      </c>
      <c r="W30" s="1" t="s">
        <v>103</v>
      </c>
      <c r="X30" s="1" t="s">
        <v>97</v>
      </c>
      <c r="Y30" s="1" t="s">
        <v>104</v>
      </c>
      <c r="Z30" s="1"/>
      <c r="AA30" s="1" t="s">
        <v>251</v>
      </c>
      <c r="AB30" s="1" t="s">
        <v>107</v>
      </c>
      <c r="AC30" s="2">
        <v>39750</v>
      </c>
      <c r="AD30" s="3">
        <v>0.65486111111111112</v>
      </c>
      <c r="AE30" s="4">
        <v>39974.369166666664</v>
      </c>
      <c r="AF30" s="1" t="s">
        <v>108</v>
      </c>
      <c r="AG30" s="1" t="s">
        <v>109</v>
      </c>
      <c r="AH30" s="1" t="s">
        <v>110</v>
      </c>
      <c r="AI30" s="1" t="s">
        <v>111</v>
      </c>
      <c r="AJ30" s="1" t="s">
        <v>112</v>
      </c>
      <c r="AK30" s="1" t="s">
        <v>113</v>
      </c>
      <c r="AL30" s="1" t="s">
        <v>114</v>
      </c>
      <c r="AM30" s="1"/>
      <c r="AN30" s="1" t="s">
        <v>115</v>
      </c>
      <c r="AO30" s="1">
        <v>290452.68300000002</v>
      </c>
      <c r="AP30" s="1">
        <v>813433.18099999998</v>
      </c>
      <c r="AQ30" s="1" t="s">
        <v>116</v>
      </c>
      <c r="AR30" s="1" t="s">
        <v>117</v>
      </c>
      <c r="AS30" s="1">
        <v>29</v>
      </c>
      <c r="AT30" s="1">
        <v>4</v>
      </c>
      <c r="AU30" s="1">
        <v>52.683</v>
      </c>
      <c r="AV30" s="1">
        <v>81</v>
      </c>
      <c r="AW30" s="1">
        <v>34</v>
      </c>
      <c r="AX30" s="1">
        <v>33.180999999999997</v>
      </c>
      <c r="AY30" s="1">
        <v>635558.24</v>
      </c>
      <c r="AZ30" s="1">
        <v>566194.05000000005</v>
      </c>
      <c r="BA30" s="1"/>
      <c r="BB30" s="1">
        <v>7.4</v>
      </c>
      <c r="BC30" s="1"/>
      <c r="BD30" s="1"/>
      <c r="BE30" s="1"/>
      <c r="BF30" s="1"/>
      <c r="BG30" s="1" t="s">
        <v>118</v>
      </c>
      <c r="BH30" s="1" t="s">
        <v>119</v>
      </c>
      <c r="BI30" s="1"/>
      <c r="BJ30" s="1"/>
      <c r="BK30" s="1"/>
      <c r="BL30" s="1"/>
      <c r="BM30" s="1"/>
      <c r="BN30" s="1"/>
      <c r="BO30" s="1"/>
      <c r="BP30" s="1"/>
      <c r="BQ30" s="1"/>
      <c r="BR30" s="1"/>
      <c r="BS30" s="1"/>
      <c r="BT30" s="1"/>
      <c r="BU30" s="1"/>
      <c r="BV30" s="1"/>
      <c r="BW30" s="1"/>
      <c r="BX30" s="1"/>
      <c r="BY30" s="1"/>
      <c r="BZ30" s="1"/>
      <c r="CA30" s="1"/>
      <c r="CB30" s="1" t="s">
        <v>102</v>
      </c>
      <c r="CC30" s="1" t="s">
        <v>102</v>
      </c>
      <c r="CD30" s="1" t="s">
        <v>102</v>
      </c>
      <c r="CE30" s="1" t="s">
        <v>120</v>
      </c>
      <c r="CF30" s="1" t="s">
        <v>121</v>
      </c>
      <c r="CG30" s="1" t="s">
        <v>119</v>
      </c>
      <c r="CH30" s="1" t="s">
        <v>119</v>
      </c>
      <c r="CI30" s="1" t="s">
        <v>122</v>
      </c>
      <c r="CJ30" s="1" t="s">
        <v>252</v>
      </c>
      <c r="CK30" s="1">
        <v>3152870</v>
      </c>
      <c r="CL30" s="1" t="s">
        <v>124</v>
      </c>
      <c r="CM30" s="1" t="s">
        <v>125</v>
      </c>
      <c r="CN30" s="1" t="s">
        <v>249</v>
      </c>
      <c r="CO30" s="1" t="s">
        <v>253</v>
      </c>
      <c r="CP30" s="4">
        <v>39980.541087962964</v>
      </c>
      <c r="CQ30" s="4">
        <v>39861.662222222221</v>
      </c>
      <c r="CR30" s="1" t="s">
        <v>417</v>
      </c>
      <c r="CS30" s="1" t="s">
        <v>408</v>
      </c>
      <c r="CT30" s="1" t="s">
        <v>128</v>
      </c>
      <c r="CU30" s="1"/>
    </row>
    <row r="31" spans="1:99" ht="75">
      <c r="A31" s="1" t="s">
        <v>254</v>
      </c>
      <c r="B31" s="1">
        <v>9670</v>
      </c>
      <c r="C31" s="1">
        <v>9670</v>
      </c>
      <c r="D31" s="1"/>
      <c r="E31" s="1" t="s">
        <v>95</v>
      </c>
      <c r="F31" s="1" t="s">
        <v>96</v>
      </c>
      <c r="G31" s="1" t="s">
        <v>97</v>
      </c>
      <c r="H31" s="1"/>
      <c r="I31" s="1" t="s">
        <v>415</v>
      </c>
      <c r="J31" s="1">
        <v>945</v>
      </c>
      <c r="K31" s="1" t="s">
        <v>408</v>
      </c>
      <c r="L31" s="1">
        <v>63</v>
      </c>
      <c r="M31" s="1"/>
      <c r="N31" s="1">
        <v>63</v>
      </c>
      <c r="O31" s="1"/>
      <c r="P31" s="1">
        <v>0.4</v>
      </c>
      <c r="Q31" s="1">
        <v>1</v>
      </c>
      <c r="R31" s="1" t="s">
        <v>101</v>
      </c>
      <c r="S31" s="1"/>
      <c r="T31" s="1" t="s">
        <v>102</v>
      </c>
      <c r="U31" s="1" t="s">
        <v>415</v>
      </c>
      <c r="V31" s="1" t="s">
        <v>452</v>
      </c>
      <c r="W31" s="1" t="s">
        <v>103</v>
      </c>
      <c r="X31" s="1" t="s">
        <v>97</v>
      </c>
      <c r="Y31" s="1" t="s">
        <v>104</v>
      </c>
      <c r="Z31" s="1"/>
      <c r="AA31" s="1" t="s">
        <v>256</v>
      </c>
      <c r="AB31" s="1" t="s">
        <v>107</v>
      </c>
      <c r="AC31" s="2">
        <v>39932</v>
      </c>
      <c r="AD31" s="3">
        <v>0.68541666666666667</v>
      </c>
      <c r="AE31" s="4">
        <v>40308.456180555557</v>
      </c>
      <c r="AF31" s="1" t="s">
        <v>108</v>
      </c>
      <c r="AG31" s="1" t="s">
        <v>109</v>
      </c>
      <c r="AH31" s="1" t="s">
        <v>110</v>
      </c>
      <c r="AI31" s="1" t="s">
        <v>111</v>
      </c>
      <c r="AJ31" s="1" t="s">
        <v>112</v>
      </c>
      <c r="AK31" s="1" t="s">
        <v>113</v>
      </c>
      <c r="AL31" s="1" t="s">
        <v>114</v>
      </c>
      <c r="AM31" s="1"/>
      <c r="AN31" s="1" t="s">
        <v>115</v>
      </c>
      <c r="AO31" s="1">
        <v>290452.68300000002</v>
      </c>
      <c r="AP31" s="1">
        <v>813433.18099999998</v>
      </c>
      <c r="AQ31" s="1" t="s">
        <v>116</v>
      </c>
      <c r="AR31" s="1" t="s">
        <v>117</v>
      </c>
      <c r="AS31" s="1">
        <v>29</v>
      </c>
      <c r="AT31" s="1">
        <v>4</v>
      </c>
      <c r="AU31" s="1">
        <v>52.683</v>
      </c>
      <c r="AV31" s="1">
        <v>81</v>
      </c>
      <c r="AW31" s="1">
        <v>34</v>
      </c>
      <c r="AX31" s="1">
        <v>33.180999999999997</v>
      </c>
      <c r="AY31" s="1">
        <v>635558.24</v>
      </c>
      <c r="AZ31" s="1">
        <v>566194.05000000005</v>
      </c>
      <c r="BA31" s="1"/>
      <c r="BB31" s="1">
        <v>7.6</v>
      </c>
      <c r="BC31" s="1"/>
      <c r="BD31" s="1"/>
      <c r="BE31" s="1"/>
      <c r="BF31" s="1"/>
      <c r="BG31" s="1" t="s">
        <v>118</v>
      </c>
      <c r="BH31" s="1" t="s">
        <v>119</v>
      </c>
      <c r="BI31" s="1"/>
      <c r="BJ31" s="1"/>
      <c r="BK31" s="1"/>
      <c r="BL31" s="1"/>
      <c r="BM31" s="1"/>
      <c r="BN31" s="1"/>
      <c r="BO31" s="1"/>
      <c r="BP31" s="1"/>
      <c r="BQ31" s="1"/>
      <c r="BR31" s="1"/>
      <c r="BS31" s="1"/>
      <c r="BT31" s="1"/>
      <c r="BU31" s="1"/>
      <c r="BV31" s="1"/>
      <c r="BW31" s="1"/>
      <c r="BX31" s="1"/>
      <c r="BY31" s="1"/>
      <c r="BZ31" s="1"/>
      <c r="CA31" s="1"/>
      <c r="CB31" s="1" t="s">
        <v>102</v>
      </c>
      <c r="CC31" s="1" t="s">
        <v>102</v>
      </c>
      <c r="CD31" s="1" t="s">
        <v>102</v>
      </c>
      <c r="CE31" s="1" t="s">
        <v>120</v>
      </c>
      <c r="CF31" s="1" t="s">
        <v>121</v>
      </c>
      <c r="CG31" s="1" t="s">
        <v>119</v>
      </c>
      <c r="CH31" s="1" t="s">
        <v>119</v>
      </c>
      <c r="CI31" s="1" t="s">
        <v>122</v>
      </c>
      <c r="CJ31" s="1" t="s">
        <v>257</v>
      </c>
      <c r="CK31" s="1">
        <v>3200179</v>
      </c>
      <c r="CL31" s="1" t="s">
        <v>124</v>
      </c>
      <c r="CM31" s="1" t="s">
        <v>125</v>
      </c>
      <c r="CN31" s="1" t="s">
        <v>254</v>
      </c>
      <c r="CO31" s="1" t="s">
        <v>258</v>
      </c>
      <c r="CP31" s="4">
        <v>40311.616747685184</v>
      </c>
      <c r="CQ31" s="4">
        <v>40360.585972222223</v>
      </c>
      <c r="CR31" s="1" t="s">
        <v>417</v>
      </c>
      <c r="CS31" s="1" t="s">
        <v>408</v>
      </c>
      <c r="CT31" s="1" t="s">
        <v>128</v>
      </c>
      <c r="CU31" s="1"/>
    </row>
    <row r="32" spans="1:99" ht="75">
      <c r="A32" s="1" t="s">
        <v>259</v>
      </c>
      <c r="B32" s="1">
        <v>9670</v>
      </c>
      <c r="C32" s="1">
        <v>9670</v>
      </c>
      <c r="D32" s="1"/>
      <c r="E32" s="1" t="s">
        <v>95</v>
      </c>
      <c r="F32" s="1" t="s">
        <v>96</v>
      </c>
      <c r="G32" s="1" t="s">
        <v>97</v>
      </c>
      <c r="H32" s="1"/>
      <c r="I32" s="1" t="s">
        <v>415</v>
      </c>
      <c r="J32" s="1">
        <v>945</v>
      </c>
      <c r="K32" s="1" t="s">
        <v>408</v>
      </c>
      <c r="L32" s="1">
        <v>63</v>
      </c>
      <c r="M32" s="1"/>
      <c r="N32" s="1">
        <v>63</v>
      </c>
      <c r="O32" s="1"/>
      <c r="P32" s="1">
        <v>0.2</v>
      </c>
      <c r="Q32" s="1">
        <v>0.5</v>
      </c>
      <c r="R32" s="1" t="s">
        <v>101</v>
      </c>
      <c r="S32" s="1"/>
      <c r="T32" s="1" t="s">
        <v>102</v>
      </c>
      <c r="U32" s="1" t="s">
        <v>415</v>
      </c>
      <c r="V32" s="1" t="s">
        <v>453</v>
      </c>
      <c r="W32" s="1" t="s">
        <v>103</v>
      </c>
      <c r="X32" s="1" t="s">
        <v>97</v>
      </c>
      <c r="Y32" s="1" t="s">
        <v>104</v>
      </c>
      <c r="Z32" s="1"/>
      <c r="AA32" s="1"/>
      <c r="AB32" s="1" t="s">
        <v>107</v>
      </c>
      <c r="AC32" s="2">
        <v>40114</v>
      </c>
      <c r="AD32" s="3">
        <v>0.67013888888888884</v>
      </c>
      <c r="AE32" s="4">
        <v>40388.57440972222</v>
      </c>
      <c r="AF32" s="1" t="s">
        <v>108</v>
      </c>
      <c r="AG32" s="1" t="s">
        <v>109</v>
      </c>
      <c r="AH32" s="1" t="s">
        <v>110</v>
      </c>
      <c r="AI32" s="1" t="s">
        <v>111</v>
      </c>
      <c r="AJ32" s="1" t="s">
        <v>112</v>
      </c>
      <c r="AK32" s="1" t="s">
        <v>113</v>
      </c>
      <c r="AL32" s="1" t="s">
        <v>114</v>
      </c>
      <c r="AM32" s="1"/>
      <c r="AN32" s="1" t="s">
        <v>115</v>
      </c>
      <c r="AO32" s="1">
        <v>290452.68300000002</v>
      </c>
      <c r="AP32" s="1">
        <v>813433.18099999998</v>
      </c>
      <c r="AQ32" s="1" t="s">
        <v>116</v>
      </c>
      <c r="AR32" s="1" t="s">
        <v>117</v>
      </c>
      <c r="AS32" s="1">
        <v>29</v>
      </c>
      <c r="AT32" s="1">
        <v>4</v>
      </c>
      <c r="AU32" s="1">
        <v>52.683</v>
      </c>
      <c r="AV32" s="1">
        <v>81</v>
      </c>
      <c r="AW32" s="1">
        <v>34</v>
      </c>
      <c r="AX32" s="1">
        <v>33.180999999999997</v>
      </c>
      <c r="AY32" s="1">
        <v>635558.24</v>
      </c>
      <c r="AZ32" s="1">
        <v>566194.05000000005</v>
      </c>
      <c r="BA32" s="1"/>
      <c r="BB32" s="1">
        <v>7.6</v>
      </c>
      <c r="BC32" s="1"/>
      <c r="BD32" s="1"/>
      <c r="BE32" s="1"/>
      <c r="BF32" s="1"/>
      <c r="BG32" s="1" t="s">
        <v>118</v>
      </c>
      <c r="BH32" s="1" t="s">
        <v>119</v>
      </c>
      <c r="BI32" s="1"/>
      <c r="BJ32" s="1"/>
      <c r="BK32" s="1"/>
      <c r="BL32" s="1"/>
      <c r="BM32" s="1"/>
      <c r="BN32" s="1"/>
      <c r="BO32" s="1"/>
      <c r="BP32" s="1"/>
      <c r="BQ32" s="1"/>
      <c r="BR32" s="1"/>
      <c r="BS32" s="1"/>
      <c r="BT32" s="1"/>
      <c r="BU32" s="1"/>
      <c r="BV32" s="1"/>
      <c r="BW32" s="1"/>
      <c r="BX32" s="1"/>
      <c r="BY32" s="1"/>
      <c r="BZ32" s="1"/>
      <c r="CA32" s="1"/>
      <c r="CB32" s="1" t="s">
        <v>102</v>
      </c>
      <c r="CC32" s="1" t="s">
        <v>102</v>
      </c>
      <c r="CD32" s="1" t="s">
        <v>102</v>
      </c>
      <c r="CE32" s="1" t="s">
        <v>120</v>
      </c>
      <c r="CF32" s="1" t="s">
        <v>121</v>
      </c>
      <c r="CG32" s="1" t="s">
        <v>119</v>
      </c>
      <c r="CH32" s="1" t="s">
        <v>119</v>
      </c>
      <c r="CI32" s="1" t="s">
        <v>122</v>
      </c>
      <c r="CJ32" s="1" t="s">
        <v>261</v>
      </c>
      <c r="CK32" s="1">
        <v>4395782</v>
      </c>
      <c r="CL32" s="1" t="s">
        <v>124</v>
      </c>
      <c r="CM32" s="1" t="s">
        <v>125</v>
      </c>
      <c r="CN32" s="1" t="s">
        <v>259</v>
      </c>
      <c r="CO32" s="1" t="s">
        <v>262</v>
      </c>
      <c r="CP32" s="4">
        <v>40521.409942129627</v>
      </c>
      <c r="CQ32" s="4">
        <v>40366.522812499999</v>
      </c>
      <c r="CR32" s="1" t="s">
        <v>417</v>
      </c>
      <c r="CS32" s="1" t="s">
        <v>408</v>
      </c>
      <c r="CT32" s="1" t="s">
        <v>128</v>
      </c>
      <c r="CU32" s="1"/>
    </row>
    <row r="33" spans="1:99" ht="75">
      <c r="A33" s="1" t="s">
        <v>263</v>
      </c>
      <c r="B33" s="1">
        <v>9670</v>
      </c>
      <c r="C33" s="1">
        <v>9670</v>
      </c>
      <c r="D33" s="1"/>
      <c r="E33" s="1" t="s">
        <v>95</v>
      </c>
      <c r="F33" s="1" t="s">
        <v>96</v>
      </c>
      <c r="G33" s="1" t="s">
        <v>97</v>
      </c>
      <c r="H33" s="1"/>
      <c r="I33" s="1" t="s">
        <v>415</v>
      </c>
      <c r="J33" s="1">
        <v>945</v>
      </c>
      <c r="K33" s="1" t="s">
        <v>408</v>
      </c>
      <c r="L33" s="1">
        <v>60</v>
      </c>
      <c r="M33" s="1"/>
      <c r="N33" s="1">
        <v>60</v>
      </c>
      <c r="O33" s="1"/>
      <c r="P33" s="1">
        <v>2</v>
      </c>
      <c r="Q33" s="1">
        <v>5</v>
      </c>
      <c r="R33" s="1" t="s">
        <v>101</v>
      </c>
      <c r="S33" s="1"/>
      <c r="T33" s="1" t="s">
        <v>102</v>
      </c>
      <c r="U33" s="1" t="s">
        <v>415</v>
      </c>
      <c r="V33" s="1" t="s">
        <v>454</v>
      </c>
      <c r="W33" s="1" t="s">
        <v>103</v>
      </c>
      <c r="X33" s="1" t="s">
        <v>97</v>
      </c>
      <c r="Y33" s="1" t="s">
        <v>104</v>
      </c>
      <c r="Z33" s="1"/>
      <c r="AA33" s="1"/>
      <c r="AB33" s="1" t="s">
        <v>107</v>
      </c>
      <c r="AC33" s="2">
        <v>40030</v>
      </c>
      <c r="AD33" s="3">
        <v>0.64930555555555558</v>
      </c>
      <c r="AE33" s="4">
        <v>40357.388749999998</v>
      </c>
      <c r="AF33" s="1" t="s">
        <v>108</v>
      </c>
      <c r="AG33" s="1" t="s">
        <v>109</v>
      </c>
      <c r="AH33" s="1" t="s">
        <v>110</v>
      </c>
      <c r="AI33" s="1" t="s">
        <v>111</v>
      </c>
      <c r="AJ33" s="1" t="s">
        <v>112</v>
      </c>
      <c r="AK33" s="1" t="s">
        <v>113</v>
      </c>
      <c r="AL33" s="1" t="s">
        <v>114</v>
      </c>
      <c r="AM33" s="1"/>
      <c r="AN33" s="1" t="s">
        <v>115</v>
      </c>
      <c r="AO33" s="1">
        <v>290452.68300000002</v>
      </c>
      <c r="AP33" s="1">
        <v>813433.18099999998</v>
      </c>
      <c r="AQ33" s="1" t="s">
        <v>116</v>
      </c>
      <c r="AR33" s="1" t="s">
        <v>117</v>
      </c>
      <c r="AS33" s="1">
        <v>29</v>
      </c>
      <c r="AT33" s="1">
        <v>4</v>
      </c>
      <c r="AU33" s="1">
        <v>52.683</v>
      </c>
      <c r="AV33" s="1">
        <v>81</v>
      </c>
      <c r="AW33" s="1">
        <v>34</v>
      </c>
      <c r="AX33" s="1">
        <v>33.180999999999997</v>
      </c>
      <c r="AY33" s="1">
        <v>635558.24</v>
      </c>
      <c r="AZ33" s="1">
        <v>566194.05000000005</v>
      </c>
      <c r="BA33" s="1"/>
      <c r="BB33" s="1">
        <v>8.1</v>
      </c>
      <c r="BC33" s="1"/>
      <c r="BD33" s="1"/>
      <c r="BE33" s="1"/>
      <c r="BF33" s="1"/>
      <c r="BG33" s="1" t="s">
        <v>118</v>
      </c>
      <c r="BH33" s="1" t="s">
        <v>119</v>
      </c>
      <c r="BI33" s="1"/>
      <c r="BJ33" s="1"/>
      <c r="BK33" s="1"/>
      <c r="BL33" s="1"/>
      <c r="BM33" s="1"/>
      <c r="BN33" s="1"/>
      <c r="BO33" s="1"/>
      <c r="BP33" s="1"/>
      <c r="BQ33" s="1"/>
      <c r="BR33" s="1"/>
      <c r="BS33" s="1"/>
      <c r="BT33" s="1"/>
      <c r="BU33" s="1"/>
      <c r="BV33" s="1"/>
      <c r="BW33" s="1"/>
      <c r="BX33" s="1"/>
      <c r="BY33" s="1"/>
      <c r="BZ33" s="1"/>
      <c r="CA33" s="1"/>
      <c r="CB33" s="1" t="s">
        <v>102</v>
      </c>
      <c r="CC33" s="1" t="s">
        <v>102</v>
      </c>
      <c r="CD33" s="1" t="s">
        <v>102</v>
      </c>
      <c r="CE33" s="1" t="s">
        <v>120</v>
      </c>
      <c r="CF33" s="1" t="s">
        <v>121</v>
      </c>
      <c r="CG33" s="1" t="s">
        <v>119</v>
      </c>
      <c r="CH33" s="1" t="s">
        <v>119</v>
      </c>
      <c r="CI33" s="1" t="s">
        <v>122</v>
      </c>
      <c r="CJ33" s="1" t="s">
        <v>265</v>
      </c>
      <c r="CK33" s="1">
        <v>4373951</v>
      </c>
      <c r="CL33" s="1" t="s">
        <v>124</v>
      </c>
      <c r="CM33" s="1" t="s">
        <v>125</v>
      </c>
      <c r="CN33" s="1" t="s">
        <v>263</v>
      </c>
      <c r="CO33" s="1" t="s">
        <v>266</v>
      </c>
      <c r="CP33" s="4">
        <v>40357.388773148145</v>
      </c>
      <c r="CQ33" s="4">
        <v>40350.419618055559</v>
      </c>
      <c r="CR33" s="1" t="s">
        <v>417</v>
      </c>
      <c r="CS33" s="1" t="s">
        <v>408</v>
      </c>
      <c r="CT33" s="1" t="s">
        <v>128</v>
      </c>
      <c r="CU33" s="1"/>
    </row>
    <row r="34" spans="1:99" ht="75">
      <c r="A34" s="1" t="s">
        <v>267</v>
      </c>
      <c r="B34" s="1">
        <v>9670</v>
      </c>
      <c r="C34" s="1">
        <v>9670</v>
      </c>
      <c r="D34" s="1"/>
      <c r="E34" s="1" t="s">
        <v>95</v>
      </c>
      <c r="F34" s="1" t="s">
        <v>96</v>
      </c>
      <c r="G34" s="1" t="s">
        <v>97</v>
      </c>
      <c r="H34" s="1"/>
      <c r="I34" s="1" t="s">
        <v>415</v>
      </c>
      <c r="J34" s="1">
        <v>945</v>
      </c>
      <c r="K34" s="1" t="s">
        <v>408</v>
      </c>
      <c r="L34" s="1">
        <v>63</v>
      </c>
      <c r="M34" s="1"/>
      <c r="N34" s="1">
        <v>63</v>
      </c>
      <c r="O34" s="1"/>
      <c r="P34" s="1">
        <v>2</v>
      </c>
      <c r="Q34" s="1">
        <v>5</v>
      </c>
      <c r="R34" s="1" t="s">
        <v>101</v>
      </c>
      <c r="S34" s="1"/>
      <c r="T34" s="1" t="s">
        <v>102</v>
      </c>
      <c r="U34" s="1" t="s">
        <v>415</v>
      </c>
      <c r="V34" s="1" t="s">
        <v>455</v>
      </c>
      <c r="W34" s="1" t="s">
        <v>103</v>
      </c>
      <c r="X34" s="1" t="s">
        <v>97</v>
      </c>
      <c r="Y34" s="1" t="s">
        <v>104</v>
      </c>
      <c r="Z34" s="1"/>
      <c r="AA34" s="1"/>
      <c r="AB34" s="1" t="s">
        <v>107</v>
      </c>
      <c r="AC34" s="2">
        <v>40219</v>
      </c>
      <c r="AD34" s="3">
        <v>0.58680555555555558</v>
      </c>
      <c r="AE34" s="4">
        <v>40520.69908564815</v>
      </c>
      <c r="AF34" s="1" t="s">
        <v>108</v>
      </c>
      <c r="AG34" s="1" t="s">
        <v>109</v>
      </c>
      <c r="AH34" s="1" t="s">
        <v>110</v>
      </c>
      <c r="AI34" s="1" t="s">
        <v>111</v>
      </c>
      <c r="AJ34" s="1" t="s">
        <v>112</v>
      </c>
      <c r="AK34" s="1" t="s">
        <v>113</v>
      </c>
      <c r="AL34" s="1" t="s">
        <v>114</v>
      </c>
      <c r="AM34" s="1"/>
      <c r="AN34" s="1" t="s">
        <v>115</v>
      </c>
      <c r="AO34" s="1">
        <v>290452.68300000002</v>
      </c>
      <c r="AP34" s="1">
        <v>813433.18099999998</v>
      </c>
      <c r="AQ34" s="1" t="s">
        <v>116</v>
      </c>
      <c r="AR34" s="1" t="s">
        <v>117</v>
      </c>
      <c r="AS34" s="1">
        <v>29</v>
      </c>
      <c r="AT34" s="1">
        <v>4</v>
      </c>
      <c r="AU34" s="1">
        <v>52.683</v>
      </c>
      <c r="AV34" s="1">
        <v>81</v>
      </c>
      <c r="AW34" s="1">
        <v>34</v>
      </c>
      <c r="AX34" s="1">
        <v>33.180999999999997</v>
      </c>
      <c r="AY34" s="1">
        <v>635558.24</v>
      </c>
      <c r="AZ34" s="1">
        <v>566194.05000000005</v>
      </c>
      <c r="BA34" s="1"/>
      <c r="BB34" s="1">
        <v>8.1</v>
      </c>
      <c r="BC34" s="1"/>
      <c r="BD34" s="1"/>
      <c r="BE34" s="1"/>
      <c r="BF34" s="1"/>
      <c r="BG34" s="1" t="s">
        <v>118</v>
      </c>
      <c r="BH34" s="1" t="s">
        <v>119</v>
      </c>
      <c r="BI34" s="1"/>
      <c r="BJ34" s="1"/>
      <c r="BK34" s="1"/>
      <c r="BL34" s="1"/>
      <c r="BM34" s="1"/>
      <c r="BN34" s="1"/>
      <c r="BO34" s="1"/>
      <c r="BP34" s="1"/>
      <c r="BQ34" s="1"/>
      <c r="BR34" s="1"/>
      <c r="BS34" s="1"/>
      <c r="BT34" s="1"/>
      <c r="BU34" s="1"/>
      <c r="BV34" s="1"/>
      <c r="BW34" s="1"/>
      <c r="BX34" s="1"/>
      <c r="BY34" s="1"/>
      <c r="BZ34" s="1"/>
      <c r="CA34" s="1"/>
      <c r="CB34" s="1" t="s">
        <v>102</v>
      </c>
      <c r="CC34" s="1" t="s">
        <v>102</v>
      </c>
      <c r="CD34" s="1" t="s">
        <v>102</v>
      </c>
      <c r="CE34" s="1" t="s">
        <v>120</v>
      </c>
      <c r="CF34" s="1" t="s">
        <v>121</v>
      </c>
      <c r="CG34" s="1" t="s">
        <v>119</v>
      </c>
      <c r="CH34" s="1" t="s">
        <v>119</v>
      </c>
      <c r="CI34" s="1" t="s">
        <v>122</v>
      </c>
      <c r="CJ34" s="1" t="s">
        <v>269</v>
      </c>
      <c r="CK34" s="1">
        <v>4429712</v>
      </c>
      <c r="CL34" s="1" t="s">
        <v>124</v>
      </c>
      <c r="CM34" s="1" t="s">
        <v>125</v>
      </c>
      <c r="CN34" s="1" t="s">
        <v>267</v>
      </c>
      <c r="CO34" s="1" t="s">
        <v>270</v>
      </c>
      <c r="CP34" s="4">
        <v>40521.409942129627</v>
      </c>
      <c r="CQ34" s="4">
        <v>40409.683321759258</v>
      </c>
      <c r="CR34" s="1" t="s">
        <v>417</v>
      </c>
      <c r="CS34" s="1" t="s">
        <v>408</v>
      </c>
      <c r="CT34" s="1" t="s">
        <v>128</v>
      </c>
      <c r="CU34" s="1"/>
    </row>
    <row r="35" spans="1:99" ht="75">
      <c r="A35" s="1" t="s">
        <v>271</v>
      </c>
      <c r="B35" s="1">
        <v>9670</v>
      </c>
      <c r="C35" s="1">
        <v>9670</v>
      </c>
      <c r="D35" s="1"/>
      <c r="E35" s="1" t="s">
        <v>95</v>
      </c>
      <c r="F35" s="1" t="s">
        <v>96</v>
      </c>
      <c r="G35" s="1" t="s">
        <v>97</v>
      </c>
      <c r="H35" s="1"/>
      <c r="I35" s="1" t="s">
        <v>415</v>
      </c>
      <c r="J35" s="1">
        <v>945</v>
      </c>
      <c r="K35" s="1" t="s">
        <v>408</v>
      </c>
      <c r="L35" s="1">
        <v>67</v>
      </c>
      <c r="M35" s="1"/>
      <c r="N35" s="1">
        <v>67</v>
      </c>
      <c r="O35" s="1"/>
      <c r="P35" s="1">
        <v>2</v>
      </c>
      <c r="Q35" s="1">
        <v>5</v>
      </c>
      <c r="R35" s="1" t="s">
        <v>101</v>
      </c>
      <c r="S35" s="1"/>
      <c r="T35" s="1" t="s">
        <v>102</v>
      </c>
      <c r="U35" s="1" t="s">
        <v>415</v>
      </c>
      <c r="V35" s="1" t="s">
        <v>456</v>
      </c>
      <c r="W35" s="1" t="s">
        <v>103</v>
      </c>
      <c r="X35" s="1" t="s">
        <v>97</v>
      </c>
      <c r="Y35" s="1" t="s">
        <v>104</v>
      </c>
      <c r="Z35" s="1"/>
      <c r="AA35" s="1" t="s">
        <v>273</v>
      </c>
      <c r="AB35" s="1" t="s">
        <v>107</v>
      </c>
      <c r="AC35" s="2">
        <v>40310</v>
      </c>
      <c r="AD35" s="3">
        <v>0.5229166666666667</v>
      </c>
      <c r="AE35" s="4">
        <v>40540.448645833334</v>
      </c>
      <c r="AF35" s="1" t="s">
        <v>108</v>
      </c>
      <c r="AG35" s="1" t="s">
        <v>109</v>
      </c>
      <c r="AH35" s="1" t="s">
        <v>110</v>
      </c>
      <c r="AI35" s="1" t="s">
        <v>111</v>
      </c>
      <c r="AJ35" s="1" t="s">
        <v>112</v>
      </c>
      <c r="AK35" s="1" t="s">
        <v>113</v>
      </c>
      <c r="AL35" s="1" t="s">
        <v>114</v>
      </c>
      <c r="AM35" s="1"/>
      <c r="AN35" s="1" t="s">
        <v>115</v>
      </c>
      <c r="AO35" s="1">
        <v>290452.68300000002</v>
      </c>
      <c r="AP35" s="1">
        <v>813433.18099999998</v>
      </c>
      <c r="AQ35" s="1" t="s">
        <v>116</v>
      </c>
      <c r="AR35" s="1" t="s">
        <v>117</v>
      </c>
      <c r="AS35" s="1">
        <v>29</v>
      </c>
      <c r="AT35" s="1">
        <v>4</v>
      </c>
      <c r="AU35" s="1">
        <v>52.683</v>
      </c>
      <c r="AV35" s="1">
        <v>81</v>
      </c>
      <c r="AW35" s="1">
        <v>34</v>
      </c>
      <c r="AX35" s="1">
        <v>33.180999999999997</v>
      </c>
      <c r="AY35" s="1">
        <v>635558.24</v>
      </c>
      <c r="AZ35" s="1">
        <v>566194.05000000005</v>
      </c>
      <c r="BA35" s="1"/>
      <c r="BB35" s="1">
        <v>7.4</v>
      </c>
      <c r="BC35" s="1"/>
      <c r="BD35" s="1"/>
      <c r="BE35" s="1"/>
      <c r="BF35" s="1"/>
      <c r="BG35" s="1" t="s">
        <v>118</v>
      </c>
      <c r="BH35" s="1" t="s">
        <v>119</v>
      </c>
      <c r="BI35" s="1"/>
      <c r="BJ35" s="1"/>
      <c r="BK35" s="1"/>
      <c r="BL35" s="1"/>
      <c r="BM35" s="1"/>
      <c r="BN35" s="1"/>
      <c r="BO35" s="1"/>
      <c r="BP35" s="1"/>
      <c r="BQ35" s="1"/>
      <c r="BR35" s="1"/>
      <c r="BS35" s="1"/>
      <c r="BT35" s="1"/>
      <c r="BU35" s="1"/>
      <c r="BV35" s="1"/>
      <c r="BW35" s="1"/>
      <c r="BX35" s="1"/>
      <c r="BY35" s="1"/>
      <c r="BZ35" s="1"/>
      <c r="CA35" s="1"/>
      <c r="CB35" s="1" t="s">
        <v>102</v>
      </c>
      <c r="CC35" s="1" t="s">
        <v>102</v>
      </c>
      <c r="CD35" s="1" t="s">
        <v>102</v>
      </c>
      <c r="CE35" s="1" t="s">
        <v>120</v>
      </c>
      <c r="CF35" s="1" t="s">
        <v>121</v>
      </c>
      <c r="CG35" s="1" t="s">
        <v>119</v>
      </c>
      <c r="CH35" s="1" t="s">
        <v>119</v>
      </c>
      <c r="CI35" s="1" t="s">
        <v>122</v>
      </c>
      <c r="CJ35" s="1" t="s">
        <v>274</v>
      </c>
      <c r="CK35" s="1">
        <v>4431381</v>
      </c>
      <c r="CL35" s="1" t="s">
        <v>124</v>
      </c>
      <c r="CM35" s="1" t="s">
        <v>125</v>
      </c>
      <c r="CN35" s="1" t="s">
        <v>271</v>
      </c>
      <c r="CO35" s="1" t="s">
        <v>275</v>
      </c>
      <c r="CP35" s="4">
        <v>40548.372488425928</v>
      </c>
      <c r="CQ35" s="4">
        <v>40410.412824074076</v>
      </c>
      <c r="CR35" s="1" t="s">
        <v>417</v>
      </c>
      <c r="CS35" s="1" t="s">
        <v>408</v>
      </c>
      <c r="CT35" s="1" t="s">
        <v>128</v>
      </c>
      <c r="CU35" s="1"/>
    </row>
    <row r="36" spans="1:99" ht="75">
      <c r="A36" s="1" t="s">
        <v>276</v>
      </c>
      <c r="B36" s="1">
        <v>9670</v>
      </c>
      <c r="C36" s="1">
        <v>9670</v>
      </c>
      <c r="D36" s="1"/>
      <c r="E36" s="1" t="s">
        <v>95</v>
      </c>
      <c r="F36" s="1" t="s">
        <v>96</v>
      </c>
      <c r="G36" s="1" t="s">
        <v>97</v>
      </c>
      <c r="H36" s="1"/>
      <c r="I36" s="1" t="s">
        <v>415</v>
      </c>
      <c r="J36" s="1">
        <v>945</v>
      </c>
      <c r="K36" s="1" t="s">
        <v>408</v>
      </c>
      <c r="L36" s="1">
        <v>64</v>
      </c>
      <c r="M36" s="1"/>
      <c r="N36" s="1">
        <v>64</v>
      </c>
      <c r="O36" s="1"/>
      <c r="P36" s="1">
        <v>2</v>
      </c>
      <c r="Q36" s="1">
        <v>5</v>
      </c>
      <c r="R36" s="1" t="s">
        <v>101</v>
      </c>
      <c r="S36" s="1"/>
      <c r="T36" s="1" t="s">
        <v>102</v>
      </c>
      <c r="U36" s="1" t="s">
        <v>415</v>
      </c>
      <c r="V36" s="1" t="s">
        <v>457</v>
      </c>
      <c r="W36" s="1" t="s">
        <v>103</v>
      </c>
      <c r="X36" s="1" t="s">
        <v>97</v>
      </c>
      <c r="Y36" s="1" t="s">
        <v>104</v>
      </c>
      <c r="Z36" s="1"/>
      <c r="AA36" s="1"/>
      <c r="AB36" s="1" t="s">
        <v>107</v>
      </c>
      <c r="AC36" s="2">
        <v>40385</v>
      </c>
      <c r="AD36" s="3">
        <v>0.6069444444444444</v>
      </c>
      <c r="AE36" s="4">
        <v>40568.546493055554</v>
      </c>
      <c r="AF36" s="1" t="s">
        <v>108</v>
      </c>
      <c r="AG36" s="1" t="s">
        <v>109</v>
      </c>
      <c r="AH36" s="1" t="s">
        <v>110</v>
      </c>
      <c r="AI36" s="1" t="s">
        <v>111</v>
      </c>
      <c r="AJ36" s="1" t="s">
        <v>112</v>
      </c>
      <c r="AK36" s="1" t="s">
        <v>113</v>
      </c>
      <c r="AL36" s="1" t="s">
        <v>114</v>
      </c>
      <c r="AM36" s="1"/>
      <c r="AN36" s="1" t="s">
        <v>115</v>
      </c>
      <c r="AO36" s="1">
        <v>290452.68300000002</v>
      </c>
      <c r="AP36" s="1">
        <v>813433.18099999998</v>
      </c>
      <c r="AQ36" s="1" t="s">
        <v>116</v>
      </c>
      <c r="AR36" s="1" t="s">
        <v>117</v>
      </c>
      <c r="AS36" s="1">
        <v>29</v>
      </c>
      <c r="AT36" s="1">
        <v>4</v>
      </c>
      <c r="AU36" s="1">
        <v>52.683</v>
      </c>
      <c r="AV36" s="1">
        <v>81</v>
      </c>
      <c r="AW36" s="1">
        <v>34</v>
      </c>
      <c r="AX36" s="1">
        <v>33.180999999999997</v>
      </c>
      <c r="AY36" s="1">
        <v>635558.24</v>
      </c>
      <c r="AZ36" s="1">
        <v>566194.05000000005</v>
      </c>
      <c r="BA36" s="1"/>
      <c r="BB36" s="1">
        <v>7.7</v>
      </c>
      <c r="BC36" s="1"/>
      <c r="BD36" s="1"/>
      <c r="BE36" s="1"/>
      <c r="BF36" s="1"/>
      <c r="BG36" s="1" t="s">
        <v>118</v>
      </c>
      <c r="BH36" s="1" t="s">
        <v>278</v>
      </c>
      <c r="BI36" s="1"/>
      <c r="BJ36" s="1"/>
      <c r="BK36" s="1"/>
      <c r="BL36" s="1"/>
      <c r="BM36" s="1"/>
      <c r="BN36" s="1"/>
      <c r="BO36" s="1"/>
      <c r="BP36" s="1"/>
      <c r="BQ36" s="1"/>
      <c r="BR36" s="1"/>
      <c r="BS36" s="1"/>
      <c r="BT36" s="1"/>
      <c r="BU36" s="1"/>
      <c r="BV36" s="1"/>
      <c r="BW36" s="1"/>
      <c r="BX36" s="1"/>
      <c r="BY36" s="1"/>
      <c r="BZ36" s="1"/>
      <c r="CA36" s="1"/>
      <c r="CB36" s="1" t="s">
        <v>102</v>
      </c>
      <c r="CC36" s="1" t="s">
        <v>102</v>
      </c>
      <c r="CD36" s="1" t="s">
        <v>102</v>
      </c>
      <c r="CE36" s="1" t="s">
        <v>120</v>
      </c>
      <c r="CF36" s="1" t="s">
        <v>121</v>
      </c>
      <c r="CG36" s="1" t="s">
        <v>278</v>
      </c>
      <c r="CH36" s="1" t="s">
        <v>279</v>
      </c>
      <c r="CI36" s="1" t="s">
        <v>122</v>
      </c>
      <c r="CJ36" s="1" t="s">
        <v>280</v>
      </c>
      <c r="CK36" s="1">
        <v>4466204</v>
      </c>
      <c r="CL36" s="1" t="s">
        <v>124</v>
      </c>
      <c r="CM36" s="1" t="s">
        <v>125</v>
      </c>
      <c r="CN36" s="1" t="s">
        <v>276</v>
      </c>
      <c r="CO36" s="1" t="s">
        <v>281</v>
      </c>
      <c r="CP36" s="4">
        <v>40633.636689814812</v>
      </c>
      <c r="CQ36" s="4">
        <v>40515.593692129631</v>
      </c>
      <c r="CR36" s="1" t="s">
        <v>417</v>
      </c>
      <c r="CS36" s="1" t="s">
        <v>408</v>
      </c>
      <c r="CT36" s="1" t="s">
        <v>128</v>
      </c>
      <c r="CU36" s="1"/>
    </row>
    <row r="37" spans="1:99" ht="75">
      <c r="A37" s="1" t="s">
        <v>282</v>
      </c>
      <c r="B37" s="1">
        <v>9670</v>
      </c>
      <c r="C37" s="1">
        <v>9670</v>
      </c>
      <c r="D37" s="1"/>
      <c r="E37" s="1" t="s">
        <v>95</v>
      </c>
      <c r="F37" s="1" t="s">
        <v>96</v>
      </c>
      <c r="G37" s="1" t="s">
        <v>97</v>
      </c>
      <c r="H37" s="1"/>
      <c r="I37" s="1" t="s">
        <v>415</v>
      </c>
      <c r="J37" s="1">
        <v>945</v>
      </c>
      <c r="K37" s="1" t="s">
        <v>408</v>
      </c>
      <c r="L37" s="1">
        <v>65</v>
      </c>
      <c r="M37" s="1"/>
      <c r="N37" s="1">
        <v>65</v>
      </c>
      <c r="O37" s="1"/>
      <c r="P37" s="1">
        <v>2</v>
      </c>
      <c r="Q37" s="1">
        <v>5</v>
      </c>
      <c r="R37" s="1" t="s">
        <v>101</v>
      </c>
      <c r="S37" s="1"/>
      <c r="T37" s="1" t="s">
        <v>102</v>
      </c>
      <c r="U37" s="1" t="s">
        <v>415</v>
      </c>
      <c r="V37" s="1" t="s">
        <v>458</v>
      </c>
      <c r="W37" s="1" t="s">
        <v>103</v>
      </c>
      <c r="X37" s="1" t="s">
        <v>97</v>
      </c>
      <c r="Y37" s="1" t="s">
        <v>104</v>
      </c>
      <c r="Z37" s="1"/>
      <c r="AA37" s="1" t="s">
        <v>284</v>
      </c>
      <c r="AB37" s="1" t="s">
        <v>107</v>
      </c>
      <c r="AC37" s="2">
        <v>40528</v>
      </c>
      <c r="AD37" s="3">
        <v>0.54722222222222217</v>
      </c>
      <c r="AE37" s="4">
        <v>40730.180555555555</v>
      </c>
      <c r="AF37" s="1" t="s">
        <v>108</v>
      </c>
      <c r="AG37" s="1" t="s">
        <v>109</v>
      </c>
      <c r="AH37" s="1" t="s">
        <v>110</v>
      </c>
      <c r="AI37" s="1" t="s">
        <v>111</v>
      </c>
      <c r="AJ37" s="1" t="s">
        <v>112</v>
      </c>
      <c r="AK37" s="1" t="s">
        <v>113</v>
      </c>
      <c r="AL37" s="1" t="s">
        <v>114</v>
      </c>
      <c r="AM37" s="1"/>
      <c r="AN37" s="1" t="s">
        <v>115</v>
      </c>
      <c r="AO37" s="1">
        <v>290452.68300000002</v>
      </c>
      <c r="AP37" s="1">
        <v>813433.18099999998</v>
      </c>
      <c r="AQ37" s="1" t="s">
        <v>116</v>
      </c>
      <c r="AR37" s="1" t="s">
        <v>117</v>
      </c>
      <c r="AS37" s="1">
        <v>29</v>
      </c>
      <c r="AT37" s="1">
        <v>4</v>
      </c>
      <c r="AU37" s="1">
        <v>52.683</v>
      </c>
      <c r="AV37" s="1">
        <v>81</v>
      </c>
      <c r="AW37" s="1">
        <v>34</v>
      </c>
      <c r="AX37" s="1">
        <v>33.180999999999997</v>
      </c>
      <c r="AY37" s="1">
        <v>635558.24</v>
      </c>
      <c r="AZ37" s="1">
        <v>566194.05000000005</v>
      </c>
      <c r="BA37" s="1"/>
      <c r="BB37" s="1">
        <v>7.4</v>
      </c>
      <c r="BC37" s="1"/>
      <c r="BD37" s="1"/>
      <c r="BE37" s="1"/>
      <c r="BF37" s="1"/>
      <c r="BG37" s="1" t="s">
        <v>118</v>
      </c>
      <c r="BH37" s="1" t="s">
        <v>278</v>
      </c>
      <c r="BI37" s="1"/>
      <c r="BJ37" s="1"/>
      <c r="BK37" s="1"/>
      <c r="BL37" s="1"/>
      <c r="BM37" s="1"/>
      <c r="BN37" s="1"/>
      <c r="BO37" s="1"/>
      <c r="BP37" s="1"/>
      <c r="BQ37" s="1"/>
      <c r="BR37" s="1"/>
      <c r="BS37" s="1"/>
      <c r="BT37" s="1"/>
      <c r="BU37" s="1"/>
      <c r="BV37" s="1"/>
      <c r="BW37" s="1"/>
      <c r="BX37" s="1"/>
      <c r="BY37" s="1"/>
      <c r="BZ37" s="1"/>
      <c r="CA37" s="1"/>
      <c r="CB37" s="1" t="s">
        <v>102</v>
      </c>
      <c r="CC37" s="1" t="s">
        <v>102</v>
      </c>
      <c r="CD37" s="1" t="s">
        <v>102</v>
      </c>
      <c r="CE37" s="1" t="s">
        <v>120</v>
      </c>
      <c r="CF37" s="1" t="s">
        <v>121</v>
      </c>
      <c r="CG37" s="1" t="s">
        <v>278</v>
      </c>
      <c r="CH37" s="1" t="s">
        <v>279</v>
      </c>
      <c r="CI37" s="1" t="s">
        <v>122</v>
      </c>
      <c r="CJ37" s="1" t="s">
        <v>285</v>
      </c>
      <c r="CK37" s="1">
        <v>4521816</v>
      </c>
      <c r="CL37" s="1" t="s">
        <v>124</v>
      </c>
      <c r="CM37" s="1" t="s">
        <v>125</v>
      </c>
      <c r="CN37" s="1" t="s">
        <v>282</v>
      </c>
      <c r="CO37" s="1" t="s">
        <v>286</v>
      </c>
      <c r="CP37" s="4">
        <v>40715.687650462962</v>
      </c>
      <c r="CQ37" s="4">
        <v>40729.660960648151</v>
      </c>
      <c r="CR37" s="1" t="s">
        <v>417</v>
      </c>
      <c r="CS37" s="1" t="s">
        <v>408</v>
      </c>
      <c r="CT37" s="1" t="s">
        <v>128</v>
      </c>
      <c r="CU37" s="1"/>
    </row>
    <row r="38" spans="1:99" ht="75">
      <c r="A38" s="1" t="s">
        <v>287</v>
      </c>
      <c r="B38" s="1">
        <v>9670</v>
      </c>
      <c r="C38" s="1">
        <v>9670</v>
      </c>
      <c r="D38" s="1"/>
      <c r="E38" s="1" t="s">
        <v>95</v>
      </c>
      <c r="F38" s="1" t="s">
        <v>96</v>
      </c>
      <c r="G38" s="1" t="s">
        <v>97</v>
      </c>
      <c r="H38" s="1"/>
      <c r="I38" s="1" t="s">
        <v>415</v>
      </c>
      <c r="J38" s="1">
        <v>945</v>
      </c>
      <c r="K38" s="1" t="s">
        <v>408</v>
      </c>
      <c r="L38" s="1">
        <v>69</v>
      </c>
      <c r="M38" s="1"/>
      <c r="N38" s="1">
        <v>69</v>
      </c>
      <c r="O38" s="1"/>
      <c r="P38" s="1">
        <v>2</v>
      </c>
      <c r="Q38" s="1">
        <v>5</v>
      </c>
      <c r="R38" s="1" t="s">
        <v>101</v>
      </c>
      <c r="S38" s="1"/>
      <c r="T38" s="1" t="s">
        <v>102</v>
      </c>
      <c r="U38" s="1" t="s">
        <v>415</v>
      </c>
      <c r="V38" s="1" t="s">
        <v>459</v>
      </c>
      <c r="W38" s="1" t="s">
        <v>103</v>
      </c>
      <c r="X38" s="1" t="s">
        <v>97</v>
      </c>
      <c r="Y38" s="1" t="s">
        <v>104</v>
      </c>
      <c r="Z38" s="1"/>
      <c r="AA38" s="1"/>
      <c r="AB38" s="1" t="s">
        <v>107</v>
      </c>
      <c r="AC38" s="2">
        <v>40624</v>
      </c>
      <c r="AD38" s="3">
        <v>0.66180555555555554</v>
      </c>
      <c r="AE38" s="4">
        <v>41038.61210648148</v>
      </c>
      <c r="AF38" s="1" t="s">
        <v>108</v>
      </c>
      <c r="AG38" s="1" t="s">
        <v>109</v>
      </c>
      <c r="AH38" s="1" t="s">
        <v>110</v>
      </c>
      <c r="AI38" s="1" t="s">
        <v>111</v>
      </c>
      <c r="AJ38" s="1" t="s">
        <v>112</v>
      </c>
      <c r="AK38" s="1" t="s">
        <v>113</v>
      </c>
      <c r="AL38" s="1" t="s">
        <v>114</v>
      </c>
      <c r="AM38" s="1"/>
      <c r="AN38" s="1" t="s">
        <v>115</v>
      </c>
      <c r="AO38" s="1">
        <v>290452.68300000002</v>
      </c>
      <c r="AP38" s="1">
        <v>813433.18099999998</v>
      </c>
      <c r="AQ38" s="1" t="s">
        <v>116</v>
      </c>
      <c r="AR38" s="1" t="s">
        <v>117</v>
      </c>
      <c r="AS38" s="1">
        <v>29</v>
      </c>
      <c r="AT38" s="1">
        <v>4</v>
      </c>
      <c r="AU38" s="1">
        <v>52.683</v>
      </c>
      <c r="AV38" s="1">
        <v>81</v>
      </c>
      <c r="AW38" s="1">
        <v>34</v>
      </c>
      <c r="AX38" s="1">
        <v>33.180999999999997</v>
      </c>
      <c r="AY38" s="1">
        <v>635558.24</v>
      </c>
      <c r="AZ38" s="1">
        <v>566194.05000000005</v>
      </c>
      <c r="BA38" s="1"/>
      <c r="BB38" s="1">
        <v>7</v>
      </c>
      <c r="BC38" s="1"/>
      <c r="BD38" s="1"/>
      <c r="BE38" s="1"/>
      <c r="BF38" s="1"/>
      <c r="BG38" s="1" t="s">
        <v>118</v>
      </c>
      <c r="BH38" s="1" t="s">
        <v>278</v>
      </c>
      <c r="BI38" s="1"/>
      <c r="BJ38" s="1"/>
      <c r="BK38" s="1"/>
      <c r="BL38" s="1"/>
      <c r="BM38" s="1"/>
      <c r="BN38" s="1"/>
      <c r="BO38" s="1"/>
      <c r="BP38" s="1"/>
      <c r="BQ38" s="1"/>
      <c r="BR38" s="1"/>
      <c r="BS38" s="1"/>
      <c r="BT38" s="1"/>
      <c r="BU38" s="1"/>
      <c r="BV38" s="1"/>
      <c r="BW38" s="1"/>
      <c r="BX38" s="1"/>
      <c r="BY38" s="1"/>
      <c r="BZ38" s="1"/>
      <c r="CA38" s="1"/>
      <c r="CB38" s="1" t="s">
        <v>102</v>
      </c>
      <c r="CC38" s="1" t="s">
        <v>102</v>
      </c>
      <c r="CD38" s="1" t="s">
        <v>102</v>
      </c>
      <c r="CE38" s="1" t="s">
        <v>120</v>
      </c>
      <c r="CF38" s="1" t="s">
        <v>121</v>
      </c>
      <c r="CG38" s="1" t="s">
        <v>278</v>
      </c>
      <c r="CH38" s="1" t="s">
        <v>278</v>
      </c>
      <c r="CI38" s="1" t="s">
        <v>122</v>
      </c>
      <c r="CJ38" s="1" t="s">
        <v>289</v>
      </c>
      <c r="CK38" s="1">
        <v>4535369</v>
      </c>
      <c r="CL38" s="1" t="s">
        <v>124</v>
      </c>
      <c r="CM38" s="1" t="s">
        <v>125</v>
      </c>
      <c r="CN38" s="1" t="s">
        <v>287</v>
      </c>
      <c r="CO38" s="1" t="s">
        <v>290</v>
      </c>
      <c r="CP38" s="4">
        <v>41060.664722222224</v>
      </c>
      <c r="CQ38" s="4">
        <v>41010.697488425925</v>
      </c>
      <c r="CR38" s="1" t="s">
        <v>417</v>
      </c>
      <c r="CS38" s="1" t="s">
        <v>408</v>
      </c>
      <c r="CT38" s="1" t="s">
        <v>128</v>
      </c>
      <c r="CU38" s="1"/>
    </row>
    <row r="39" spans="1:99" ht="75">
      <c r="A39" s="1" t="s">
        <v>291</v>
      </c>
      <c r="B39" s="1">
        <v>9670</v>
      </c>
      <c r="C39" s="1">
        <v>9670</v>
      </c>
      <c r="D39" s="1"/>
      <c r="E39" s="1" t="s">
        <v>95</v>
      </c>
      <c r="F39" s="1" t="s">
        <v>96</v>
      </c>
      <c r="G39" s="1" t="s">
        <v>97</v>
      </c>
      <c r="H39" s="1"/>
      <c r="I39" s="1" t="s">
        <v>415</v>
      </c>
      <c r="J39" s="1">
        <v>945</v>
      </c>
      <c r="K39" s="1" t="s">
        <v>408</v>
      </c>
      <c r="L39" s="1">
        <v>71</v>
      </c>
      <c r="M39" s="1"/>
      <c r="N39" s="1">
        <v>71</v>
      </c>
      <c r="O39" s="1"/>
      <c r="P39" s="1">
        <v>2</v>
      </c>
      <c r="Q39" s="1">
        <v>5</v>
      </c>
      <c r="R39" s="1" t="s">
        <v>101</v>
      </c>
      <c r="S39" s="1"/>
      <c r="T39" s="1" t="s">
        <v>102</v>
      </c>
      <c r="U39" s="1" t="s">
        <v>415</v>
      </c>
      <c r="V39" s="1" t="s">
        <v>460</v>
      </c>
      <c r="W39" s="1" t="s">
        <v>103</v>
      </c>
      <c r="X39" s="1" t="s">
        <v>97</v>
      </c>
      <c r="Y39" s="1" t="s">
        <v>104</v>
      </c>
      <c r="Z39" s="1"/>
      <c r="AA39" s="1"/>
      <c r="AB39" s="1" t="s">
        <v>107</v>
      </c>
      <c r="AC39" s="2">
        <v>40786</v>
      </c>
      <c r="AD39" s="3">
        <v>0.63750000000000007</v>
      </c>
      <c r="AE39" s="4">
        <v>41136.439432870371</v>
      </c>
      <c r="AF39" s="1" t="s">
        <v>108</v>
      </c>
      <c r="AG39" s="1" t="s">
        <v>109</v>
      </c>
      <c r="AH39" s="1" t="s">
        <v>110</v>
      </c>
      <c r="AI39" s="1" t="s">
        <v>111</v>
      </c>
      <c r="AJ39" s="1" t="s">
        <v>112</v>
      </c>
      <c r="AK39" s="1" t="s">
        <v>113</v>
      </c>
      <c r="AL39" s="1" t="s">
        <v>114</v>
      </c>
      <c r="AM39" s="1"/>
      <c r="AN39" s="1" t="s">
        <v>115</v>
      </c>
      <c r="AO39" s="1">
        <v>290452.68300000002</v>
      </c>
      <c r="AP39" s="1">
        <v>813433.18099999998</v>
      </c>
      <c r="AQ39" s="1" t="s">
        <v>116</v>
      </c>
      <c r="AR39" s="1" t="s">
        <v>117</v>
      </c>
      <c r="AS39" s="1">
        <v>29</v>
      </c>
      <c r="AT39" s="1">
        <v>4</v>
      </c>
      <c r="AU39" s="1">
        <v>52.683</v>
      </c>
      <c r="AV39" s="1">
        <v>81</v>
      </c>
      <c r="AW39" s="1">
        <v>34</v>
      </c>
      <c r="AX39" s="1">
        <v>33.180999999999997</v>
      </c>
      <c r="AY39" s="1">
        <v>635558.24</v>
      </c>
      <c r="AZ39" s="1">
        <v>566194.05000000005</v>
      </c>
      <c r="BA39" s="1"/>
      <c r="BB39" s="1">
        <v>7.6</v>
      </c>
      <c r="BC39" s="1"/>
      <c r="BD39" s="1"/>
      <c r="BE39" s="1"/>
      <c r="BF39" s="1"/>
      <c r="BG39" s="1" t="s">
        <v>118</v>
      </c>
      <c r="BH39" s="1" t="s">
        <v>278</v>
      </c>
      <c r="BI39" s="1"/>
      <c r="BJ39" s="1"/>
      <c r="BK39" s="1"/>
      <c r="BL39" s="1"/>
      <c r="BM39" s="1"/>
      <c r="BN39" s="1"/>
      <c r="BO39" s="1"/>
      <c r="BP39" s="1"/>
      <c r="BQ39" s="1"/>
      <c r="BR39" s="1"/>
      <c r="BS39" s="1"/>
      <c r="BT39" s="1"/>
      <c r="BU39" s="1"/>
      <c r="BV39" s="1"/>
      <c r="BW39" s="1"/>
      <c r="BX39" s="1"/>
      <c r="BY39" s="1"/>
      <c r="BZ39" s="1"/>
      <c r="CA39" s="1"/>
      <c r="CB39" s="1" t="s">
        <v>102</v>
      </c>
      <c r="CC39" s="1" t="s">
        <v>102</v>
      </c>
      <c r="CD39" s="1" t="s">
        <v>102</v>
      </c>
      <c r="CE39" s="1" t="s">
        <v>120</v>
      </c>
      <c r="CF39" s="1" t="s">
        <v>121</v>
      </c>
      <c r="CG39" s="1" t="s">
        <v>278</v>
      </c>
      <c r="CH39" s="1" t="s">
        <v>278</v>
      </c>
      <c r="CI39" s="1" t="s">
        <v>122</v>
      </c>
      <c r="CJ39" s="1" t="s">
        <v>293</v>
      </c>
      <c r="CK39" s="1">
        <v>4649612</v>
      </c>
      <c r="CL39" s="1" t="s">
        <v>124</v>
      </c>
      <c r="CM39" s="1" t="s">
        <v>125</v>
      </c>
      <c r="CN39" s="1" t="s">
        <v>291</v>
      </c>
      <c r="CO39" s="1" t="s">
        <v>294</v>
      </c>
      <c r="CP39" s="4">
        <v>41165.698993055557</v>
      </c>
      <c r="CQ39" s="4">
        <v>41123.4219212963</v>
      </c>
      <c r="CR39" s="1" t="s">
        <v>417</v>
      </c>
      <c r="CS39" s="1" t="s">
        <v>408</v>
      </c>
      <c r="CT39" s="1" t="s">
        <v>128</v>
      </c>
      <c r="CU39" s="1"/>
    </row>
    <row r="40" spans="1:99" ht="75">
      <c r="A40" s="1" t="s">
        <v>295</v>
      </c>
      <c r="B40" s="1">
        <v>9670</v>
      </c>
      <c r="C40" s="1">
        <v>9670</v>
      </c>
      <c r="D40" s="1"/>
      <c r="E40" s="1" t="s">
        <v>95</v>
      </c>
      <c r="F40" s="1" t="s">
        <v>96</v>
      </c>
      <c r="G40" s="1" t="s">
        <v>97</v>
      </c>
      <c r="H40" s="1"/>
      <c r="I40" s="1" t="s">
        <v>415</v>
      </c>
      <c r="J40" s="1">
        <v>945</v>
      </c>
      <c r="K40" s="1" t="s">
        <v>408</v>
      </c>
      <c r="L40" s="1">
        <v>71</v>
      </c>
      <c r="M40" s="1"/>
      <c r="N40" s="1">
        <v>71</v>
      </c>
      <c r="O40" s="1"/>
      <c r="P40" s="1">
        <v>2</v>
      </c>
      <c r="Q40" s="1">
        <v>5</v>
      </c>
      <c r="R40" s="1" t="s">
        <v>101</v>
      </c>
      <c r="S40" s="1"/>
      <c r="T40" s="1" t="s">
        <v>102</v>
      </c>
      <c r="U40" s="1" t="s">
        <v>415</v>
      </c>
      <c r="V40" s="1" t="s">
        <v>461</v>
      </c>
      <c r="W40" s="1" t="s">
        <v>103</v>
      </c>
      <c r="X40" s="1" t="s">
        <v>97</v>
      </c>
      <c r="Y40" s="1" t="s">
        <v>104</v>
      </c>
      <c r="Z40" s="1"/>
      <c r="AA40" s="1"/>
      <c r="AB40" s="1" t="s">
        <v>107</v>
      </c>
      <c r="AC40" s="2">
        <v>40877</v>
      </c>
      <c r="AD40" s="3">
        <v>0.59861111111111109</v>
      </c>
      <c r="AE40" s="4">
        <v>41159.406087962961</v>
      </c>
      <c r="AF40" s="1" t="s">
        <v>108</v>
      </c>
      <c r="AG40" s="1" t="s">
        <v>109</v>
      </c>
      <c r="AH40" s="1" t="s">
        <v>110</v>
      </c>
      <c r="AI40" s="1" t="s">
        <v>111</v>
      </c>
      <c r="AJ40" s="1" t="s">
        <v>112</v>
      </c>
      <c r="AK40" s="1" t="s">
        <v>113</v>
      </c>
      <c r="AL40" s="1" t="s">
        <v>114</v>
      </c>
      <c r="AM40" s="1"/>
      <c r="AN40" s="1" t="s">
        <v>115</v>
      </c>
      <c r="AO40" s="1">
        <v>290452.68300000002</v>
      </c>
      <c r="AP40" s="1">
        <v>813433.18099999998</v>
      </c>
      <c r="AQ40" s="1" t="s">
        <v>116</v>
      </c>
      <c r="AR40" s="1" t="s">
        <v>117</v>
      </c>
      <c r="AS40" s="1">
        <v>29</v>
      </c>
      <c r="AT40" s="1">
        <v>4</v>
      </c>
      <c r="AU40" s="1">
        <v>52.683</v>
      </c>
      <c r="AV40" s="1">
        <v>81</v>
      </c>
      <c r="AW40" s="1">
        <v>34</v>
      </c>
      <c r="AX40" s="1">
        <v>33.180999999999997</v>
      </c>
      <c r="AY40" s="1">
        <v>635558.24</v>
      </c>
      <c r="AZ40" s="1">
        <v>566194.05000000005</v>
      </c>
      <c r="BA40" s="1"/>
      <c r="BB40" s="1">
        <v>8</v>
      </c>
      <c r="BC40" s="1"/>
      <c r="BD40" s="1"/>
      <c r="BE40" s="1"/>
      <c r="BF40" s="1"/>
      <c r="BG40" s="1" t="s">
        <v>118</v>
      </c>
      <c r="BH40" s="1" t="s">
        <v>278</v>
      </c>
      <c r="BI40" s="1"/>
      <c r="BJ40" s="1"/>
      <c r="BK40" s="1"/>
      <c r="BL40" s="1"/>
      <c r="BM40" s="1"/>
      <c r="BN40" s="1"/>
      <c r="BO40" s="1"/>
      <c r="BP40" s="1"/>
      <c r="BQ40" s="1"/>
      <c r="BR40" s="1"/>
      <c r="BS40" s="1"/>
      <c r="BT40" s="1"/>
      <c r="BU40" s="1"/>
      <c r="BV40" s="1"/>
      <c r="BW40" s="1"/>
      <c r="BX40" s="1"/>
      <c r="BY40" s="1"/>
      <c r="BZ40" s="1"/>
      <c r="CA40" s="1"/>
      <c r="CB40" s="1" t="s">
        <v>102</v>
      </c>
      <c r="CC40" s="1" t="s">
        <v>102</v>
      </c>
      <c r="CD40" s="1" t="s">
        <v>102</v>
      </c>
      <c r="CE40" s="1" t="s">
        <v>120</v>
      </c>
      <c r="CF40" s="1" t="s">
        <v>121</v>
      </c>
      <c r="CG40" s="1" t="s">
        <v>278</v>
      </c>
      <c r="CH40" s="1" t="s">
        <v>278</v>
      </c>
      <c r="CI40" s="1" t="s">
        <v>122</v>
      </c>
      <c r="CJ40" s="1" t="s">
        <v>297</v>
      </c>
      <c r="CK40" s="1">
        <v>4664850</v>
      </c>
      <c r="CL40" s="1" t="s">
        <v>124</v>
      </c>
      <c r="CM40" s="1" t="s">
        <v>125</v>
      </c>
      <c r="CN40" s="1" t="s">
        <v>295</v>
      </c>
      <c r="CO40" s="1" t="s">
        <v>298</v>
      </c>
      <c r="CP40" s="4">
        <v>41165.698993055557</v>
      </c>
      <c r="CQ40" s="4">
        <v>41156.705567129633</v>
      </c>
      <c r="CR40" s="1" t="s">
        <v>417</v>
      </c>
      <c r="CS40" s="1" t="s">
        <v>408</v>
      </c>
      <c r="CT40" s="1" t="s">
        <v>128</v>
      </c>
      <c r="CU40" s="1"/>
    </row>
    <row r="41" spans="1:99" ht="75">
      <c r="A41" s="1" t="s">
        <v>299</v>
      </c>
      <c r="B41" s="1">
        <v>9670</v>
      </c>
      <c r="C41" s="1">
        <v>9670</v>
      </c>
      <c r="D41" s="1"/>
      <c r="E41" s="1" t="s">
        <v>95</v>
      </c>
      <c r="F41" s="1" t="s">
        <v>96</v>
      </c>
      <c r="G41" s="1" t="s">
        <v>97</v>
      </c>
      <c r="H41" s="1"/>
      <c r="I41" s="1" t="s">
        <v>415</v>
      </c>
      <c r="J41" s="1">
        <v>945</v>
      </c>
      <c r="K41" s="1" t="s">
        <v>408</v>
      </c>
      <c r="L41" s="1">
        <v>63</v>
      </c>
      <c r="M41" s="1"/>
      <c r="N41" s="1">
        <v>63</v>
      </c>
      <c r="O41" s="1"/>
      <c r="P41" s="1">
        <v>2</v>
      </c>
      <c r="Q41" s="1">
        <v>5</v>
      </c>
      <c r="R41" s="1" t="s">
        <v>101</v>
      </c>
      <c r="S41" s="1"/>
      <c r="T41" s="1" t="s">
        <v>102</v>
      </c>
      <c r="U41" s="1" t="s">
        <v>415</v>
      </c>
      <c r="V41" s="1" t="s">
        <v>462</v>
      </c>
      <c r="W41" s="1" t="s">
        <v>103</v>
      </c>
      <c r="X41" s="1" t="s">
        <v>97</v>
      </c>
      <c r="Y41" s="1" t="s">
        <v>104</v>
      </c>
      <c r="Z41" s="1"/>
      <c r="AA41" s="1"/>
      <c r="AB41" s="1" t="s">
        <v>107</v>
      </c>
      <c r="AC41" s="2">
        <v>40703</v>
      </c>
      <c r="AD41" s="3">
        <v>0.57291666666666663</v>
      </c>
      <c r="AE41" s="4">
        <v>41136.577696759261</v>
      </c>
      <c r="AF41" s="1" t="s">
        <v>108</v>
      </c>
      <c r="AG41" s="1" t="s">
        <v>109</v>
      </c>
      <c r="AH41" s="1" t="s">
        <v>110</v>
      </c>
      <c r="AI41" s="1" t="s">
        <v>111</v>
      </c>
      <c r="AJ41" s="1" t="s">
        <v>112</v>
      </c>
      <c r="AK41" s="1" t="s">
        <v>113</v>
      </c>
      <c r="AL41" s="1" t="s">
        <v>114</v>
      </c>
      <c r="AM41" s="1"/>
      <c r="AN41" s="1" t="s">
        <v>115</v>
      </c>
      <c r="AO41" s="1">
        <v>290452.68300000002</v>
      </c>
      <c r="AP41" s="1">
        <v>813433.18099999998</v>
      </c>
      <c r="AQ41" s="1" t="s">
        <v>116</v>
      </c>
      <c r="AR41" s="1" t="s">
        <v>117</v>
      </c>
      <c r="AS41" s="1">
        <v>29</v>
      </c>
      <c r="AT41" s="1">
        <v>4</v>
      </c>
      <c r="AU41" s="1">
        <v>52.683</v>
      </c>
      <c r="AV41" s="1">
        <v>81</v>
      </c>
      <c r="AW41" s="1">
        <v>34</v>
      </c>
      <c r="AX41" s="1">
        <v>33.180999999999997</v>
      </c>
      <c r="AY41" s="1">
        <v>635558.24</v>
      </c>
      <c r="AZ41" s="1">
        <v>566194.05000000005</v>
      </c>
      <c r="BA41" s="1"/>
      <c r="BB41" s="1">
        <v>7.5</v>
      </c>
      <c r="BC41" s="1"/>
      <c r="BD41" s="1"/>
      <c r="BE41" s="1"/>
      <c r="BF41" s="1"/>
      <c r="BG41" s="1" t="s">
        <v>118</v>
      </c>
      <c r="BH41" s="1" t="s">
        <v>278</v>
      </c>
      <c r="BI41" s="1"/>
      <c r="BJ41" s="1"/>
      <c r="BK41" s="1"/>
      <c r="BL41" s="1"/>
      <c r="BM41" s="1"/>
      <c r="BN41" s="1"/>
      <c r="BO41" s="1"/>
      <c r="BP41" s="1"/>
      <c r="BQ41" s="1"/>
      <c r="BR41" s="1"/>
      <c r="BS41" s="1"/>
      <c r="BT41" s="1"/>
      <c r="BU41" s="1"/>
      <c r="BV41" s="1"/>
      <c r="BW41" s="1"/>
      <c r="BX41" s="1"/>
      <c r="BY41" s="1"/>
      <c r="BZ41" s="1"/>
      <c r="CA41" s="1"/>
      <c r="CB41" s="1" t="s">
        <v>102</v>
      </c>
      <c r="CC41" s="1" t="s">
        <v>102</v>
      </c>
      <c r="CD41" s="1" t="s">
        <v>102</v>
      </c>
      <c r="CE41" s="1" t="s">
        <v>120</v>
      </c>
      <c r="CF41" s="1" t="s">
        <v>121</v>
      </c>
      <c r="CG41" s="1" t="s">
        <v>278</v>
      </c>
      <c r="CH41" s="1" t="s">
        <v>278</v>
      </c>
      <c r="CI41" s="1" t="s">
        <v>122</v>
      </c>
      <c r="CJ41" s="1" t="s">
        <v>301</v>
      </c>
      <c r="CK41" s="1">
        <v>4645587</v>
      </c>
      <c r="CL41" s="1" t="s">
        <v>124</v>
      </c>
      <c r="CM41" s="1" t="s">
        <v>125</v>
      </c>
      <c r="CN41" s="1" t="s">
        <v>299</v>
      </c>
      <c r="CO41" s="1" t="s">
        <v>302</v>
      </c>
      <c r="CP41" s="4">
        <v>41165.698993055557</v>
      </c>
      <c r="CQ41" s="4">
        <v>41080.665092592593</v>
      </c>
      <c r="CR41" s="1" t="s">
        <v>417</v>
      </c>
      <c r="CS41" s="1" t="s">
        <v>408</v>
      </c>
      <c r="CT41" s="1" t="s">
        <v>128</v>
      </c>
      <c r="CU41" s="1"/>
    </row>
    <row r="42" spans="1:99" ht="75">
      <c r="A42" s="1" t="s">
        <v>303</v>
      </c>
      <c r="B42" s="1">
        <v>9670</v>
      </c>
      <c r="C42" s="1">
        <v>9670</v>
      </c>
      <c r="D42" s="1"/>
      <c r="E42" s="1" t="s">
        <v>95</v>
      </c>
      <c r="F42" s="1" t="s">
        <v>96</v>
      </c>
      <c r="G42" s="1" t="s">
        <v>97</v>
      </c>
      <c r="H42" s="1"/>
      <c r="I42" s="1" t="s">
        <v>415</v>
      </c>
      <c r="J42" s="1">
        <v>945</v>
      </c>
      <c r="K42" s="1" t="s">
        <v>408</v>
      </c>
      <c r="L42" s="1">
        <v>170</v>
      </c>
      <c r="M42" s="1"/>
      <c r="N42" s="1">
        <v>170</v>
      </c>
      <c r="O42" s="1"/>
      <c r="P42" s="1">
        <v>2</v>
      </c>
      <c r="Q42" s="1">
        <v>5</v>
      </c>
      <c r="R42" s="1" t="s">
        <v>101</v>
      </c>
      <c r="S42" s="1"/>
      <c r="T42" s="1" t="s">
        <v>102</v>
      </c>
      <c r="U42" s="1" t="s">
        <v>415</v>
      </c>
      <c r="V42" s="1" t="s">
        <v>463</v>
      </c>
      <c r="W42" s="1" t="s">
        <v>103</v>
      </c>
      <c r="X42" s="1" t="s">
        <v>97</v>
      </c>
      <c r="Y42" s="1" t="s">
        <v>104</v>
      </c>
      <c r="Z42" s="1" t="s">
        <v>464</v>
      </c>
      <c r="AA42" s="1" t="s">
        <v>305</v>
      </c>
      <c r="AB42" s="1" t="s">
        <v>107</v>
      </c>
      <c r="AC42" s="2">
        <v>40968</v>
      </c>
      <c r="AD42" s="3">
        <v>0.52638888888888891</v>
      </c>
      <c r="AE42" s="4">
        <v>41319.567546296297</v>
      </c>
      <c r="AF42" s="1" t="s">
        <v>108</v>
      </c>
      <c r="AG42" s="1" t="s">
        <v>109</v>
      </c>
      <c r="AH42" s="1" t="s">
        <v>110</v>
      </c>
      <c r="AI42" s="1" t="s">
        <v>111</v>
      </c>
      <c r="AJ42" s="1" t="s">
        <v>112</v>
      </c>
      <c r="AK42" s="1" t="s">
        <v>113</v>
      </c>
      <c r="AL42" s="1" t="s">
        <v>114</v>
      </c>
      <c r="AM42" s="1"/>
      <c r="AN42" s="1" t="s">
        <v>115</v>
      </c>
      <c r="AO42" s="1">
        <v>290452.68300000002</v>
      </c>
      <c r="AP42" s="1">
        <v>813433.18099999998</v>
      </c>
      <c r="AQ42" s="1" t="s">
        <v>116</v>
      </c>
      <c r="AR42" s="1" t="s">
        <v>117</v>
      </c>
      <c r="AS42" s="1">
        <v>29</v>
      </c>
      <c r="AT42" s="1">
        <v>4</v>
      </c>
      <c r="AU42" s="1">
        <v>52.683</v>
      </c>
      <c r="AV42" s="1">
        <v>81</v>
      </c>
      <c r="AW42" s="1">
        <v>34</v>
      </c>
      <c r="AX42" s="1">
        <v>33.180999999999997</v>
      </c>
      <c r="AY42" s="1">
        <v>635558.24</v>
      </c>
      <c r="AZ42" s="1">
        <v>566194.05000000005</v>
      </c>
      <c r="BA42" s="1"/>
      <c r="BB42" s="1">
        <v>7.9</v>
      </c>
      <c r="BC42" s="1"/>
      <c r="BD42" s="1"/>
      <c r="BE42" s="1"/>
      <c r="BF42" s="1"/>
      <c r="BG42" s="1" t="s">
        <v>118</v>
      </c>
      <c r="BH42" s="1" t="s">
        <v>278</v>
      </c>
      <c r="BI42" s="1"/>
      <c r="BJ42" s="1"/>
      <c r="BK42" s="1"/>
      <c r="BL42" s="1"/>
      <c r="BM42" s="1"/>
      <c r="BN42" s="1"/>
      <c r="BO42" s="1"/>
      <c r="BP42" s="1"/>
      <c r="BQ42" s="1"/>
      <c r="BR42" s="1"/>
      <c r="BS42" s="1"/>
      <c r="BT42" s="1"/>
      <c r="BU42" s="1"/>
      <c r="BV42" s="1"/>
      <c r="BW42" s="1"/>
      <c r="BX42" s="1"/>
      <c r="BY42" s="1"/>
      <c r="BZ42" s="1"/>
      <c r="CA42" s="1"/>
      <c r="CB42" s="1" t="s">
        <v>102</v>
      </c>
      <c r="CC42" s="1" t="s">
        <v>102</v>
      </c>
      <c r="CD42" s="1" t="s">
        <v>102</v>
      </c>
      <c r="CE42" s="1" t="s">
        <v>120</v>
      </c>
      <c r="CF42" s="1" t="s">
        <v>121</v>
      </c>
      <c r="CG42" s="1" t="s">
        <v>278</v>
      </c>
      <c r="CH42" s="1" t="s">
        <v>278</v>
      </c>
      <c r="CI42" s="1" t="s">
        <v>122</v>
      </c>
      <c r="CJ42" s="1" t="s">
        <v>306</v>
      </c>
      <c r="CK42" s="1">
        <v>4695888</v>
      </c>
      <c r="CL42" s="1" t="s">
        <v>124</v>
      </c>
      <c r="CM42" s="1" t="s">
        <v>125</v>
      </c>
      <c r="CN42" s="1" t="s">
        <v>303</v>
      </c>
      <c r="CO42" s="1" t="s">
        <v>307</v>
      </c>
      <c r="CP42" s="4">
        <v>41338.390034722222</v>
      </c>
      <c r="CQ42" s="4">
        <v>41186.383564814816</v>
      </c>
      <c r="CR42" s="1" t="s">
        <v>417</v>
      </c>
      <c r="CS42" s="1" t="s">
        <v>408</v>
      </c>
      <c r="CT42" s="1" t="s">
        <v>128</v>
      </c>
      <c r="CU42" s="1"/>
    </row>
    <row r="43" spans="1:99" ht="75">
      <c r="A43" s="1" t="s">
        <v>421</v>
      </c>
      <c r="B43" s="1">
        <v>9670</v>
      </c>
      <c r="C43" s="1">
        <v>9670</v>
      </c>
      <c r="D43" s="1"/>
      <c r="E43" s="1" t="s">
        <v>95</v>
      </c>
      <c r="F43" s="1" t="s">
        <v>96</v>
      </c>
      <c r="G43" s="1" t="s">
        <v>97</v>
      </c>
      <c r="H43" s="1"/>
      <c r="I43" s="1" t="s">
        <v>415</v>
      </c>
      <c r="J43" s="1">
        <v>945</v>
      </c>
      <c r="K43" s="1" t="s">
        <v>408</v>
      </c>
      <c r="L43" s="1">
        <v>67</v>
      </c>
      <c r="M43" s="1"/>
      <c r="N43" s="1">
        <v>67</v>
      </c>
      <c r="O43" s="1"/>
      <c r="P43" s="1">
        <v>2</v>
      </c>
      <c r="Q43" s="1">
        <v>5</v>
      </c>
      <c r="R43" s="1" t="s">
        <v>101</v>
      </c>
      <c r="S43" s="1"/>
      <c r="T43" s="1" t="s">
        <v>102</v>
      </c>
      <c r="U43" s="1" t="s">
        <v>415</v>
      </c>
      <c r="V43" s="1" t="s">
        <v>465</v>
      </c>
      <c r="W43" s="1" t="s">
        <v>103</v>
      </c>
      <c r="X43" s="1" t="s">
        <v>97</v>
      </c>
      <c r="Y43" s="1" t="s">
        <v>104</v>
      </c>
      <c r="Z43" s="1" t="s">
        <v>464</v>
      </c>
      <c r="AA43" s="1"/>
      <c r="AB43" s="1" t="s">
        <v>107</v>
      </c>
      <c r="AC43" s="2">
        <v>41038</v>
      </c>
      <c r="AD43" s="3">
        <v>0.61041666666666672</v>
      </c>
      <c r="AE43" s="4">
        <v>41374.731006944443</v>
      </c>
      <c r="AF43" s="1" t="s">
        <v>108</v>
      </c>
      <c r="AG43" s="1" t="s">
        <v>109</v>
      </c>
      <c r="AH43" s="1" t="s">
        <v>110</v>
      </c>
      <c r="AI43" s="1" t="s">
        <v>111</v>
      </c>
      <c r="AJ43" s="1" t="s">
        <v>112</v>
      </c>
      <c r="AK43" s="1" t="s">
        <v>113</v>
      </c>
      <c r="AL43" s="1" t="s">
        <v>114</v>
      </c>
      <c r="AM43" s="1"/>
      <c r="AN43" s="1" t="s">
        <v>115</v>
      </c>
      <c r="AO43" s="1">
        <v>290452.68300000002</v>
      </c>
      <c r="AP43" s="1">
        <v>813433.18099999998</v>
      </c>
      <c r="AQ43" s="1" t="s">
        <v>116</v>
      </c>
      <c r="AR43" s="1" t="s">
        <v>117</v>
      </c>
      <c r="AS43" s="1">
        <v>29</v>
      </c>
      <c r="AT43" s="1">
        <v>4</v>
      </c>
      <c r="AU43" s="1">
        <v>52.683</v>
      </c>
      <c r="AV43" s="1">
        <v>81</v>
      </c>
      <c r="AW43" s="1">
        <v>34</v>
      </c>
      <c r="AX43" s="1">
        <v>33.180999999999997</v>
      </c>
      <c r="AY43" s="1">
        <v>635558.24</v>
      </c>
      <c r="AZ43" s="1">
        <v>566194.05000000005</v>
      </c>
      <c r="BA43" s="1"/>
      <c r="BB43" s="1"/>
      <c r="BC43" s="1"/>
      <c r="BD43" s="1"/>
      <c r="BE43" s="1"/>
      <c r="BF43" s="1"/>
      <c r="BG43" s="1" t="s">
        <v>118</v>
      </c>
      <c r="BH43" s="1" t="s">
        <v>278</v>
      </c>
      <c r="BI43" s="1"/>
      <c r="BJ43" s="1"/>
      <c r="BK43" s="1"/>
      <c r="BL43" s="1"/>
      <c r="BM43" s="1"/>
      <c r="BN43" s="1"/>
      <c r="BO43" s="1"/>
      <c r="BP43" s="1"/>
      <c r="BQ43" s="1"/>
      <c r="BR43" s="1"/>
      <c r="BS43" s="1"/>
      <c r="BT43" s="1"/>
      <c r="BU43" s="1"/>
      <c r="BV43" s="1"/>
      <c r="BW43" s="1"/>
      <c r="BX43" s="1"/>
      <c r="BY43" s="1"/>
      <c r="BZ43" s="1"/>
      <c r="CA43" s="1"/>
      <c r="CB43" s="1" t="s">
        <v>102</v>
      </c>
      <c r="CC43" s="1" t="s">
        <v>102</v>
      </c>
      <c r="CD43" s="1" t="s">
        <v>102</v>
      </c>
      <c r="CE43" s="1" t="s">
        <v>120</v>
      </c>
      <c r="CF43" s="1" t="s">
        <v>121</v>
      </c>
      <c r="CG43" s="1" t="s">
        <v>278</v>
      </c>
      <c r="CH43" s="1" t="s">
        <v>278</v>
      </c>
      <c r="CI43" s="1" t="s">
        <v>122</v>
      </c>
      <c r="CJ43" s="1" t="s">
        <v>423</v>
      </c>
      <c r="CK43" s="1">
        <v>4696053</v>
      </c>
      <c r="CL43" s="1" t="s">
        <v>124</v>
      </c>
      <c r="CM43" s="1" t="s">
        <v>125</v>
      </c>
      <c r="CN43" s="1" t="s">
        <v>421</v>
      </c>
      <c r="CO43" s="1" t="s">
        <v>424</v>
      </c>
      <c r="CP43" s="1"/>
      <c r="CQ43" s="4">
        <v>41186.481041666666</v>
      </c>
      <c r="CR43" s="1" t="s">
        <v>417</v>
      </c>
      <c r="CS43" s="1" t="s">
        <v>408</v>
      </c>
      <c r="CT43" s="1" t="s">
        <v>128</v>
      </c>
      <c r="CU43" s="1"/>
    </row>
    <row r="44" spans="1:99" ht="75">
      <c r="A44" s="1" t="s">
        <v>425</v>
      </c>
      <c r="B44" s="1">
        <v>9670</v>
      </c>
      <c r="C44" s="1">
        <v>9670</v>
      </c>
      <c r="D44" s="1"/>
      <c r="E44" s="1" t="s">
        <v>95</v>
      </c>
      <c r="F44" s="1" t="s">
        <v>96</v>
      </c>
      <c r="G44" s="1" t="s">
        <v>97</v>
      </c>
      <c r="H44" s="1"/>
      <c r="I44" s="1" t="s">
        <v>415</v>
      </c>
      <c r="J44" s="1">
        <v>945</v>
      </c>
      <c r="K44" s="1" t="s">
        <v>408</v>
      </c>
      <c r="L44" s="1">
        <v>70</v>
      </c>
      <c r="M44" s="1"/>
      <c r="N44" s="1">
        <v>70</v>
      </c>
      <c r="O44" s="1"/>
      <c r="P44" s="1">
        <v>2</v>
      </c>
      <c r="Q44" s="1">
        <v>5</v>
      </c>
      <c r="R44" s="1" t="s">
        <v>101</v>
      </c>
      <c r="S44" s="1"/>
      <c r="T44" s="1" t="s">
        <v>102</v>
      </c>
      <c r="U44" s="1" t="s">
        <v>415</v>
      </c>
      <c r="V44" s="1" t="s">
        <v>466</v>
      </c>
      <c r="W44" s="1" t="s">
        <v>103</v>
      </c>
      <c r="X44" s="1" t="s">
        <v>97</v>
      </c>
      <c r="Y44" s="1" t="s">
        <v>104</v>
      </c>
      <c r="Z44" s="1"/>
      <c r="AA44" s="1"/>
      <c r="AB44" s="1" t="s">
        <v>107</v>
      </c>
      <c r="AC44" s="2">
        <v>41171</v>
      </c>
      <c r="AD44" s="3">
        <v>0.70208333333333339</v>
      </c>
      <c r="AE44" s="4">
        <v>41374.730891203704</v>
      </c>
      <c r="AF44" s="1" t="s">
        <v>108</v>
      </c>
      <c r="AG44" s="1" t="s">
        <v>109</v>
      </c>
      <c r="AH44" s="1" t="s">
        <v>110</v>
      </c>
      <c r="AI44" s="1" t="s">
        <v>111</v>
      </c>
      <c r="AJ44" s="1" t="s">
        <v>112</v>
      </c>
      <c r="AK44" s="1" t="s">
        <v>113</v>
      </c>
      <c r="AL44" s="1" t="s">
        <v>114</v>
      </c>
      <c r="AM44" s="1"/>
      <c r="AN44" s="1" t="s">
        <v>115</v>
      </c>
      <c r="AO44" s="1">
        <v>290452.68300000002</v>
      </c>
      <c r="AP44" s="1">
        <v>813433.18099999998</v>
      </c>
      <c r="AQ44" s="1" t="s">
        <v>116</v>
      </c>
      <c r="AR44" s="1" t="s">
        <v>117</v>
      </c>
      <c r="AS44" s="1">
        <v>29</v>
      </c>
      <c r="AT44" s="1">
        <v>4</v>
      </c>
      <c r="AU44" s="1">
        <v>52.683</v>
      </c>
      <c r="AV44" s="1">
        <v>81</v>
      </c>
      <c r="AW44" s="1">
        <v>34</v>
      </c>
      <c r="AX44" s="1">
        <v>33.180999999999997</v>
      </c>
      <c r="AY44" s="1">
        <v>635558.24</v>
      </c>
      <c r="AZ44" s="1">
        <v>566194.05000000005</v>
      </c>
      <c r="BA44" s="1"/>
      <c r="BB44" s="1"/>
      <c r="BC44" s="1"/>
      <c r="BD44" s="1"/>
      <c r="BE44" s="1"/>
      <c r="BF44" s="1"/>
      <c r="BG44" s="1" t="s">
        <v>118</v>
      </c>
      <c r="BH44" s="1" t="s">
        <v>278</v>
      </c>
      <c r="BI44" s="1"/>
      <c r="BJ44" s="1"/>
      <c r="BK44" s="1"/>
      <c r="BL44" s="1"/>
      <c r="BM44" s="1"/>
      <c r="BN44" s="1"/>
      <c r="BO44" s="1"/>
      <c r="BP44" s="1"/>
      <c r="BQ44" s="1"/>
      <c r="BR44" s="1"/>
      <c r="BS44" s="1"/>
      <c r="BT44" s="1"/>
      <c r="BU44" s="1"/>
      <c r="BV44" s="1"/>
      <c r="BW44" s="1"/>
      <c r="BX44" s="1"/>
      <c r="BY44" s="1"/>
      <c r="BZ44" s="1"/>
      <c r="CA44" s="1"/>
      <c r="CB44" s="1" t="s">
        <v>102</v>
      </c>
      <c r="CC44" s="1" t="s">
        <v>102</v>
      </c>
      <c r="CD44" s="1" t="s">
        <v>102</v>
      </c>
      <c r="CE44" s="1" t="s">
        <v>120</v>
      </c>
      <c r="CF44" s="1" t="s">
        <v>121</v>
      </c>
      <c r="CG44" s="1" t="s">
        <v>278</v>
      </c>
      <c r="CH44" s="1" t="s">
        <v>278</v>
      </c>
      <c r="CI44" s="1" t="s">
        <v>122</v>
      </c>
      <c r="CJ44" s="1" t="s">
        <v>427</v>
      </c>
      <c r="CK44" s="1">
        <v>4701060</v>
      </c>
      <c r="CL44" s="1" t="s">
        <v>124</v>
      </c>
      <c r="CM44" s="1" t="s">
        <v>125</v>
      </c>
      <c r="CN44" s="1" t="s">
        <v>425</v>
      </c>
      <c r="CO44" s="1" t="s">
        <v>428</v>
      </c>
      <c r="CP44" s="1"/>
      <c r="CQ44" s="4">
        <v>41205.558287037034</v>
      </c>
      <c r="CR44" s="1" t="s">
        <v>417</v>
      </c>
      <c r="CS44" s="1" t="s">
        <v>408</v>
      </c>
      <c r="CT44" s="1" t="s">
        <v>128</v>
      </c>
      <c r="CU44" s="1"/>
    </row>
    <row r="45" spans="1:99" ht="75">
      <c r="A45" s="1" t="s">
        <v>429</v>
      </c>
      <c r="B45" s="1">
        <v>9670</v>
      </c>
      <c r="C45" s="1">
        <v>9670</v>
      </c>
      <c r="D45" s="1"/>
      <c r="E45" s="1" t="s">
        <v>95</v>
      </c>
      <c r="F45" s="1" t="s">
        <v>96</v>
      </c>
      <c r="G45" s="1" t="s">
        <v>97</v>
      </c>
      <c r="H45" s="1"/>
      <c r="I45" s="1" t="s">
        <v>415</v>
      </c>
      <c r="J45" s="1">
        <v>945</v>
      </c>
      <c r="K45" s="1" t="s">
        <v>408</v>
      </c>
      <c r="L45" s="1">
        <v>67</v>
      </c>
      <c r="M45" s="1"/>
      <c r="N45" s="1">
        <v>67</v>
      </c>
      <c r="O45" s="1"/>
      <c r="P45" s="1">
        <v>0.2</v>
      </c>
      <c r="Q45" s="1">
        <v>0.5</v>
      </c>
      <c r="R45" s="1" t="s">
        <v>101</v>
      </c>
      <c r="S45" s="1"/>
      <c r="T45" s="1" t="s">
        <v>102</v>
      </c>
      <c r="U45" s="1" t="s">
        <v>415</v>
      </c>
      <c r="V45" s="1" t="s">
        <v>467</v>
      </c>
      <c r="W45" s="1" t="s">
        <v>103</v>
      </c>
      <c r="X45" s="1" t="s">
        <v>97</v>
      </c>
      <c r="Y45" s="1" t="s">
        <v>104</v>
      </c>
      <c r="Z45" s="1"/>
      <c r="AA45" s="1"/>
      <c r="AB45" s="1" t="s">
        <v>107</v>
      </c>
      <c r="AC45" s="2">
        <v>41240</v>
      </c>
      <c r="AD45" s="3">
        <v>0.65972222222222221</v>
      </c>
      <c r="AE45" s="4">
        <v>41374.730752314812</v>
      </c>
      <c r="AF45" s="1" t="s">
        <v>108</v>
      </c>
      <c r="AG45" s="1" t="s">
        <v>109</v>
      </c>
      <c r="AH45" s="1" t="s">
        <v>110</v>
      </c>
      <c r="AI45" s="1" t="s">
        <v>111</v>
      </c>
      <c r="AJ45" s="1" t="s">
        <v>112</v>
      </c>
      <c r="AK45" s="1" t="s">
        <v>113</v>
      </c>
      <c r="AL45" s="1" t="s">
        <v>114</v>
      </c>
      <c r="AM45" s="1"/>
      <c r="AN45" s="1" t="s">
        <v>115</v>
      </c>
      <c r="AO45" s="1">
        <v>290452.68300000002</v>
      </c>
      <c r="AP45" s="1">
        <v>813433.18099999998</v>
      </c>
      <c r="AQ45" s="1" t="s">
        <v>116</v>
      </c>
      <c r="AR45" s="1" t="s">
        <v>117</v>
      </c>
      <c r="AS45" s="1">
        <v>29</v>
      </c>
      <c r="AT45" s="1">
        <v>4</v>
      </c>
      <c r="AU45" s="1">
        <v>52.683</v>
      </c>
      <c r="AV45" s="1">
        <v>81</v>
      </c>
      <c r="AW45" s="1">
        <v>34</v>
      </c>
      <c r="AX45" s="1">
        <v>33.180999999999997</v>
      </c>
      <c r="AY45" s="1">
        <v>635558.24</v>
      </c>
      <c r="AZ45" s="1">
        <v>566194.05000000005</v>
      </c>
      <c r="BA45" s="1"/>
      <c r="BB45" s="1"/>
      <c r="BC45" s="1"/>
      <c r="BD45" s="1"/>
      <c r="BE45" s="1"/>
      <c r="BF45" s="1"/>
      <c r="BG45" s="1" t="s">
        <v>118</v>
      </c>
      <c r="BH45" s="1" t="s">
        <v>278</v>
      </c>
      <c r="BI45" s="1"/>
      <c r="BJ45" s="1"/>
      <c r="BK45" s="1"/>
      <c r="BL45" s="1"/>
      <c r="BM45" s="1"/>
      <c r="BN45" s="1"/>
      <c r="BO45" s="1"/>
      <c r="BP45" s="1"/>
      <c r="BQ45" s="1"/>
      <c r="BR45" s="1"/>
      <c r="BS45" s="1"/>
      <c r="BT45" s="1"/>
      <c r="BU45" s="1"/>
      <c r="BV45" s="1"/>
      <c r="BW45" s="1"/>
      <c r="BX45" s="1"/>
      <c r="BY45" s="1"/>
      <c r="BZ45" s="1"/>
      <c r="CA45" s="1"/>
      <c r="CB45" s="1" t="s">
        <v>102</v>
      </c>
      <c r="CC45" s="1" t="s">
        <v>102</v>
      </c>
      <c r="CD45" s="1" t="s">
        <v>102</v>
      </c>
      <c r="CE45" s="1" t="s">
        <v>120</v>
      </c>
      <c r="CF45" s="1" t="s">
        <v>121</v>
      </c>
      <c r="CG45" s="1" t="s">
        <v>278</v>
      </c>
      <c r="CH45" s="1" t="s">
        <v>278</v>
      </c>
      <c r="CI45" s="1" t="s">
        <v>122</v>
      </c>
      <c r="CJ45" s="1" t="s">
        <v>431</v>
      </c>
      <c r="CK45" s="1">
        <v>4714442</v>
      </c>
      <c r="CL45" s="1" t="s">
        <v>124</v>
      </c>
      <c r="CM45" s="1" t="s">
        <v>125</v>
      </c>
      <c r="CN45" s="1" t="s">
        <v>429</v>
      </c>
      <c r="CO45" s="1" t="s">
        <v>432</v>
      </c>
      <c r="CP45" s="1"/>
      <c r="CQ45" s="4">
        <v>41282.611388888887</v>
      </c>
      <c r="CR45" s="1" t="s">
        <v>417</v>
      </c>
      <c r="CS45" s="1" t="s">
        <v>408</v>
      </c>
      <c r="CT45" s="1" t="s">
        <v>128</v>
      </c>
      <c r="CU45" s="1"/>
    </row>
  </sheetData>
  <pageMargins left="0.75" right="0.75" top="1" bottom="1" header="0.5" footer="0.5"/>
  <pageSetup orientation="portrait" horizontalDpi="0" verticalDpi="0"/>
</worksheet>
</file>

<file path=xl/worksheets/sheet2.xml><?xml version="1.0" encoding="utf-8"?>
<worksheet xmlns="http://schemas.openxmlformats.org/spreadsheetml/2006/main" xmlns:r="http://schemas.openxmlformats.org/officeDocument/2006/relationships">
  <dimension ref="A1:D122"/>
  <sheetViews>
    <sheetView zoomScaleNormal="100" workbookViewId="0">
      <pane ySplit="1" topLeftCell="A90" activePane="bottomLeft" state="frozen"/>
      <selection pane="bottomLeft" activeCell="I114" sqref="I114"/>
    </sheetView>
  </sheetViews>
  <sheetFormatPr defaultRowHeight="15"/>
  <cols>
    <col min="3" max="3" width="12.42578125" customWidth="1"/>
  </cols>
  <sheetData>
    <row r="1" spans="1:4" ht="45">
      <c r="A1" s="51" t="s">
        <v>942</v>
      </c>
      <c r="B1" s="52" t="s">
        <v>943</v>
      </c>
      <c r="C1" s="1" t="s">
        <v>944</v>
      </c>
      <c r="D1" s="1" t="s">
        <v>945</v>
      </c>
    </row>
    <row r="2" spans="1:4">
      <c r="A2" s="53">
        <v>1892</v>
      </c>
      <c r="B2" s="54">
        <v>39.21</v>
      </c>
    </row>
    <row r="3" spans="1:4">
      <c r="A3" s="53">
        <v>1893</v>
      </c>
      <c r="B3" s="54"/>
    </row>
    <row r="4" spans="1:4">
      <c r="A4" s="53">
        <v>1894</v>
      </c>
      <c r="B4" s="54"/>
    </row>
    <row r="5" spans="1:4">
      <c r="A5" s="53">
        <v>1895</v>
      </c>
      <c r="B5" s="54">
        <v>42.31</v>
      </c>
    </row>
    <row r="6" spans="1:4">
      <c r="A6" s="53">
        <v>1896</v>
      </c>
      <c r="B6" s="54">
        <v>49.59</v>
      </c>
    </row>
    <row r="7" spans="1:4">
      <c r="A7" s="53">
        <v>1897</v>
      </c>
      <c r="B7" s="54">
        <v>53.57</v>
      </c>
    </row>
    <row r="8" spans="1:4">
      <c r="A8" s="53">
        <v>1898</v>
      </c>
      <c r="B8" s="54">
        <v>36.9</v>
      </c>
    </row>
    <row r="9" spans="1:4">
      <c r="A9" s="53">
        <v>1899</v>
      </c>
      <c r="B9" s="54">
        <v>54.76</v>
      </c>
    </row>
    <row r="10" spans="1:4">
      <c r="A10" s="53">
        <v>1900</v>
      </c>
      <c r="B10" s="54">
        <v>63.85</v>
      </c>
      <c r="C10" s="54">
        <v>51.35</v>
      </c>
      <c r="D10" s="54">
        <v>52.24</v>
      </c>
    </row>
    <row r="11" spans="1:4">
      <c r="A11" s="53">
        <v>1901</v>
      </c>
      <c r="B11" s="54">
        <v>57.26</v>
      </c>
      <c r="C11" s="54">
        <v>49.28</v>
      </c>
      <c r="D11" s="54">
        <v>59.07</v>
      </c>
    </row>
    <row r="12" spans="1:4">
      <c r="A12" s="53">
        <v>1902</v>
      </c>
      <c r="B12" s="54">
        <v>47.68</v>
      </c>
      <c r="C12" s="54">
        <v>38.6</v>
      </c>
      <c r="D12" s="54">
        <v>51.82</v>
      </c>
    </row>
    <row r="13" spans="1:4">
      <c r="A13" s="53">
        <v>1903</v>
      </c>
      <c r="B13" s="54">
        <v>60.26</v>
      </c>
      <c r="C13" s="54">
        <v>49.51</v>
      </c>
      <c r="D13" s="54">
        <v>49.16</v>
      </c>
    </row>
    <row r="14" spans="1:4">
      <c r="A14" s="53">
        <v>1904</v>
      </c>
      <c r="B14" s="54">
        <v>50.06</v>
      </c>
      <c r="C14" s="54">
        <v>46.37</v>
      </c>
      <c r="D14" s="54">
        <v>49.05</v>
      </c>
    </row>
    <row r="15" spans="1:4">
      <c r="A15" s="53">
        <v>1905</v>
      </c>
      <c r="B15" s="54">
        <v>74.19</v>
      </c>
      <c r="C15" s="54">
        <v>50.83</v>
      </c>
      <c r="D15" s="54">
        <v>59.73</v>
      </c>
    </row>
    <row r="16" spans="1:4">
      <c r="A16" s="53">
        <v>1906</v>
      </c>
      <c r="B16" s="54">
        <v>43.4</v>
      </c>
      <c r="C16" s="54">
        <v>47.91</v>
      </c>
      <c r="D16" s="54">
        <v>43.43</v>
      </c>
    </row>
    <row r="17" spans="1:4">
      <c r="A17" s="53">
        <v>1907</v>
      </c>
      <c r="B17" s="54">
        <v>44.05</v>
      </c>
      <c r="C17" s="54">
        <v>34.24</v>
      </c>
      <c r="D17" s="54">
        <v>45.55</v>
      </c>
    </row>
    <row r="18" spans="1:4">
      <c r="A18" s="53">
        <v>1908</v>
      </c>
      <c r="B18" s="54">
        <v>49.64</v>
      </c>
      <c r="C18" s="54">
        <v>54.24</v>
      </c>
      <c r="D18" s="54">
        <v>43.12</v>
      </c>
    </row>
    <row r="19" spans="1:4">
      <c r="A19" s="53">
        <v>1909</v>
      </c>
      <c r="B19" s="54">
        <v>38.64</v>
      </c>
      <c r="C19" s="54">
        <v>53.44</v>
      </c>
      <c r="D19" s="54">
        <v>41.67</v>
      </c>
    </row>
    <row r="20" spans="1:4">
      <c r="A20" s="53">
        <v>1910</v>
      </c>
      <c r="B20" s="54">
        <v>59.07</v>
      </c>
      <c r="C20" s="54">
        <v>61.78</v>
      </c>
      <c r="D20" s="54">
        <v>48.72</v>
      </c>
    </row>
    <row r="21" spans="1:4">
      <c r="A21" s="53">
        <v>1911</v>
      </c>
      <c r="B21" s="54">
        <v>39.61</v>
      </c>
      <c r="C21" s="54">
        <v>41.36</v>
      </c>
      <c r="D21" s="54">
        <v>38.840000000000003</v>
      </c>
    </row>
    <row r="22" spans="1:4">
      <c r="A22" s="53">
        <v>1912</v>
      </c>
      <c r="B22" s="54">
        <v>68.45</v>
      </c>
      <c r="C22" s="54">
        <v>64.5</v>
      </c>
      <c r="D22" s="54">
        <v>61.04</v>
      </c>
    </row>
    <row r="23" spans="1:4">
      <c r="A23" s="53">
        <v>1913</v>
      </c>
      <c r="B23" s="54">
        <v>46.39</v>
      </c>
      <c r="C23" s="54">
        <v>38.68</v>
      </c>
      <c r="D23" s="54">
        <v>54.27</v>
      </c>
    </row>
    <row r="24" spans="1:4">
      <c r="A24" s="53">
        <v>1914</v>
      </c>
      <c r="B24" s="54">
        <v>51.52</v>
      </c>
      <c r="C24" s="54">
        <v>51.71</v>
      </c>
      <c r="D24" s="54">
        <v>45.63</v>
      </c>
    </row>
    <row r="25" spans="1:4">
      <c r="A25" s="53">
        <v>1915</v>
      </c>
      <c r="B25" s="54">
        <v>62.14</v>
      </c>
      <c r="C25" s="54">
        <v>56.16</v>
      </c>
      <c r="D25" s="54">
        <v>47.85</v>
      </c>
    </row>
    <row r="26" spans="1:4">
      <c r="A26" s="53">
        <v>1916</v>
      </c>
      <c r="B26" s="54">
        <v>48.52</v>
      </c>
      <c r="C26" s="54">
        <v>54.68</v>
      </c>
      <c r="D26" s="54">
        <v>46.2</v>
      </c>
    </row>
    <row r="27" spans="1:4">
      <c r="A27" s="53">
        <v>1917</v>
      </c>
      <c r="B27" s="54">
        <v>47.81</v>
      </c>
      <c r="C27" s="54">
        <v>36.25</v>
      </c>
      <c r="D27" s="54">
        <v>32.79</v>
      </c>
    </row>
    <row r="28" spans="1:4">
      <c r="A28" s="53">
        <v>1918</v>
      </c>
      <c r="B28" s="54">
        <v>56.32</v>
      </c>
      <c r="C28" s="54">
        <v>51.66</v>
      </c>
      <c r="D28" s="54">
        <v>48.26</v>
      </c>
    </row>
    <row r="29" spans="1:4">
      <c r="A29" s="53">
        <v>1919</v>
      </c>
      <c r="B29" s="54">
        <v>57.24</v>
      </c>
      <c r="C29" s="54">
        <v>51.05</v>
      </c>
      <c r="D29" s="54">
        <v>54.31</v>
      </c>
    </row>
    <row r="30" spans="1:4">
      <c r="A30" s="53">
        <v>1920</v>
      </c>
      <c r="B30" s="54">
        <v>60.13</v>
      </c>
      <c r="C30" s="54">
        <v>54.75</v>
      </c>
      <c r="D30" s="54">
        <v>63.71</v>
      </c>
    </row>
    <row r="31" spans="1:4">
      <c r="A31" s="53">
        <v>1921</v>
      </c>
      <c r="B31" s="54">
        <v>47.63</v>
      </c>
      <c r="C31" s="54">
        <v>40.159999999999997</v>
      </c>
      <c r="D31" s="54">
        <v>65.69</v>
      </c>
    </row>
    <row r="32" spans="1:4">
      <c r="A32" s="53">
        <v>1922</v>
      </c>
      <c r="B32" s="54">
        <v>51.2</v>
      </c>
      <c r="C32" s="54">
        <v>56.06</v>
      </c>
      <c r="D32" s="54">
        <v>51.33</v>
      </c>
    </row>
    <row r="33" spans="1:4">
      <c r="A33" s="53">
        <v>1923</v>
      </c>
      <c r="B33" s="54">
        <v>51.6</v>
      </c>
      <c r="C33" s="54">
        <v>53.61</v>
      </c>
      <c r="D33" s="54">
        <v>41.72</v>
      </c>
    </row>
    <row r="34" spans="1:4">
      <c r="A34" s="53">
        <v>1924</v>
      </c>
      <c r="B34" s="54">
        <v>66.23</v>
      </c>
      <c r="C34" s="54">
        <v>84.03</v>
      </c>
      <c r="D34" s="54">
        <v>61.96</v>
      </c>
    </row>
    <row r="35" spans="1:4">
      <c r="A35" s="53">
        <v>1925</v>
      </c>
      <c r="B35" s="54">
        <v>52</v>
      </c>
      <c r="C35" s="54">
        <v>58.02</v>
      </c>
      <c r="D35" s="54">
        <v>45.69</v>
      </c>
    </row>
    <row r="36" spans="1:4">
      <c r="A36" s="53">
        <v>1926</v>
      </c>
      <c r="B36" s="54">
        <v>54.84</v>
      </c>
      <c r="C36" s="54">
        <v>65.540000000000006</v>
      </c>
      <c r="D36" s="54">
        <v>53.49</v>
      </c>
    </row>
    <row r="37" spans="1:4">
      <c r="A37" s="53">
        <v>1927</v>
      </c>
      <c r="B37" s="54">
        <v>33.840000000000003</v>
      </c>
      <c r="C37" s="54">
        <v>42.62</v>
      </c>
      <c r="D37" s="54">
        <v>36.89</v>
      </c>
    </row>
    <row r="38" spans="1:4">
      <c r="A38" s="53">
        <v>1928</v>
      </c>
      <c r="B38" s="54">
        <v>56.34</v>
      </c>
      <c r="C38" s="54">
        <v>65.540000000000006</v>
      </c>
      <c r="D38" s="54">
        <v>60.74</v>
      </c>
    </row>
    <row r="39" spans="1:4">
      <c r="A39" s="53">
        <v>1929</v>
      </c>
      <c r="B39" s="54">
        <v>57.45</v>
      </c>
      <c r="C39" s="54">
        <v>54.92</v>
      </c>
      <c r="D39" s="54">
        <v>54.81</v>
      </c>
    </row>
    <row r="40" spans="1:4">
      <c r="A40" s="53">
        <v>1930</v>
      </c>
      <c r="B40" s="54">
        <v>61.27</v>
      </c>
      <c r="C40" s="54">
        <v>70.12</v>
      </c>
      <c r="D40" s="54">
        <v>55.41</v>
      </c>
    </row>
    <row r="41" spans="1:4">
      <c r="A41" s="53">
        <v>1931</v>
      </c>
      <c r="B41" s="54">
        <v>42.12</v>
      </c>
      <c r="C41" s="54">
        <v>51.37</v>
      </c>
      <c r="D41" s="54">
        <v>39.19</v>
      </c>
    </row>
    <row r="42" spans="1:4">
      <c r="A42" s="53">
        <v>1932</v>
      </c>
      <c r="B42" s="54">
        <v>39.9</v>
      </c>
      <c r="C42" s="54">
        <v>43.28</v>
      </c>
      <c r="D42" s="54">
        <v>40.909999999999997</v>
      </c>
    </row>
    <row r="43" spans="1:4">
      <c r="A43" s="53">
        <v>1933</v>
      </c>
      <c r="B43" s="54">
        <v>57.42</v>
      </c>
      <c r="C43" s="54">
        <v>62.62</v>
      </c>
      <c r="D43" s="54">
        <v>49.32</v>
      </c>
    </row>
    <row r="44" spans="1:4">
      <c r="A44" s="53">
        <v>1934</v>
      </c>
      <c r="B44" s="54">
        <v>50.3</v>
      </c>
      <c r="C44" s="54">
        <v>58.13</v>
      </c>
      <c r="D44" s="54">
        <v>48.94</v>
      </c>
    </row>
    <row r="45" spans="1:4">
      <c r="A45" s="53">
        <v>1935</v>
      </c>
      <c r="B45" s="54">
        <v>49.27</v>
      </c>
      <c r="C45" s="54">
        <v>45.43</v>
      </c>
      <c r="D45" s="54">
        <v>53.1</v>
      </c>
    </row>
    <row r="46" spans="1:4">
      <c r="A46" s="53">
        <v>1936</v>
      </c>
      <c r="B46" s="54">
        <v>52.18</v>
      </c>
      <c r="C46" s="54">
        <v>52.93</v>
      </c>
      <c r="D46" s="54">
        <v>49.44</v>
      </c>
    </row>
    <row r="47" spans="1:4">
      <c r="A47" s="53">
        <v>1937</v>
      </c>
      <c r="B47" s="54">
        <v>59.1</v>
      </c>
      <c r="C47" s="54">
        <v>57.89</v>
      </c>
      <c r="D47" s="54">
        <v>55.35</v>
      </c>
    </row>
    <row r="48" spans="1:4">
      <c r="A48" s="53">
        <v>1938</v>
      </c>
      <c r="B48" s="54">
        <v>34.549999999999997</v>
      </c>
      <c r="C48" s="54">
        <v>42.64</v>
      </c>
      <c r="D48" s="54">
        <v>47.31</v>
      </c>
    </row>
    <row r="49" spans="1:4">
      <c r="A49" s="53">
        <v>1939</v>
      </c>
      <c r="B49" s="54">
        <v>52.42</v>
      </c>
      <c r="C49" s="54">
        <v>62.78</v>
      </c>
      <c r="D49" s="54">
        <v>49.86</v>
      </c>
    </row>
    <row r="50" spans="1:4">
      <c r="A50" s="53">
        <v>1940</v>
      </c>
      <c r="B50" s="54">
        <v>54.02</v>
      </c>
      <c r="C50" s="54">
        <v>47.04</v>
      </c>
      <c r="D50" s="54">
        <v>48.89</v>
      </c>
    </row>
    <row r="51" spans="1:4">
      <c r="A51" s="53">
        <v>1941</v>
      </c>
      <c r="B51" s="54">
        <v>59.65</v>
      </c>
      <c r="C51" s="54">
        <v>62.3</v>
      </c>
      <c r="D51" s="54">
        <v>65.040000000000006</v>
      </c>
    </row>
    <row r="52" spans="1:4">
      <c r="A52" s="53">
        <v>1942</v>
      </c>
      <c r="B52" s="54">
        <v>41.29</v>
      </c>
      <c r="C52" s="54">
        <v>49</v>
      </c>
      <c r="D52" s="54">
        <v>47.3</v>
      </c>
    </row>
    <row r="53" spans="1:4">
      <c r="A53" s="53">
        <v>1943</v>
      </c>
      <c r="B53" s="54">
        <v>39.61</v>
      </c>
      <c r="C53" s="54">
        <v>55.07</v>
      </c>
      <c r="D53" s="54">
        <v>40.74</v>
      </c>
    </row>
    <row r="54" spans="1:4">
      <c r="A54" s="53">
        <v>1944</v>
      </c>
      <c r="B54" s="54">
        <v>48.85</v>
      </c>
      <c r="C54" s="54">
        <v>67.040000000000006</v>
      </c>
      <c r="D54" s="54">
        <v>56.73</v>
      </c>
    </row>
    <row r="55" spans="1:4">
      <c r="A55" s="53">
        <v>1945</v>
      </c>
      <c r="B55" s="54">
        <v>55.95</v>
      </c>
      <c r="C55" s="54">
        <v>60.07</v>
      </c>
      <c r="D55" s="54">
        <v>60.07</v>
      </c>
    </row>
    <row r="56" spans="1:4">
      <c r="A56" s="53">
        <v>1946</v>
      </c>
      <c r="B56" s="54">
        <v>50.13</v>
      </c>
      <c r="C56" s="54">
        <v>45.36</v>
      </c>
      <c r="D56" s="54">
        <v>53.93</v>
      </c>
    </row>
    <row r="57" spans="1:4">
      <c r="A57" s="53">
        <v>1947</v>
      </c>
      <c r="B57" s="54">
        <v>67.47</v>
      </c>
      <c r="C57" s="54">
        <v>61.73</v>
      </c>
      <c r="D57" s="54">
        <v>75.849999999999994</v>
      </c>
    </row>
    <row r="58" spans="1:4">
      <c r="A58" s="53">
        <v>1948</v>
      </c>
      <c r="B58" s="54">
        <v>52.53</v>
      </c>
      <c r="C58" s="54">
        <v>48.4</v>
      </c>
      <c r="D58" s="54">
        <v>58.46</v>
      </c>
    </row>
    <row r="59" spans="1:4">
      <c r="A59" s="53">
        <v>1949</v>
      </c>
      <c r="B59" s="54">
        <v>44.28</v>
      </c>
      <c r="C59" s="54">
        <v>56.72</v>
      </c>
      <c r="D59" s="54">
        <v>63.18</v>
      </c>
    </row>
    <row r="60" spans="1:4">
      <c r="A60" s="55">
        <v>1950</v>
      </c>
      <c r="B60" s="56">
        <v>55.95</v>
      </c>
      <c r="C60" s="56">
        <v>53.29</v>
      </c>
      <c r="D60" s="54">
        <v>46.73</v>
      </c>
    </row>
    <row r="61" spans="1:4">
      <c r="A61" s="55">
        <v>1951</v>
      </c>
      <c r="B61" s="56">
        <v>57.92</v>
      </c>
      <c r="C61" s="56">
        <v>49.2</v>
      </c>
      <c r="D61" s="54">
        <v>55.97</v>
      </c>
    </row>
    <row r="62" spans="1:4">
      <c r="A62" s="55">
        <v>1952</v>
      </c>
      <c r="B62" s="56">
        <v>41.23</v>
      </c>
      <c r="C62" s="56">
        <v>46.04</v>
      </c>
      <c r="D62" s="54">
        <v>42.14</v>
      </c>
    </row>
    <row r="63" spans="1:4">
      <c r="A63" s="55">
        <v>1953</v>
      </c>
      <c r="B63" s="56">
        <v>65.849999999999994</v>
      </c>
      <c r="C63" s="56">
        <v>74.87</v>
      </c>
      <c r="D63" s="54">
        <v>73.3</v>
      </c>
    </row>
    <row r="64" spans="1:4">
      <c r="A64" s="55">
        <v>1954</v>
      </c>
      <c r="B64" s="56">
        <v>47.97</v>
      </c>
      <c r="C64" s="56">
        <v>41.99</v>
      </c>
      <c r="D64" s="54">
        <v>35.24</v>
      </c>
    </row>
    <row r="65" spans="1:4">
      <c r="A65" s="55">
        <v>1955</v>
      </c>
      <c r="B65" s="56">
        <v>42.26</v>
      </c>
      <c r="C65" s="56">
        <v>44.86</v>
      </c>
      <c r="D65" s="54">
        <v>42.72</v>
      </c>
    </row>
    <row r="66" spans="1:4">
      <c r="A66" s="55">
        <v>1956</v>
      </c>
      <c r="B66" s="56">
        <v>43.91</v>
      </c>
      <c r="C66" s="56">
        <v>47.67</v>
      </c>
      <c r="D66" s="54">
        <v>47.98</v>
      </c>
    </row>
    <row r="67" spans="1:4">
      <c r="A67" s="55">
        <v>1957</v>
      </c>
      <c r="B67" s="56">
        <v>50.93</v>
      </c>
      <c r="C67" s="56">
        <v>56.43</v>
      </c>
      <c r="D67" s="54">
        <v>56.7</v>
      </c>
    </row>
    <row r="68" spans="1:4">
      <c r="A68" s="55">
        <v>1958</v>
      </c>
      <c r="B68" s="56">
        <v>51.2</v>
      </c>
      <c r="C68" s="56">
        <v>63.99</v>
      </c>
      <c r="D68" s="54">
        <v>59.86</v>
      </c>
    </row>
    <row r="69" spans="1:4">
      <c r="A69" s="55">
        <v>1959</v>
      </c>
      <c r="B69" s="56">
        <v>63.77</v>
      </c>
      <c r="C69" s="56">
        <v>60.46</v>
      </c>
      <c r="D69" s="54">
        <v>61.14</v>
      </c>
    </row>
    <row r="70" spans="1:4">
      <c r="A70" s="55">
        <v>1960</v>
      </c>
      <c r="B70" s="56">
        <v>68.58</v>
      </c>
      <c r="C70" s="56">
        <v>59.12</v>
      </c>
      <c r="D70" s="54">
        <v>62.94</v>
      </c>
    </row>
    <row r="71" spans="1:4">
      <c r="A71" s="55">
        <v>1961</v>
      </c>
      <c r="B71" s="56">
        <v>41.1</v>
      </c>
      <c r="C71" s="56">
        <v>48.98</v>
      </c>
      <c r="D71" s="54">
        <v>47.75</v>
      </c>
    </row>
    <row r="72" spans="1:4">
      <c r="A72" s="55">
        <v>1962</v>
      </c>
      <c r="B72" s="56">
        <v>50.35</v>
      </c>
      <c r="C72" s="56">
        <v>41.54</v>
      </c>
      <c r="D72" s="54">
        <v>46.71</v>
      </c>
    </row>
    <row r="73" spans="1:4">
      <c r="A73" s="55">
        <v>1963</v>
      </c>
      <c r="B73" s="56">
        <v>45.28</v>
      </c>
      <c r="C73" s="56">
        <v>54.9</v>
      </c>
      <c r="D73" s="54">
        <v>37.270000000000003</v>
      </c>
    </row>
    <row r="74" spans="1:4">
      <c r="A74" s="55">
        <v>1964</v>
      </c>
      <c r="B74" s="56">
        <v>54.39</v>
      </c>
      <c r="C74" s="56">
        <v>57.84</v>
      </c>
      <c r="D74" s="54">
        <v>76.95</v>
      </c>
    </row>
    <row r="75" spans="1:4">
      <c r="A75" s="55">
        <v>1965</v>
      </c>
      <c r="B75" s="56">
        <v>47.4</v>
      </c>
      <c r="C75" s="56">
        <v>42.61</v>
      </c>
      <c r="D75" s="54">
        <v>64</v>
      </c>
    </row>
    <row r="76" spans="1:4">
      <c r="A76" s="55">
        <v>1966</v>
      </c>
      <c r="B76" s="56">
        <v>55.29</v>
      </c>
      <c r="C76" s="56">
        <v>55.41</v>
      </c>
      <c r="D76" s="54">
        <v>54.7</v>
      </c>
    </row>
    <row r="77" spans="1:4">
      <c r="A77" s="55">
        <v>1967</v>
      </c>
      <c r="B77" s="56">
        <v>40.909999999999997</v>
      </c>
      <c r="C77" s="56">
        <v>41.85</v>
      </c>
      <c r="D77" s="54">
        <v>52.54</v>
      </c>
    </row>
    <row r="78" spans="1:4">
      <c r="A78" s="55">
        <v>1968</v>
      </c>
      <c r="B78" s="56">
        <v>52.1</v>
      </c>
      <c r="C78" s="56">
        <v>66.87</v>
      </c>
      <c r="D78" s="54">
        <v>49.83</v>
      </c>
    </row>
    <row r="79" spans="1:4">
      <c r="A79" s="55">
        <v>1969</v>
      </c>
      <c r="B79" s="56">
        <v>55.18</v>
      </c>
      <c r="C79" s="56">
        <v>68.75</v>
      </c>
      <c r="D79" s="54">
        <v>53.55</v>
      </c>
    </row>
    <row r="80" spans="1:4">
      <c r="A80" s="55">
        <v>1970</v>
      </c>
      <c r="B80" s="56">
        <v>43.96</v>
      </c>
      <c r="C80" s="56">
        <v>48.77</v>
      </c>
      <c r="D80" s="54">
        <v>60.53</v>
      </c>
    </row>
    <row r="81" spans="1:4">
      <c r="A81" s="55">
        <v>1971</v>
      </c>
      <c r="B81" s="56">
        <v>40.090000000000003</v>
      </c>
      <c r="C81" s="56">
        <v>44.8</v>
      </c>
      <c r="D81" s="54">
        <v>50.34</v>
      </c>
    </row>
    <row r="82" spans="1:4">
      <c r="A82" s="55">
        <v>1972</v>
      </c>
      <c r="B82" s="56">
        <v>51.35</v>
      </c>
      <c r="C82" s="56">
        <v>58.64</v>
      </c>
      <c r="D82" s="54">
        <v>67.78</v>
      </c>
    </row>
    <row r="83" spans="1:4">
      <c r="A83" s="55">
        <v>1973</v>
      </c>
      <c r="B83" s="56">
        <v>55.37</v>
      </c>
      <c r="C83" s="56">
        <v>62.58</v>
      </c>
      <c r="D83" s="54">
        <v>50.6</v>
      </c>
    </row>
    <row r="84" spans="1:4">
      <c r="A84" s="55">
        <v>1974</v>
      </c>
      <c r="B84" s="56">
        <v>44.38</v>
      </c>
      <c r="C84" s="56">
        <v>39.28</v>
      </c>
      <c r="D84" s="54">
        <v>50.51</v>
      </c>
    </row>
    <row r="85" spans="1:4">
      <c r="A85" s="55">
        <v>1975</v>
      </c>
      <c r="B85" s="56">
        <v>47.04</v>
      </c>
      <c r="C85" s="56">
        <v>61.35</v>
      </c>
      <c r="D85" s="54">
        <v>51.6</v>
      </c>
    </row>
    <row r="86" spans="1:4">
      <c r="A86" s="55">
        <v>1976</v>
      </c>
      <c r="B86" s="56">
        <v>47.08</v>
      </c>
      <c r="C86" s="56">
        <v>60</v>
      </c>
      <c r="D86" s="54">
        <v>48.11</v>
      </c>
    </row>
    <row r="87" spans="1:4">
      <c r="A87" s="55">
        <v>1977</v>
      </c>
      <c r="B87" s="56">
        <v>38.119999999999997</v>
      </c>
      <c r="C87" s="56">
        <v>41.73</v>
      </c>
      <c r="D87" s="54">
        <v>33.56</v>
      </c>
    </row>
    <row r="88" spans="1:4">
      <c r="A88" s="55">
        <v>1978</v>
      </c>
      <c r="B88" s="56">
        <v>50.59</v>
      </c>
      <c r="C88" s="56">
        <v>53.74</v>
      </c>
      <c r="D88" s="54">
        <v>49.2</v>
      </c>
    </row>
    <row r="89" spans="1:4">
      <c r="A89" s="55">
        <v>1979</v>
      </c>
      <c r="B89" s="56">
        <v>50.23</v>
      </c>
      <c r="C89" s="56">
        <v>72.260000000000005</v>
      </c>
      <c r="D89" s="54">
        <v>59.82</v>
      </c>
    </row>
    <row r="90" spans="1:4">
      <c r="A90" s="55">
        <v>1980</v>
      </c>
      <c r="B90" s="56">
        <v>41.21</v>
      </c>
      <c r="C90" s="56">
        <v>53</v>
      </c>
      <c r="D90" s="54">
        <v>41.56</v>
      </c>
    </row>
    <row r="91" spans="1:4">
      <c r="A91" s="55">
        <v>1981</v>
      </c>
      <c r="B91" s="56">
        <v>47.1</v>
      </c>
      <c r="C91" s="56">
        <v>54.16</v>
      </c>
      <c r="D91" s="54">
        <v>35.25</v>
      </c>
    </row>
    <row r="92" spans="1:4">
      <c r="A92" s="55">
        <v>1982</v>
      </c>
      <c r="B92" s="56">
        <v>51.61</v>
      </c>
      <c r="C92" s="56">
        <v>75.41</v>
      </c>
      <c r="D92" s="54">
        <v>61.13</v>
      </c>
    </row>
    <row r="93" spans="1:4">
      <c r="A93" s="55">
        <v>1983</v>
      </c>
      <c r="B93" s="56">
        <v>55.52</v>
      </c>
      <c r="C93" s="56">
        <v>71.3</v>
      </c>
      <c r="D93" s="54">
        <v>65.349999999999994</v>
      </c>
    </row>
    <row r="94" spans="1:4">
      <c r="A94" s="55">
        <v>1984</v>
      </c>
      <c r="B94" s="56">
        <v>44.44</v>
      </c>
      <c r="C94" s="56">
        <v>51.76</v>
      </c>
      <c r="D94" s="54">
        <v>39.25</v>
      </c>
    </row>
    <row r="95" spans="1:4">
      <c r="A95" s="55">
        <v>1985</v>
      </c>
      <c r="B95" s="56">
        <v>47.19</v>
      </c>
      <c r="C95" s="56">
        <v>60.84</v>
      </c>
      <c r="D95" s="54">
        <v>49.83</v>
      </c>
    </row>
    <row r="96" spans="1:4">
      <c r="A96" s="55">
        <v>1986</v>
      </c>
      <c r="B96" s="56">
        <v>49.83</v>
      </c>
      <c r="C96" s="56">
        <v>52.92</v>
      </c>
      <c r="D96" s="54">
        <v>52.31</v>
      </c>
    </row>
    <row r="97" spans="1:4">
      <c r="A97" s="55">
        <v>1987</v>
      </c>
      <c r="B97" s="56">
        <v>56.79</v>
      </c>
      <c r="C97" s="56">
        <v>65.209999999999994</v>
      </c>
      <c r="D97" s="54">
        <v>46.63</v>
      </c>
    </row>
    <row r="98" spans="1:4">
      <c r="A98" s="55">
        <v>1988</v>
      </c>
      <c r="B98" s="56">
        <v>52.49</v>
      </c>
      <c r="C98" s="56">
        <v>60.83</v>
      </c>
      <c r="D98" s="54">
        <v>61.21</v>
      </c>
    </row>
    <row r="99" spans="1:4">
      <c r="A99" s="55">
        <v>1989</v>
      </c>
      <c r="B99" s="56">
        <v>45.66</v>
      </c>
      <c r="C99" s="56">
        <v>55.73</v>
      </c>
      <c r="D99" s="54">
        <v>40.47</v>
      </c>
    </row>
    <row r="100" spans="1:4">
      <c r="A100" s="55">
        <v>1990</v>
      </c>
      <c r="B100" s="56">
        <v>31.68</v>
      </c>
      <c r="C100" s="56">
        <v>51.61</v>
      </c>
      <c r="D100" s="54">
        <v>42.33</v>
      </c>
    </row>
    <row r="101" spans="1:4">
      <c r="A101" s="55">
        <v>1991</v>
      </c>
      <c r="B101" s="56">
        <v>60.9</v>
      </c>
      <c r="C101" s="56">
        <v>71.58</v>
      </c>
      <c r="D101" s="54">
        <v>50.97</v>
      </c>
    </row>
    <row r="102" spans="1:4">
      <c r="A102" s="55">
        <v>1992</v>
      </c>
      <c r="B102" s="56">
        <v>52.96</v>
      </c>
      <c r="C102" s="56">
        <v>54.26</v>
      </c>
      <c r="D102" s="54">
        <v>54.28</v>
      </c>
    </row>
    <row r="103" spans="1:4">
      <c r="A103" s="55">
        <v>1993</v>
      </c>
      <c r="B103" s="56">
        <v>44.53</v>
      </c>
      <c r="C103" s="56">
        <v>49.06</v>
      </c>
      <c r="D103" s="54">
        <v>43.65</v>
      </c>
    </row>
    <row r="104" spans="1:4">
      <c r="A104" s="55">
        <v>1994</v>
      </c>
      <c r="B104" s="56">
        <v>67.849999999999994</v>
      </c>
      <c r="C104" s="56">
        <v>68.739999999999995</v>
      </c>
      <c r="D104" s="54">
        <v>48.89</v>
      </c>
    </row>
    <row r="105" spans="1:4">
      <c r="A105" s="55">
        <v>1995</v>
      </c>
      <c r="B105" s="56">
        <v>43.05</v>
      </c>
      <c r="C105" s="56">
        <v>48.6</v>
      </c>
      <c r="D105" s="54">
        <v>51.22</v>
      </c>
    </row>
    <row r="106" spans="1:4">
      <c r="A106" s="55">
        <v>1996</v>
      </c>
      <c r="B106" s="56">
        <v>56.66</v>
      </c>
      <c r="C106" s="56">
        <v>57.08</v>
      </c>
      <c r="D106" s="54">
        <v>54.65</v>
      </c>
    </row>
    <row r="107" spans="1:4">
      <c r="A107" s="55">
        <v>1997</v>
      </c>
      <c r="B107" s="56">
        <v>64.510000000000005</v>
      </c>
      <c r="C107" s="56">
        <v>62.57</v>
      </c>
      <c r="D107" s="54">
        <v>58.22</v>
      </c>
    </row>
    <row r="108" spans="1:4">
      <c r="A108" s="55">
        <v>1998</v>
      </c>
      <c r="B108" s="56">
        <v>43.75</v>
      </c>
      <c r="C108" s="56">
        <v>47.51</v>
      </c>
      <c r="D108" s="54">
        <v>45.62</v>
      </c>
    </row>
    <row r="109" spans="1:4">
      <c r="A109" s="55">
        <v>1999</v>
      </c>
      <c r="B109" s="56">
        <v>55.31</v>
      </c>
      <c r="C109" s="56">
        <v>55.5</v>
      </c>
      <c r="D109" s="54">
        <v>38.340000000000003</v>
      </c>
    </row>
    <row r="110" spans="1:4">
      <c r="A110" s="55">
        <v>2000</v>
      </c>
      <c r="B110" s="56">
        <v>30.38</v>
      </c>
      <c r="C110" s="56">
        <v>42.36</v>
      </c>
      <c r="D110" s="54">
        <v>34.35</v>
      </c>
    </row>
    <row r="111" spans="1:4">
      <c r="A111" s="55">
        <v>2001</v>
      </c>
      <c r="B111" s="56">
        <v>54.92</v>
      </c>
      <c r="C111" s="56">
        <v>76.69</v>
      </c>
      <c r="D111" s="54">
        <v>42.14</v>
      </c>
    </row>
    <row r="112" spans="1:4">
      <c r="A112" s="55">
        <v>2002</v>
      </c>
      <c r="B112" s="56">
        <v>66.39</v>
      </c>
      <c r="C112" s="56">
        <v>62.7</v>
      </c>
      <c r="D112" s="54">
        <v>55.33</v>
      </c>
    </row>
    <row r="113" spans="1:4">
      <c r="A113" s="55">
        <v>2003</v>
      </c>
      <c r="B113" s="56">
        <v>52.68</v>
      </c>
      <c r="C113" s="56">
        <v>52.26</v>
      </c>
      <c r="D113" s="54">
        <v>46.62</v>
      </c>
    </row>
    <row r="114" spans="1:4">
      <c r="A114" s="55">
        <v>2004</v>
      </c>
      <c r="B114" s="56">
        <v>59.24</v>
      </c>
      <c r="C114" s="56">
        <v>75.040000000000006</v>
      </c>
      <c r="D114" s="54">
        <v>58.37</v>
      </c>
    </row>
    <row r="115" spans="1:4">
      <c r="A115" s="55">
        <v>2005</v>
      </c>
      <c r="B115" s="56">
        <v>60.51</v>
      </c>
      <c r="C115" s="56">
        <v>68.680000000000007</v>
      </c>
      <c r="D115" s="54">
        <v>49.98</v>
      </c>
    </row>
    <row r="116" spans="1:4">
      <c r="A116" s="55">
        <v>2006</v>
      </c>
      <c r="B116" s="56">
        <v>36.35</v>
      </c>
      <c r="C116" s="56">
        <v>38.479999999999997</v>
      </c>
      <c r="D116" s="54">
        <v>35.43</v>
      </c>
    </row>
    <row r="117" spans="1:4">
      <c r="A117" s="55">
        <v>2007</v>
      </c>
      <c r="B117" s="56">
        <v>38.49</v>
      </c>
      <c r="C117" s="56" t="s">
        <v>946</v>
      </c>
      <c r="D117" s="54">
        <v>46.09</v>
      </c>
    </row>
    <row r="118" spans="1:4">
      <c r="A118" s="55">
        <v>2008</v>
      </c>
      <c r="B118" s="56">
        <v>53.8</v>
      </c>
      <c r="C118" s="56" t="s">
        <v>947</v>
      </c>
      <c r="D118" s="54">
        <v>39.72</v>
      </c>
    </row>
    <row r="119" spans="1:4">
      <c r="A119" s="55">
        <v>2009</v>
      </c>
      <c r="B119" s="56">
        <v>51.48</v>
      </c>
      <c r="C119" s="56" t="s">
        <v>948</v>
      </c>
      <c r="D119" s="54">
        <v>46.9</v>
      </c>
    </row>
    <row r="120" spans="1:4">
      <c r="A120" s="55">
        <v>2010</v>
      </c>
      <c r="B120" s="56">
        <v>45.72</v>
      </c>
      <c r="C120" s="56" t="s">
        <v>949</v>
      </c>
      <c r="D120" s="54">
        <v>39.67</v>
      </c>
    </row>
    <row r="121" spans="1:4">
      <c r="A121" s="55">
        <v>2011</v>
      </c>
      <c r="B121" s="56">
        <v>56.88</v>
      </c>
      <c r="C121" s="56">
        <v>46.45</v>
      </c>
      <c r="D121" s="54">
        <v>33.380000000000003</v>
      </c>
    </row>
    <row r="122" spans="1:4" ht="15.75" thickBot="1">
      <c r="A122" s="57">
        <v>2012</v>
      </c>
      <c r="B122" s="58" t="s">
        <v>950</v>
      </c>
      <c r="C122" s="58" t="s">
        <v>950</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dimension ref="A1:U104"/>
  <sheetViews>
    <sheetView workbookViewId="0">
      <pane ySplit="1" topLeftCell="A44" activePane="bottomLeft" state="frozen"/>
      <selection pane="bottomLeft" activeCell="R51" sqref="R51"/>
    </sheetView>
  </sheetViews>
  <sheetFormatPr defaultRowHeight="15"/>
  <cols>
    <col min="1" max="1" width="10.140625" bestFit="1" customWidth="1"/>
    <col min="2" max="2" width="8" bestFit="1" customWidth="1"/>
    <col min="3" max="3" width="10.7109375" bestFit="1" customWidth="1"/>
    <col min="4" max="4" width="10.85546875" bestFit="1" customWidth="1"/>
    <col min="5" max="5" width="11.140625" bestFit="1" customWidth="1"/>
    <col min="6" max="6" width="11.42578125" bestFit="1" customWidth="1"/>
    <col min="7" max="9" width="7.140625" bestFit="1" customWidth="1"/>
    <col min="10" max="10" width="10" customWidth="1"/>
    <col min="11" max="11" width="19.42578125" customWidth="1"/>
    <col min="12" max="13" width="10.7109375" customWidth="1"/>
    <col min="14" max="14" width="8.5703125" customWidth="1"/>
    <col min="15" max="16" width="7.140625" bestFit="1" customWidth="1"/>
    <col min="17" max="17" width="9.7109375" customWidth="1"/>
    <col min="18" max="18" width="8.42578125" customWidth="1"/>
    <col min="19" max="19" width="18.28515625" customWidth="1"/>
    <col min="20" max="20" width="10.28515625" customWidth="1"/>
    <col min="21" max="21" width="14.7109375" customWidth="1"/>
    <col min="22" max="37" width="7.140625" bestFit="1" customWidth="1"/>
  </cols>
  <sheetData>
    <row r="1" spans="1:21">
      <c r="A1" t="s">
        <v>919</v>
      </c>
      <c r="B1" t="s">
        <v>920</v>
      </c>
      <c r="C1" t="s">
        <v>921</v>
      </c>
      <c r="D1" t="s">
        <v>922</v>
      </c>
      <c r="E1" t="s">
        <v>923</v>
      </c>
      <c r="F1" t="s">
        <v>924</v>
      </c>
      <c r="G1" t="s">
        <v>888</v>
      </c>
      <c r="H1" t="s">
        <v>887</v>
      </c>
      <c r="I1" t="s">
        <v>929</v>
      </c>
      <c r="J1" t="s">
        <v>930</v>
      </c>
      <c r="K1" t="s">
        <v>931</v>
      </c>
      <c r="L1" t="s">
        <v>932</v>
      </c>
      <c r="M1" t="s">
        <v>933</v>
      </c>
      <c r="N1" t="s">
        <v>934</v>
      </c>
      <c r="O1" t="s">
        <v>935</v>
      </c>
      <c r="P1" t="s">
        <v>936</v>
      </c>
      <c r="Q1" t="s">
        <v>937</v>
      </c>
      <c r="R1" t="s">
        <v>938</v>
      </c>
      <c r="S1" t="s">
        <v>939</v>
      </c>
      <c r="T1" t="s">
        <v>940</v>
      </c>
      <c r="U1" t="s">
        <v>941</v>
      </c>
    </row>
    <row r="2" spans="1:21">
      <c r="A2" t="s">
        <v>925</v>
      </c>
      <c r="B2">
        <v>2236095</v>
      </c>
      <c r="C2" s="49">
        <v>11366</v>
      </c>
      <c r="D2" s="50">
        <v>0.58333333333333337</v>
      </c>
      <c r="E2" t="s">
        <v>926</v>
      </c>
      <c r="F2" t="s">
        <v>927</v>
      </c>
    </row>
    <row r="3" spans="1:21">
      <c r="A3" t="s">
        <v>925</v>
      </c>
      <c r="B3">
        <v>2236095</v>
      </c>
      <c r="C3" s="49">
        <v>12092</v>
      </c>
      <c r="E3" t="s">
        <v>926</v>
      </c>
      <c r="F3" t="s">
        <v>927</v>
      </c>
    </row>
    <row r="4" spans="1:21">
      <c r="A4" t="s">
        <v>925</v>
      </c>
      <c r="B4">
        <v>2236095</v>
      </c>
      <c r="C4" s="49">
        <v>12887</v>
      </c>
      <c r="E4" t="s">
        <v>926</v>
      </c>
      <c r="F4" t="s">
        <v>927</v>
      </c>
    </row>
    <row r="5" spans="1:21">
      <c r="A5" t="s">
        <v>925</v>
      </c>
      <c r="B5">
        <v>2236095</v>
      </c>
      <c r="C5" s="49">
        <v>13438</v>
      </c>
      <c r="E5" t="s">
        <v>926</v>
      </c>
      <c r="F5" t="s">
        <v>927</v>
      </c>
    </row>
    <row r="6" spans="1:21">
      <c r="A6" t="s">
        <v>925</v>
      </c>
      <c r="B6">
        <v>2236095</v>
      </c>
      <c r="C6" s="49">
        <v>13487</v>
      </c>
      <c r="E6" t="s">
        <v>926</v>
      </c>
      <c r="F6" t="s">
        <v>927</v>
      </c>
    </row>
    <row r="7" spans="1:21">
      <c r="A7" t="s">
        <v>925</v>
      </c>
      <c r="B7">
        <v>2236095</v>
      </c>
      <c r="C7" s="49">
        <v>16894</v>
      </c>
      <c r="D7" s="50">
        <v>0.56597222222222221</v>
      </c>
      <c r="E7" t="s">
        <v>926</v>
      </c>
      <c r="F7" t="s">
        <v>927</v>
      </c>
    </row>
    <row r="8" spans="1:21">
      <c r="A8" t="s">
        <v>925</v>
      </c>
      <c r="B8">
        <v>2236095</v>
      </c>
      <c r="C8" s="49">
        <v>20568</v>
      </c>
      <c r="D8" s="50">
        <v>0.54166666666666663</v>
      </c>
      <c r="E8" t="s">
        <v>926</v>
      </c>
      <c r="F8" t="s">
        <v>927</v>
      </c>
      <c r="G8">
        <v>988</v>
      </c>
      <c r="N8">
        <v>121</v>
      </c>
      <c r="O8">
        <v>3</v>
      </c>
      <c r="P8">
        <v>232</v>
      </c>
      <c r="Q8">
        <v>61</v>
      </c>
      <c r="T8">
        <v>0</v>
      </c>
    </row>
    <row r="9" spans="1:21">
      <c r="A9" t="s">
        <v>925</v>
      </c>
      <c r="B9">
        <v>2236095</v>
      </c>
      <c r="C9" s="49">
        <v>22236</v>
      </c>
      <c r="D9" s="50">
        <v>0.60069444444444442</v>
      </c>
      <c r="E9" t="s">
        <v>926</v>
      </c>
      <c r="F9" t="s">
        <v>927</v>
      </c>
      <c r="G9">
        <v>813</v>
      </c>
      <c r="N9">
        <v>100</v>
      </c>
      <c r="O9">
        <v>3.2</v>
      </c>
      <c r="P9">
        <v>169</v>
      </c>
      <c r="Q9">
        <v>52</v>
      </c>
      <c r="T9">
        <v>3</v>
      </c>
    </row>
    <row r="10" spans="1:21">
      <c r="A10" t="s">
        <v>925</v>
      </c>
      <c r="B10">
        <v>2236095</v>
      </c>
      <c r="C10" s="49">
        <v>24266</v>
      </c>
      <c r="E10" t="s">
        <v>926</v>
      </c>
      <c r="F10" t="s">
        <v>927</v>
      </c>
    </row>
    <row r="11" spans="1:21">
      <c r="A11" t="s">
        <v>925</v>
      </c>
      <c r="B11">
        <v>2236095</v>
      </c>
      <c r="C11" s="49">
        <v>24587</v>
      </c>
      <c r="E11" t="s">
        <v>926</v>
      </c>
      <c r="F11" t="s">
        <v>927</v>
      </c>
    </row>
    <row r="12" spans="1:21">
      <c r="A12" t="s">
        <v>925</v>
      </c>
      <c r="B12">
        <v>2236095</v>
      </c>
      <c r="C12" s="49">
        <v>24645</v>
      </c>
      <c r="F12" t="s">
        <v>927</v>
      </c>
      <c r="G12">
        <v>950</v>
      </c>
      <c r="N12">
        <v>115</v>
      </c>
      <c r="O12">
        <v>3.3</v>
      </c>
      <c r="P12">
        <v>210</v>
      </c>
      <c r="Q12">
        <v>58</v>
      </c>
      <c r="T12">
        <v>0.1</v>
      </c>
    </row>
    <row r="13" spans="1:21">
      <c r="A13" t="s">
        <v>925</v>
      </c>
      <c r="B13">
        <v>2236095</v>
      </c>
      <c r="C13" s="49">
        <v>25030</v>
      </c>
      <c r="D13" s="50">
        <v>0.42708333333333331</v>
      </c>
      <c r="F13" t="s">
        <v>927</v>
      </c>
      <c r="G13">
        <v>1000</v>
      </c>
      <c r="P13">
        <v>312</v>
      </c>
    </row>
    <row r="14" spans="1:21">
      <c r="A14" t="s">
        <v>925</v>
      </c>
      <c r="B14">
        <v>2236095</v>
      </c>
      <c r="C14" s="49">
        <v>25356</v>
      </c>
      <c r="D14" s="50">
        <v>0.47916666666666669</v>
      </c>
      <c r="F14" t="s">
        <v>927</v>
      </c>
      <c r="G14">
        <v>1000</v>
      </c>
      <c r="P14">
        <v>228</v>
      </c>
    </row>
    <row r="15" spans="1:21">
      <c r="A15" t="s">
        <v>925</v>
      </c>
      <c r="B15">
        <v>2236095</v>
      </c>
      <c r="C15" s="49">
        <v>26403</v>
      </c>
      <c r="D15" s="50">
        <v>0.41666666666666669</v>
      </c>
      <c r="F15" t="s">
        <v>927</v>
      </c>
      <c r="G15">
        <v>1050</v>
      </c>
      <c r="H15">
        <v>0.9</v>
      </c>
      <c r="J15">
        <v>0.01</v>
      </c>
      <c r="L15">
        <v>0.123</v>
      </c>
      <c r="M15">
        <v>0.04</v>
      </c>
      <c r="N15">
        <v>130</v>
      </c>
      <c r="O15">
        <v>2</v>
      </c>
      <c r="P15">
        <v>230</v>
      </c>
      <c r="Q15">
        <v>60</v>
      </c>
      <c r="R15">
        <v>180</v>
      </c>
      <c r="S15">
        <v>0.04</v>
      </c>
    </row>
    <row r="16" spans="1:21">
      <c r="A16" t="s">
        <v>925</v>
      </c>
      <c r="B16">
        <v>2236095</v>
      </c>
      <c r="C16" s="49">
        <v>26408</v>
      </c>
      <c r="D16" s="50">
        <v>0.46875</v>
      </c>
      <c r="F16" t="s">
        <v>927</v>
      </c>
    </row>
    <row r="17" spans="1:21">
      <c r="A17" t="s">
        <v>925</v>
      </c>
      <c r="B17">
        <v>2236095</v>
      </c>
      <c r="C17" s="49">
        <v>28370</v>
      </c>
      <c r="D17" s="50">
        <v>0.58333333333333337</v>
      </c>
      <c r="F17" t="s">
        <v>927</v>
      </c>
      <c r="G17">
        <v>1050</v>
      </c>
      <c r="I17">
        <v>0.03</v>
      </c>
      <c r="J17">
        <v>0</v>
      </c>
      <c r="K17">
        <v>0.02</v>
      </c>
      <c r="L17">
        <v>0.123</v>
      </c>
      <c r="M17">
        <v>0.04</v>
      </c>
      <c r="N17">
        <v>140</v>
      </c>
      <c r="O17">
        <v>4.0999999999999996</v>
      </c>
      <c r="P17">
        <v>240</v>
      </c>
      <c r="Q17">
        <v>62</v>
      </c>
      <c r="S17">
        <v>0.04</v>
      </c>
      <c r="U17">
        <v>0.1</v>
      </c>
    </row>
    <row r="18" spans="1:21">
      <c r="A18" t="s">
        <v>925</v>
      </c>
      <c r="B18">
        <v>2236095</v>
      </c>
      <c r="C18" s="49">
        <v>28977</v>
      </c>
      <c r="D18" s="50">
        <v>0.3888888888888889</v>
      </c>
      <c r="F18" t="s">
        <v>927</v>
      </c>
    </row>
    <row r="19" spans="1:21">
      <c r="A19" t="s">
        <v>925</v>
      </c>
      <c r="B19">
        <v>2236095</v>
      </c>
      <c r="C19" s="49">
        <v>29474</v>
      </c>
      <c r="D19" s="50">
        <v>0.70138888888888884</v>
      </c>
      <c r="F19" t="s">
        <v>927</v>
      </c>
    </row>
    <row r="20" spans="1:21">
      <c r="A20" t="s">
        <v>925</v>
      </c>
      <c r="B20">
        <v>2236095</v>
      </c>
      <c r="C20" s="49">
        <v>29524</v>
      </c>
      <c r="D20" s="50">
        <v>0.44097222222222227</v>
      </c>
      <c r="E20" t="s">
        <v>926</v>
      </c>
      <c r="F20" t="s">
        <v>927</v>
      </c>
      <c r="G20">
        <v>990</v>
      </c>
      <c r="H20">
        <v>2.2000000000000002</v>
      </c>
      <c r="N20">
        <v>140</v>
      </c>
      <c r="O20">
        <v>3.5</v>
      </c>
      <c r="P20">
        <v>230</v>
      </c>
      <c r="Q20">
        <v>60</v>
      </c>
    </row>
    <row r="21" spans="1:21">
      <c r="A21" t="s">
        <v>925</v>
      </c>
      <c r="B21">
        <v>2236095</v>
      </c>
      <c r="C21" s="49">
        <v>29658</v>
      </c>
      <c r="D21" s="50">
        <v>0.63541666666666663</v>
      </c>
      <c r="F21" t="s">
        <v>927</v>
      </c>
    </row>
    <row r="22" spans="1:21">
      <c r="A22" t="s">
        <v>925</v>
      </c>
      <c r="B22">
        <v>2236095</v>
      </c>
      <c r="C22" s="49">
        <v>29719</v>
      </c>
      <c r="D22" s="50">
        <v>0.63541666666666663</v>
      </c>
      <c r="F22" t="s">
        <v>927</v>
      </c>
    </row>
    <row r="23" spans="1:21">
      <c r="A23" t="s">
        <v>925</v>
      </c>
      <c r="B23">
        <v>2236095</v>
      </c>
      <c r="C23" s="49">
        <v>29844</v>
      </c>
      <c r="D23" s="50">
        <v>0.35069444444444442</v>
      </c>
      <c r="E23" t="s">
        <v>926</v>
      </c>
      <c r="F23" t="s">
        <v>927</v>
      </c>
    </row>
    <row r="24" spans="1:21">
      <c r="A24" t="s">
        <v>925</v>
      </c>
      <c r="B24">
        <v>2236095</v>
      </c>
      <c r="C24" s="49">
        <v>29852</v>
      </c>
      <c r="D24" s="50">
        <v>0.44791666666666669</v>
      </c>
      <c r="F24" t="s">
        <v>927</v>
      </c>
    </row>
    <row r="25" spans="1:21">
      <c r="A25" t="s">
        <v>925</v>
      </c>
      <c r="B25">
        <v>2236095</v>
      </c>
      <c r="C25" s="49">
        <v>30074</v>
      </c>
      <c r="D25" s="50">
        <v>0.65277777777777779</v>
      </c>
      <c r="E25" t="s">
        <v>926</v>
      </c>
      <c r="F25" t="s">
        <v>927</v>
      </c>
    </row>
    <row r="26" spans="1:21">
      <c r="A26" t="s">
        <v>925</v>
      </c>
      <c r="B26">
        <v>2236095</v>
      </c>
      <c r="C26" s="49">
        <v>30083</v>
      </c>
      <c r="D26" s="50">
        <v>0.6743055555555556</v>
      </c>
      <c r="E26" t="s">
        <v>926</v>
      </c>
      <c r="F26" t="s">
        <v>927</v>
      </c>
    </row>
    <row r="27" spans="1:21">
      <c r="A27" t="s">
        <v>925</v>
      </c>
      <c r="B27">
        <v>2236095</v>
      </c>
      <c r="C27" s="49">
        <v>30211</v>
      </c>
      <c r="D27" s="50">
        <v>0.56180555555555556</v>
      </c>
      <c r="E27" t="s">
        <v>926</v>
      </c>
      <c r="F27" t="s">
        <v>927</v>
      </c>
    </row>
    <row r="28" spans="1:21">
      <c r="A28" t="s">
        <v>925</v>
      </c>
      <c r="B28">
        <v>2236095</v>
      </c>
      <c r="C28" s="49">
        <v>30216</v>
      </c>
      <c r="D28" s="50">
        <v>0.4861111111111111</v>
      </c>
      <c r="E28" t="s">
        <v>926</v>
      </c>
      <c r="F28" t="s">
        <v>927</v>
      </c>
      <c r="G28">
        <v>1090</v>
      </c>
      <c r="H28">
        <v>3.7</v>
      </c>
    </row>
    <row r="29" spans="1:21">
      <c r="A29" t="s">
        <v>925</v>
      </c>
      <c r="B29">
        <v>2236095</v>
      </c>
      <c r="C29" s="49">
        <v>30452</v>
      </c>
      <c r="D29" s="50">
        <v>0.45347222222222222</v>
      </c>
      <c r="E29" t="s">
        <v>926</v>
      </c>
      <c r="F29" t="s">
        <v>927</v>
      </c>
    </row>
    <row r="30" spans="1:21">
      <c r="A30" t="s">
        <v>925</v>
      </c>
      <c r="B30">
        <v>2236095</v>
      </c>
      <c r="C30" s="49">
        <v>30469</v>
      </c>
      <c r="D30" s="50">
        <v>0.58333333333333337</v>
      </c>
      <c r="E30" t="s">
        <v>926</v>
      </c>
      <c r="F30" t="s">
        <v>927</v>
      </c>
      <c r="G30">
        <v>1150</v>
      </c>
      <c r="H30">
        <v>2.9</v>
      </c>
    </row>
    <row r="31" spans="1:21">
      <c r="A31" t="s">
        <v>925</v>
      </c>
      <c r="B31">
        <v>2236095</v>
      </c>
      <c r="C31" s="49">
        <v>30574</v>
      </c>
      <c r="D31" s="50">
        <v>0.50486111111111109</v>
      </c>
      <c r="E31" t="s">
        <v>926</v>
      </c>
      <c r="F31" t="s">
        <v>927</v>
      </c>
    </row>
    <row r="32" spans="1:21">
      <c r="A32" t="s">
        <v>925</v>
      </c>
      <c r="B32">
        <v>2236095</v>
      </c>
      <c r="C32" s="49">
        <v>30805</v>
      </c>
      <c r="D32" s="50">
        <v>0.52777777777777779</v>
      </c>
      <c r="E32" t="s">
        <v>926</v>
      </c>
      <c r="F32" t="s">
        <v>927</v>
      </c>
    </row>
    <row r="33" spans="1:21">
      <c r="A33" t="s">
        <v>925</v>
      </c>
      <c r="B33">
        <v>2236095</v>
      </c>
      <c r="C33" s="49">
        <v>30819</v>
      </c>
      <c r="D33" s="50">
        <v>0.51041666666666663</v>
      </c>
      <c r="E33" t="s">
        <v>926</v>
      </c>
      <c r="F33" t="s">
        <v>927</v>
      </c>
    </row>
    <row r="34" spans="1:21">
      <c r="A34" t="s">
        <v>925</v>
      </c>
      <c r="B34">
        <v>2236095</v>
      </c>
      <c r="C34" s="49">
        <v>30936</v>
      </c>
      <c r="D34" s="50">
        <v>0.55902777777777779</v>
      </c>
      <c r="E34" t="s">
        <v>926</v>
      </c>
      <c r="F34" t="s">
        <v>927</v>
      </c>
    </row>
    <row r="35" spans="1:21">
      <c r="A35" t="s">
        <v>925</v>
      </c>
      <c r="B35">
        <v>2236095</v>
      </c>
      <c r="C35" s="49">
        <v>30952</v>
      </c>
      <c r="D35" s="50">
        <v>0.75138888888888899</v>
      </c>
      <c r="E35" t="s">
        <v>926</v>
      </c>
      <c r="F35" t="s">
        <v>927</v>
      </c>
      <c r="G35">
        <v>1060</v>
      </c>
      <c r="H35">
        <v>2.2999999999999998</v>
      </c>
    </row>
    <row r="36" spans="1:21">
      <c r="A36" t="s">
        <v>925</v>
      </c>
      <c r="B36">
        <v>2236095</v>
      </c>
      <c r="C36" s="49">
        <v>31072</v>
      </c>
      <c r="D36" s="50">
        <v>0.42708333333333331</v>
      </c>
      <c r="E36" t="s">
        <v>926</v>
      </c>
      <c r="F36" t="s">
        <v>927</v>
      </c>
      <c r="G36">
        <v>995</v>
      </c>
      <c r="H36">
        <v>0.8</v>
      </c>
      <c r="I36">
        <v>0.11</v>
      </c>
      <c r="J36">
        <v>0.04</v>
      </c>
      <c r="K36">
        <v>0.06</v>
      </c>
      <c r="L36">
        <v>0.153</v>
      </c>
      <c r="M36">
        <v>0.06</v>
      </c>
      <c r="N36">
        <v>130</v>
      </c>
      <c r="O36">
        <v>3.8</v>
      </c>
      <c r="P36">
        <v>230</v>
      </c>
      <c r="Q36">
        <v>60</v>
      </c>
      <c r="S36">
        <v>0.05</v>
      </c>
      <c r="U36">
        <v>0.49</v>
      </c>
    </row>
    <row r="37" spans="1:21">
      <c r="A37" t="s">
        <v>925</v>
      </c>
      <c r="B37">
        <v>2236095</v>
      </c>
      <c r="C37" s="49">
        <v>31152</v>
      </c>
      <c r="D37" s="50">
        <v>0.42708333333333331</v>
      </c>
      <c r="E37" t="s">
        <v>926</v>
      </c>
      <c r="F37" t="s">
        <v>927</v>
      </c>
    </row>
    <row r="38" spans="1:21">
      <c r="A38" t="s">
        <v>925</v>
      </c>
      <c r="B38">
        <v>2236095</v>
      </c>
      <c r="C38" s="49">
        <v>31175</v>
      </c>
      <c r="D38" s="50">
        <v>0.67013888888888884</v>
      </c>
      <c r="E38" t="s">
        <v>926</v>
      </c>
      <c r="F38" t="s">
        <v>927</v>
      </c>
      <c r="G38">
        <v>1120</v>
      </c>
      <c r="H38">
        <v>2.6</v>
      </c>
    </row>
    <row r="39" spans="1:21">
      <c r="A39" t="s">
        <v>925</v>
      </c>
      <c r="B39">
        <v>2236095</v>
      </c>
      <c r="C39" s="49">
        <v>31177</v>
      </c>
      <c r="D39" s="50">
        <v>0.67708333333333337</v>
      </c>
      <c r="E39" t="s">
        <v>926</v>
      </c>
      <c r="F39" t="s">
        <v>927</v>
      </c>
    </row>
    <row r="40" spans="1:21">
      <c r="A40" t="s">
        <v>925</v>
      </c>
      <c r="B40">
        <v>2236095</v>
      </c>
      <c r="C40" s="49">
        <v>31184</v>
      </c>
      <c r="D40" s="50">
        <v>0.53888888888888886</v>
      </c>
      <c r="E40" t="s">
        <v>926</v>
      </c>
      <c r="F40" t="s">
        <v>927</v>
      </c>
    </row>
    <row r="41" spans="1:21">
      <c r="A41" t="s">
        <v>925</v>
      </c>
      <c r="B41">
        <v>2236095</v>
      </c>
      <c r="C41" s="49">
        <v>31303</v>
      </c>
      <c r="D41" s="50">
        <v>0.51041666666666663</v>
      </c>
      <c r="E41" t="s">
        <v>926</v>
      </c>
      <c r="F41" t="s">
        <v>927</v>
      </c>
    </row>
    <row r="42" spans="1:21">
      <c r="A42" t="s">
        <v>925</v>
      </c>
      <c r="B42">
        <v>2236095</v>
      </c>
      <c r="C42" s="49">
        <v>31313</v>
      </c>
      <c r="D42" s="50">
        <v>0.58680555555555558</v>
      </c>
      <c r="E42" t="s">
        <v>926</v>
      </c>
      <c r="F42" t="s">
        <v>927</v>
      </c>
      <c r="G42">
        <v>1100</v>
      </c>
      <c r="H42">
        <v>2.9</v>
      </c>
    </row>
    <row r="43" spans="1:21">
      <c r="A43" t="s">
        <v>925</v>
      </c>
      <c r="B43">
        <v>2236095</v>
      </c>
      <c r="C43" s="49">
        <v>31540</v>
      </c>
      <c r="D43" s="50">
        <v>0.35416666666666669</v>
      </c>
      <c r="E43" t="s">
        <v>926</v>
      </c>
      <c r="F43" t="s">
        <v>927</v>
      </c>
      <c r="G43">
        <v>1060</v>
      </c>
      <c r="H43">
        <v>5.7</v>
      </c>
    </row>
    <row r="44" spans="1:21">
      <c r="A44" t="s">
        <v>925</v>
      </c>
      <c r="B44">
        <v>2236095</v>
      </c>
      <c r="C44" s="49">
        <v>31547</v>
      </c>
      <c r="D44" s="50">
        <v>0.60069444444444442</v>
      </c>
      <c r="E44" t="s">
        <v>926</v>
      </c>
      <c r="F44" t="s">
        <v>927</v>
      </c>
    </row>
    <row r="45" spans="1:21">
      <c r="A45" t="s">
        <v>925</v>
      </c>
      <c r="B45">
        <v>2236095</v>
      </c>
      <c r="C45" s="49">
        <v>31677</v>
      </c>
      <c r="D45" s="50">
        <v>0.4909722222222222</v>
      </c>
      <c r="E45" t="s">
        <v>926</v>
      </c>
      <c r="F45" t="s">
        <v>927</v>
      </c>
      <c r="H45">
        <v>2</v>
      </c>
    </row>
    <row r="46" spans="1:21">
      <c r="A46" t="s">
        <v>925</v>
      </c>
      <c r="B46">
        <v>2236095</v>
      </c>
      <c r="C46" s="49">
        <v>31912</v>
      </c>
      <c r="D46" s="50">
        <v>0.41319444444444442</v>
      </c>
      <c r="E46" t="s">
        <v>926</v>
      </c>
      <c r="F46" t="s">
        <v>927</v>
      </c>
    </row>
    <row r="47" spans="1:21">
      <c r="A47" t="s">
        <v>925</v>
      </c>
      <c r="B47">
        <v>2236095</v>
      </c>
      <c r="C47" s="49">
        <v>31940</v>
      </c>
      <c r="D47" s="50">
        <v>0.61805555555555558</v>
      </c>
      <c r="E47" t="s">
        <v>926</v>
      </c>
      <c r="F47" t="s">
        <v>927</v>
      </c>
      <c r="G47">
        <v>1080</v>
      </c>
      <c r="H47">
        <v>2.2999999999999998</v>
      </c>
    </row>
    <row r="48" spans="1:21">
      <c r="A48" t="s">
        <v>925</v>
      </c>
      <c r="B48">
        <v>2236095</v>
      </c>
      <c r="C48" s="49">
        <v>32016</v>
      </c>
      <c r="D48" s="50">
        <v>0.49652777777777773</v>
      </c>
      <c r="E48" t="s">
        <v>926</v>
      </c>
      <c r="F48" t="s">
        <v>927</v>
      </c>
    </row>
    <row r="49" spans="1:8">
      <c r="A49" t="s">
        <v>925</v>
      </c>
      <c r="B49">
        <v>2236095</v>
      </c>
      <c r="C49" s="49">
        <v>32289</v>
      </c>
      <c r="D49" s="50">
        <v>0.59722222222222221</v>
      </c>
      <c r="E49" t="s">
        <v>926</v>
      </c>
      <c r="F49" t="s">
        <v>927</v>
      </c>
    </row>
    <row r="50" spans="1:8">
      <c r="A50" t="s">
        <v>925</v>
      </c>
      <c r="B50">
        <v>2236095</v>
      </c>
      <c r="C50" s="49">
        <v>32414</v>
      </c>
      <c r="D50" s="50">
        <v>0.51527777777777783</v>
      </c>
      <c r="E50" t="s">
        <v>926</v>
      </c>
      <c r="F50" t="s">
        <v>927</v>
      </c>
      <c r="G50">
        <v>1240</v>
      </c>
    </row>
    <row r="51" spans="1:8">
      <c r="A51" t="s">
        <v>925</v>
      </c>
      <c r="B51">
        <v>2236095</v>
      </c>
      <c r="C51" s="49">
        <v>32632</v>
      </c>
      <c r="D51" s="50">
        <v>0.59722222222222221</v>
      </c>
      <c r="E51" t="s">
        <v>926</v>
      </c>
      <c r="F51" t="s">
        <v>927</v>
      </c>
      <c r="G51">
        <v>1110</v>
      </c>
      <c r="H51">
        <v>1.7</v>
      </c>
    </row>
    <row r="52" spans="1:8">
      <c r="A52" t="s">
        <v>925</v>
      </c>
      <c r="B52">
        <v>2236095</v>
      </c>
      <c r="C52" s="49">
        <v>32650</v>
      </c>
      <c r="D52" s="50">
        <v>0.72916666666666663</v>
      </c>
      <c r="E52" t="s">
        <v>926</v>
      </c>
      <c r="F52" t="s">
        <v>927</v>
      </c>
    </row>
    <row r="53" spans="1:8">
      <c r="A53" t="s">
        <v>925</v>
      </c>
      <c r="B53">
        <v>2236095</v>
      </c>
      <c r="C53" s="49">
        <v>32769</v>
      </c>
      <c r="D53" s="50">
        <v>0.6875</v>
      </c>
      <c r="E53" t="s">
        <v>926</v>
      </c>
      <c r="F53" t="s">
        <v>927</v>
      </c>
    </row>
    <row r="54" spans="1:8">
      <c r="A54" t="s">
        <v>925</v>
      </c>
      <c r="B54">
        <v>2236095</v>
      </c>
      <c r="C54" s="49">
        <v>32772</v>
      </c>
      <c r="D54" s="50">
        <v>0.52083333333333337</v>
      </c>
      <c r="E54" t="s">
        <v>926</v>
      </c>
      <c r="F54" t="s">
        <v>927</v>
      </c>
    </row>
    <row r="55" spans="1:8">
      <c r="A55" t="s">
        <v>925</v>
      </c>
      <c r="B55">
        <v>2236095</v>
      </c>
      <c r="C55" s="49">
        <v>33007</v>
      </c>
      <c r="D55" s="50">
        <v>0.79166666666666663</v>
      </c>
      <c r="E55" t="s">
        <v>926</v>
      </c>
      <c r="F55" t="s">
        <v>927</v>
      </c>
    </row>
    <row r="56" spans="1:8">
      <c r="A56" t="s">
        <v>925</v>
      </c>
      <c r="B56">
        <v>2236095</v>
      </c>
      <c r="C56" s="49">
        <v>33017</v>
      </c>
      <c r="D56" s="50">
        <v>0.59375</v>
      </c>
      <c r="E56" t="s">
        <v>926</v>
      </c>
      <c r="F56" t="s">
        <v>927</v>
      </c>
      <c r="G56">
        <v>1160</v>
      </c>
    </row>
    <row r="57" spans="1:8">
      <c r="A57" t="s">
        <v>925</v>
      </c>
      <c r="B57">
        <v>2236095</v>
      </c>
      <c r="C57" s="49">
        <v>33136</v>
      </c>
      <c r="D57" s="50">
        <v>0.44930555555555557</v>
      </c>
      <c r="E57" t="s">
        <v>926</v>
      </c>
      <c r="F57" t="s">
        <v>927</v>
      </c>
      <c r="G57">
        <v>1120</v>
      </c>
    </row>
    <row r="58" spans="1:8">
      <c r="A58" t="s">
        <v>925</v>
      </c>
      <c r="B58">
        <v>2236095</v>
      </c>
      <c r="C58" s="49">
        <v>33381</v>
      </c>
      <c r="D58" s="50">
        <v>0.375</v>
      </c>
      <c r="E58" t="s">
        <v>926</v>
      </c>
      <c r="F58" t="s">
        <v>927</v>
      </c>
    </row>
    <row r="59" spans="1:8">
      <c r="A59" t="s">
        <v>925</v>
      </c>
      <c r="B59">
        <v>2236095</v>
      </c>
      <c r="C59" s="49">
        <v>33506</v>
      </c>
      <c r="D59" s="50">
        <v>0.51041666666666663</v>
      </c>
      <c r="E59" t="s">
        <v>926</v>
      </c>
      <c r="F59" t="s">
        <v>927</v>
      </c>
    </row>
    <row r="60" spans="1:8">
      <c r="A60" t="s">
        <v>925</v>
      </c>
      <c r="B60">
        <v>2236095</v>
      </c>
      <c r="C60" s="49">
        <v>33744</v>
      </c>
      <c r="D60" s="50">
        <v>0.54791666666666672</v>
      </c>
      <c r="E60" t="s">
        <v>926</v>
      </c>
      <c r="F60" t="s">
        <v>927</v>
      </c>
    </row>
    <row r="61" spans="1:8">
      <c r="A61" t="s">
        <v>925</v>
      </c>
      <c r="B61">
        <v>2236095</v>
      </c>
      <c r="C61" s="49">
        <v>33864</v>
      </c>
      <c r="D61" s="50">
        <v>0.44791666666666669</v>
      </c>
      <c r="E61" t="s">
        <v>926</v>
      </c>
      <c r="F61" t="s">
        <v>927</v>
      </c>
    </row>
    <row r="62" spans="1:8">
      <c r="A62" t="s">
        <v>925</v>
      </c>
      <c r="B62">
        <v>2236095</v>
      </c>
      <c r="C62" s="49">
        <v>33868</v>
      </c>
      <c r="D62" s="50">
        <v>0.48125000000000001</v>
      </c>
      <c r="E62" t="s">
        <v>926</v>
      </c>
      <c r="F62" t="s">
        <v>927</v>
      </c>
    </row>
    <row r="63" spans="1:8">
      <c r="A63" t="s">
        <v>925</v>
      </c>
      <c r="B63">
        <v>2236095</v>
      </c>
      <c r="C63" s="49">
        <v>34102</v>
      </c>
      <c r="D63" s="50">
        <v>0.52083333333333337</v>
      </c>
      <c r="E63" t="s">
        <v>926</v>
      </c>
      <c r="F63" t="s">
        <v>927</v>
      </c>
    </row>
    <row r="64" spans="1:8">
      <c r="A64" t="s">
        <v>925</v>
      </c>
      <c r="B64">
        <v>2236095</v>
      </c>
      <c r="C64" s="49">
        <v>34110</v>
      </c>
      <c r="D64" s="50">
        <v>0.44097222222222227</v>
      </c>
      <c r="E64" t="s">
        <v>926</v>
      </c>
      <c r="F64" t="s">
        <v>927</v>
      </c>
    </row>
    <row r="65" spans="1:7">
      <c r="A65" t="s">
        <v>925</v>
      </c>
      <c r="B65">
        <v>2236095</v>
      </c>
      <c r="C65" s="49">
        <v>34226</v>
      </c>
      <c r="D65" s="50">
        <v>0.62152777777777779</v>
      </c>
      <c r="E65" t="s">
        <v>926</v>
      </c>
      <c r="F65" t="s">
        <v>927</v>
      </c>
    </row>
    <row r="66" spans="1:7">
      <c r="A66" t="s">
        <v>925</v>
      </c>
      <c r="B66">
        <v>2236095</v>
      </c>
      <c r="C66" s="49">
        <v>34236</v>
      </c>
      <c r="D66" s="50">
        <v>0.55555555555555558</v>
      </c>
      <c r="E66" t="s">
        <v>926</v>
      </c>
      <c r="F66" t="s">
        <v>927</v>
      </c>
    </row>
    <row r="67" spans="1:7">
      <c r="A67" t="s">
        <v>925</v>
      </c>
      <c r="B67">
        <v>2236095</v>
      </c>
      <c r="C67" s="49">
        <v>34479</v>
      </c>
      <c r="D67" s="50">
        <v>0.70416666666666661</v>
      </c>
      <c r="E67" t="s">
        <v>926</v>
      </c>
      <c r="F67" t="s">
        <v>927</v>
      </c>
    </row>
    <row r="68" spans="1:7">
      <c r="A68" t="s">
        <v>925</v>
      </c>
      <c r="B68">
        <v>2236095</v>
      </c>
      <c r="C68" s="49">
        <v>34599</v>
      </c>
      <c r="D68" s="50">
        <v>0.52083333333333337</v>
      </c>
      <c r="E68" t="s">
        <v>926</v>
      </c>
      <c r="F68" t="s">
        <v>927</v>
      </c>
    </row>
    <row r="69" spans="1:7">
      <c r="A69" t="s">
        <v>925</v>
      </c>
      <c r="B69">
        <v>2236095</v>
      </c>
      <c r="C69" s="49">
        <v>34836</v>
      </c>
      <c r="D69" s="50">
        <v>0.48958333333333331</v>
      </c>
      <c r="E69" t="s">
        <v>926</v>
      </c>
      <c r="F69" t="s">
        <v>927</v>
      </c>
    </row>
    <row r="70" spans="1:7">
      <c r="A70" t="s">
        <v>925</v>
      </c>
      <c r="B70">
        <v>2236095</v>
      </c>
      <c r="C70" s="49">
        <v>34841</v>
      </c>
      <c r="D70" s="50">
        <v>0.6118055555555556</v>
      </c>
      <c r="E70" t="s">
        <v>926</v>
      </c>
      <c r="F70" t="s">
        <v>927</v>
      </c>
    </row>
    <row r="71" spans="1:7">
      <c r="A71" t="s">
        <v>925</v>
      </c>
      <c r="B71">
        <v>2236095</v>
      </c>
      <c r="C71" s="49">
        <v>34843</v>
      </c>
      <c r="D71" s="50">
        <v>0.69444444444444453</v>
      </c>
      <c r="E71" t="s">
        <v>926</v>
      </c>
      <c r="F71" t="s">
        <v>927</v>
      </c>
    </row>
    <row r="72" spans="1:7">
      <c r="A72" t="s">
        <v>925</v>
      </c>
      <c r="B72">
        <v>2236095</v>
      </c>
      <c r="C72" s="49">
        <v>34898</v>
      </c>
      <c r="D72" s="50">
        <v>0.41666666666666669</v>
      </c>
      <c r="E72" t="s">
        <v>926</v>
      </c>
      <c r="F72" t="s">
        <v>927</v>
      </c>
    </row>
    <row r="73" spans="1:7">
      <c r="A73" t="s">
        <v>925</v>
      </c>
      <c r="B73">
        <v>2236095</v>
      </c>
      <c r="C73" s="49">
        <v>34963</v>
      </c>
      <c r="D73" s="50">
        <v>0.39097222222222222</v>
      </c>
      <c r="E73" t="s">
        <v>926</v>
      </c>
      <c r="F73" t="s">
        <v>927</v>
      </c>
    </row>
    <row r="74" spans="1:7">
      <c r="A74" t="s">
        <v>925</v>
      </c>
      <c r="B74">
        <v>2236095</v>
      </c>
      <c r="C74" s="49">
        <v>35003</v>
      </c>
      <c r="D74" s="50">
        <v>0.42777777777777781</v>
      </c>
      <c r="E74" t="s">
        <v>926</v>
      </c>
      <c r="F74" t="s">
        <v>927</v>
      </c>
    </row>
    <row r="75" spans="1:7">
      <c r="A75" t="s">
        <v>925</v>
      </c>
      <c r="B75">
        <v>2236095</v>
      </c>
      <c r="C75" s="49">
        <v>35191</v>
      </c>
      <c r="D75" s="50">
        <v>0.54513888888888895</v>
      </c>
      <c r="E75" t="s">
        <v>926</v>
      </c>
      <c r="F75" t="s">
        <v>927</v>
      </c>
    </row>
    <row r="76" spans="1:7">
      <c r="A76" t="s">
        <v>925</v>
      </c>
      <c r="B76">
        <v>2236095</v>
      </c>
      <c r="C76" s="49">
        <v>35338</v>
      </c>
      <c r="D76" s="50">
        <v>0.52083333333333337</v>
      </c>
      <c r="E76" t="s">
        <v>926</v>
      </c>
      <c r="F76" t="s">
        <v>927</v>
      </c>
      <c r="G76">
        <v>1110</v>
      </c>
    </row>
    <row r="77" spans="1:7">
      <c r="A77" t="s">
        <v>925</v>
      </c>
      <c r="B77">
        <v>2236095</v>
      </c>
      <c r="C77" s="49">
        <v>35571</v>
      </c>
      <c r="D77" s="50">
        <v>0.4513888888888889</v>
      </c>
      <c r="E77" t="s">
        <v>926</v>
      </c>
      <c r="F77" t="s">
        <v>927</v>
      </c>
      <c r="G77">
        <v>1100</v>
      </c>
    </row>
    <row r="78" spans="1:7">
      <c r="A78" t="s">
        <v>925</v>
      </c>
      <c r="B78">
        <v>2236095</v>
      </c>
      <c r="C78" s="49">
        <v>35696</v>
      </c>
      <c r="D78" s="50">
        <v>0.40277777777777773</v>
      </c>
      <c r="E78" t="s">
        <v>926</v>
      </c>
      <c r="F78" t="s">
        <v>927</v>
      </c>
      <c r="G78">
        <v>1170</v>
      </c>
    </row>
    <row r="79" spans="1:7">
      <c r="A79" t="s">
        <v>925</v>
      </c>
      <c r="B79">
        <v>2236095</v>
      </c>
      <c r="C79" s="49">
        <v>35748</v>
      </c>
      <c r="D79" s="50">
        <v>0.38541666666666669</v>
      </c>
      <c r="E79" t="s">
        <v>926</v>
      </c>
      <c r="F79" t="s">
        <v>927</v>
      </c>
    </row>
    <row r="80" spans="1:7">
      <c r="A80" t="s">
        <v>925</v>
      </c>
      <c r="B80">
        <v>2236095</v>
      </c>
      <c r="C80" s="49">
        <v>35811</v>
      </c>
      <c r="D80" s="50">
        <v>0.3888888888888889</v>
      </c>
      <c r="E80" t="s">
        <v>926</v>
      </c>
      <c r="F80" t="s">
        <v>927</v>
      </c>
    </row>
    <row r="81" spans="1:8">
      <c r="A81" t="s">
        <v>925</v>
      </c>
      <c r="B81">
        <v>2236095</v>
      </c>
      <c r="C81" s="49">
        <v>35836</v>
      </c>
      <c r="D81" s="50">
        <v>0.61388888888888882</v>
      </c>
      <c r="E81" t="s">
        <v>926</v>
      </c>
      <c r="F81" t="s">
        <v>927</v>
      </c>
    </row>
    <row r="82" spans="1:8">
      <c r="A82" t="s">
        <v>925</v>
      </c>
      <c r="B82">
        <v>2236095</v>
      </c>
      <c r="C82" s="49">
        <v>35867</v>
      </c>
      <c r="D82" s="50">
        <v>0.38541666666666669</v>
      </c>
      <c r="E82" t="s">
        <v>926</v>
      </c>
      <c r="F82" t="s">
        <v>927</v>
      </c>
    </row>
    <row r="83" spans="1:8">
      <c r="A83" t="s">
        <v>925</v>
      </c>
      <c r="B83">
        <v>2236095</v>
      </c>
      <c r="C83" s="49">
        <v>35937</v>
      </c>
      <c r="D83" s="50">
        <v>0.59027777777777779</v>
      </c>
      <c r="E83" t="s">
        <v>926</v>
      </c>
      <c r="F83" t="s">
        <v>927</v>
      </c>
      <c r="G83">
        <v>1020</v>
      </c>
    </row>
    <row r="84" spans="1:8">
      <c r="A84" t="s">
        <v>925</v>
      </c>
      <c r="B84">
        <v>2236095</v>
      </c>
      <c r="C84" s="49">
        <v>36062</v>
      </c>
      <c r="D84" s="50">
        <v>0.41666666666666669</v>
      </c>
      <c r="E84" t="s">
        <v>926</v>
      </c>
      <c r="F84" t="s">
        <v>927</v>
      </c>
    </row>
    <row r="85" spans="1:8">
      <c r="A85" t="s">
        <v>925</v>
      </c>
      <c r="B85">
        <v>2236095</v>
      </c>
      <c r="C85" s="49">
        <v>36300</v>
      </c>
      <c r="D85" s="50">
        <v>0.44097222222222227</v>
      </c>
      <c r="E85" t="s">
        <v>926</v>
      </c>
      <c r="F85" t="s">
        <v>927</v>
      </c>
    </row>
    <row r="86" spans="1:8">
      <c r="A86" t="s">
        <v>925</v>
      </c>
      <c r="B86">
        <v>2236095</v>
      </c>
      <c r="C86" s="49">
        <v>36431</v>
      </c>
      <c r="D86" s="50">
        <v>0.44097222222222227</v>
      </c>
      <c r="E86" t="s">
        <v>926</v>
      </c>
      <c r="F86" t="s">
        <v>927</v>
      </c>
    </row>
    <row r="87" spans="1:8">
      <c r="A87" t="s">
        <v>925</v>
      </c>
      <c r="B87">
        <v>2236095</v>
      </c>
      <c r="C87" s="49">
        <v>36670</v>
      </c>
      <c r="D87" s="50">
        <v>0.45833333333333331</v>
      </c>
      <c r="E87" t="s">
        <v>926</v>
      </c>
      <c r="F87" t="s">
        <v>927</v>
      </c>
    </row>
    <row r="88" spans="1:8">
      <c r="A88" t="s">
        <v>925</v>
      </c>
      <c r="B88">
        <v>2236095</v>
      </c>
      <c r="C88" s="49">
        <v>36788</v>
      </c>
      <c r="D88" s="50">
        <v>0.40625</v>
      </c>
      <c r="E88" t="s">
        <v>926</v>
      </c>
      <c r="F88" t="s">
        <v>927</v>
      </c>
    </row>
    <row r="89" spans="1:8">
      <c r="A89" t="s">
        <v>925</v>
      </c>
      <c r="B89">
        <v>2236095</v>
      </c>
      <c r="C89" s="49">
        <v>36951</v>
      </c>
      <c r="D89" s="50">
        <v>0.40625</v>
      </c>
      <c r="E89" t="s">
        <v>926</v>
      </c>
      <c r="F89" t="s">
        <v>928</v>
      </c>
      <c r="G89">
        <v>1200</v>
      </c>
      <c r="H89">
        <v>0.8</v>
      </c>
    </row>
    <row r="90" spans="1:8">
      <c r="A90" t="s">
        <v>925</v>
      </c>
      <c r="B90">
        <v>2236095</v>
      </c>
      <c r="C90" s="49">
        <v>37033</v>
      </c>
      <c r="D90" s="50">
        <v>0.56319444444444444</v>
      </c>
      <c r="F90" t="s">
        <v>927</v>
      </c>
    </row>
    <row r="91" spans="1:8">
      <c r="A91" t="s">
        <v>925</v>
      </c>
      <c r="B91">
        <v>2236095</v>
      </c>
      <c r="C91" s="49">
        <v>37146</v>
      </c>
      <c r="D91" s="50">
        <v>0.39583333333333331</v>
      </c>
      <c r="F91" t="s">
        <v>927</v>
      </c>
    </row>
    <row r="92" spans="1:8">
      <c r="A92" t="s">
        <v>925</v>
      </c>
      <c r="B92">
        <v>2236095</v>
      </c>
      <c r="C92" s="49">
        <v>37393</v>
      </c>
      <c r="D92" s="50">
        <v>0.37916666666666665</v>
      </c>
      <c r="E92" t="s">
        <v>926</v>
      </c>
      <c r="F92" t="s">
        <v>927</v>
      </c>
    </row>
    <row r="93" spans="1:8">
      <c r="A93" t="s">
        <v>925</v>
      </c>
      <c r="B93">
        <v>2236095</v>
      </c>
      <c r="C93" s="49">
        <v>37516</v>
      </c>
      <c r="D93" s="50">
        <v>0.43194444444444446</v>
      </c>
      <c r="E93" t="s">
        <v>926</v>
      </c>
      <c r="F93" t="s">
        <v>927</v>
      </c>
    </row>
    <row r="94" spans="1:8">
      <c r="A94" t="s">
        <v>925</v>
      </c>
      <c r="B94">
        <v>2236095</v>
      </c>
      <c r="C94" s="49">
        <v>37782</v>
      </c>
      <c r="D94" s="50">
        <v>0.3888888888888889</v>
      </c>
      <c r="E94" t="s">
        <v>926</v>
      </c>
      <c r="F94" t="s">
        <v>927</v>
      </c>
    </row>
    <row r="95" spans="1:8">
      <c r="A95" t="s">
        <v>925</v>
      </c>
      <c r="B95">
        <v>2236095</v>
      </c>
      <c r="C95" s="49">
        <v>38924</v>
      </c>
      <c r="D95" s="50">
        <v>0.57777777777777783</v>
      </c>
      <c r="E95" t="s">
        <v>926</v>
      </c>
      <c r="F95" t="s">
        <v>927</v>
      </c>
    </row>
    <row r="96" spans="1:8">
      <c r="A96" t="s">
        <v>925</v>
      </c>
      <c r="B96">
        <v>2236095</v>
      </c>
      <c r="C96" s="49">
        <v>39023</v>
      </c>
      <c r="D96" s="50">
        <v>0.53194444444444444</v>
      </c>
      <c r="E96" t="s">
        <v>926</v>
      </c>
      <c r="F96" t="s">
        <v>927</v>
      </c>
    </row>
    <row r="97" spans="1:8">
      <c r="A97" t="s">
        <v>925</v>
      </c>
      <c r="B97">
        <v>2236095</v>
      </c>
      <c r="C97" s="49">
        <v>39115</v>
      </c>
      <c r="D97" s="50">
        <v>0.49305555555555558</v>
      </c>
      <c r="F97" t="s">
        <v>927</v>
      </c>
      <c r="G97">
        <v>1120</v>
      </c>
      <c r="H97">
        <v>2</v>
      </c>
    </row>
    <row r="98" spans="1:8">
      <c r="A98" t="s">
        <v>925</v>
      </c>
      <c r="B98">
        <v>2236095</v>
      </c>
      <c r="C98" s="49">
        <v>39121</v>
      </c>
      <c r="D98" s="50">
        <v>0.42777777777777781</v>
      </c>
      <c r="E98" t="s">
        <v>926</v>
      </c>
      <c r="F98" t="s">
        <v>927</v>
      </c>
    </row>
    <row r="99" spans="1:8">
      <c r="A99" t="s">
        <v>925</v>
      </c>
      <c r="B99">
        <v>2236095</v>
      </c>
      <c r="C99" s="49">
        <v>39212</v>
      </c>
      <c r="D99" s="50">
        <v>0.41666666666666669</v>
      </c>
      <c r="E99" t="s">
        <v>925</v>
      </c>
      <c r="F99" t="s">
        <v>927</v>
      </c>
      <c r="G99">
        <v>1100</v>
      </c>
      <c r="H99">
        <v>1.7</v>
      </c>
    </row>
    <row r="100" spans="1:8">
      <c r="A100" t="s">
        <v>925</v>
      </c>
      <c r="B100">
        <v>2236095</v>
      </c>
      <c r="C100" s="49">
        <v>39212</v>
      </c>
      <c r="D100" s="50">
        <v>0.47986111111111113</v>
      </c>
      <c r="E100" t="s">
        <v>926</v>
      </c>
      <c r="F100" t="s">
        <v>927</v>
      </c>
    </row>
    <row r="101" spans="1:8">
      <c r="A101" t="s">
        <v>925</v>
      </c>
      <c r="B101">
        <v>2236095</v>
      </c>
      <c r="C101" s="49">
        <v>39295</v>
      </c>
      <c r="D101" s="50">
        <v>0.62430555555555556</v>
      </c>
      <c r="E101" t="s">
        <v>926</v>
      </c>
      <c r="F101" t="s">
        <v>927</v>
      </c>
    </row>
    <row r="102" spans="1:8">
      <c r="A102" t="s">
        <v>925</v>
      </c>
      <c r="B102">
        <v>2236095</v>
      </c>
      <c r="C102" s="49">
        <v>39301</v>
      </c>
      <c r="D102" s="50">
        <v>0.39583333333333331</v>
      </c>
      <c r="E102" t="s">
        <v>926</v>
      </c>
      <c r="F102" t="s">
        <v>927</v>
      </c>
      <c r="G102">
        <v>1120</v>
      </c>
      <c r="H102">
        <v>6.4</v>
      </c>
    </row>
    <row r="103" spans="1:8">
      <c r="A103" t="s">
        <v>925</v>
      </c>
      <c r="B103">
        <v>2236095</v>
      </c>
      <c r="C103" s="49">
        <v>39365</v>
      </c>
      <c r="D103" s="50">
        <v>0.41666666666666669</v>
      </c>
      <c r="E103" t="s">
        <v>926</v>
      </c>
      <c r="F103" t="s">
        <v>927</v>
      </c>
      <c r="G103">
        <v>1170</v>
      </c>
      <c r="H103">
        <v>1.5</v>
      </c>
    </row>
    <row r="104" spans="1:8">
      <c r="A104" t="s">
        <v>925</v>
      </c>
      <c r="B104">
        <v>2236095</v>
      </c>
      <c r="C104" s="49">
        <v>39393</v>
      </c>
      <c r="D104" s="50">
        <v>0.66249999999999998</v>
      </c>
      <c r="E104" t="s">
        <v>926</v>
      </c>
      <c r="F104" t="s">
        <v>927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A2285"/>
  <sheetViews>
    <sheetView workbookViewId="0">
      <pane ySplit="1" topLeftCell="A2248" activePane="bottomLeft" state="frozen"/>
      <selection pane="bottomLeft" activeCell="A2286" sqref="A2286:XFD6018"/>
    </sheetView>
  </sheetViews>
  <sheetFormatPr defaultRowHeight="15"/>
  <cols>
    <col min="1" max="1" width="49.140625" bestFit="1" customWidth="1"/>
    <col min="2" max="2" width="18.42578125" bestFit="1" customWidth="1"/>
    <col min="3" max="3" width="8.5703125" bestFit="1" customWidth="1"/>
    <col min="4" max="4" width="7.28515625" bestFit="1" customWidth="1"/>
    <col min="5" max="5" width="8" bestFit="1" customWidth="1"/>
    <col min="6" max="6" width="14.7109375" bestFit="1" customWidth="1"/>
    <col min="7" max="7" width="15.140625" bestFit="1" customWidth="1"/>
    <col min="8" max="8" width="16.7109375" bestFit="1" customWidth="1"/>
    <col min="9" max="9" width="23.5703125" bestFit="1" customWidth="1"/>
    <col min="10" max="10" width="9.7109375" bestFit="1" customWidth="1"/>
    <col min="11" max="11" width="16.85546875" bestFit="1" customWidth="1"/>
    <col min="12" max="12" width="15.85546875" bestFit="1" customWidth="1"/>
    <col min="13" max="13" width="17.42578125" bestFit="1" customWidth="1"/>
    <col min="14" max="14" width="15.7109375" bestFit="1" customWidth="1"/>
    <col min="15" max="16" width="36.85546875" bestFit="1" customWidth="1"/>
    <col min="17" max="17" width="13.7109375" bestFit="1" customWidth="1"/>
    <col min="18" max="18" width="18" bestFit="1" customWidth="1"/>
    <col min="19" max="19" width="57.42578125" bestFit="1" customWidth="1"/>
    <col min="20" max="20" width="15.28515625" bestFit="1" customWidth="1"/>
    <col min="21" max="21" width="10.85546875" bestFit="1" customWidth="1"/>
    <col min="22" max="22" width="12.7109375" bestFit="1" customWidth="1"/>
    <col min="23" max="23" width="18.28515625" bestFit="1" customWidth="1"/>
    <col min="24" max="24" width="19" bestFit="1" customWidth="1"/>
    <col min="25" max="25" width="22.5703125" bestFit="1" customWidth="1"/>
    <col min="26" max="26" width="11.28515625" bestFit="1" customWidth="1"/>
    <col min="27" max="27" width="33.42578125" bestFit="1" customWidth="1"/>
  </cols>
  <sheetData>
    <row r="1" spans="1:27">
      <c r="A1" t="s">
        <v>504</v>
      </c>
      <c r="B1" t="s">
        <v>505</v>
      </c>
      <c r="C1" t="s">
        <v>506</v>
      </c>
      <c r="D1" t="s">
        <v>507</v>
      </c>
      <c r="E1" t="s">
        <v>508</v>
      </c>
      <c r="F1" t="s">
        <v>509</v>
      </c>
      <c r="G1" t="s">
        <v>510</v>
      </c>
      <c r="H1" t="s">
        <v>511</v>
      </c>
      <c r="I1" t="s">
        <v>512</v>
      </c>
      <c r="J1" t="s">
        <v>513</v>
      </c>
      <c r="K1" t="s">
        <v>514</v>
      </c>
      <c r="L1" t="s">
        <v>515</v>
      </c>
      <c r="M1" t="s">
        <v>516</v>
      </c>
      <c r="N1" t="s">
        <v>517</v>
      </c>
      <c r="O1" t="s">
        <v>518</v>
      </c>
      <c r="P1" t="s">
        <v>519</v>
      </c>
      <c r="Q1" t="s">
        <v>520</v>
      </c>
      <c r="R1" t="s">
        <v>521</v>
      </c>
      <c r="S1" t="s">
        <v>522</v>
      </c>
      <c r="T1" t="s">
        <v>523</v>
      </c>
      <c r="U1" t="s">
        <v>524</v>
      </c>
      <c r="V1" t="s">
        <v>525</v>
      </c>
      <c r="W1" t="s">
        <v>526</v>
      </c>
      <c r="X1" t="s">
        <v>527</v>
      </c>
      <c r="Y1" t="s">
        <v>528</v>
      </c>
      <c r="Z1" t="s">
        <v>529</v>
      </c>
      <c r="AA1" t="s">
        <v>530</v>
      </c>
    </row>
    <row r="2" spans="1:27">
      <c r="A2" t="s">
        <v>826</v>
      </c>
      <c r="B2">
        <v>9670</v>
      </c>
      <c r="C2" t="s">
        <v>531</v>
      </c>
      <c r="D2" t="s">
        <v>112</v>
      </c>
      <c r="G2">
        <v>29.081300800000001</v>
      </c>
      <c r="H2">
        <v>-81.575883599999997</v>
      </c>
      <c r="I2" t="s">
        <v>532</v>
      </c>
      <c r="K2" t="s">
        <v>141</v>
      </c>
      <c r="L2" s="9">
        <v>37642.418749999997</v>
      </c>
      <c r="M2" t="s">
        <v>564</v>
      </c>
      <c r="N2" t="s">
        <v>533</v>
      </c>
      <c r="O2" t="s">
        <v>605</v>
      </c>
      <c r="P2" t="s">
        <v>605</v>
      </c>
      <c r="Q2">
        <v>7.5</v>
      </c>
      <c r="R2" t="s">
        <v>536</v>
      </c>
      <c r="S2" t="s">
        <v>309</v>
      </c>
      <c r="T2" t="s">
        <v>555</v>
      </c>
      <c r="U2" t="s">
        <v>585</v>
      </c>
      <c r="W2" t="s">
        <v>539</v>
      </c>
      <c r="X2">
        <v>4.3</v>
      </c>
      <c r="Y2">
        <v>4.3</v>
      </c>
      <c r="Z2" t="s">
        <v>590</v>
      </c>
      <c r="AA2" t="s">
        <v>827</v>
      </c>
    </row>
    <row r="3" spans="1:27">
      <c r="A3" t="s">
        <v>826</v>
      </c>
      <c r="B3">
        <v>9670</v>
      </c>
      <c r="C3" t="s">
        <v>531</v>
      </c>
      <c r="D3" t="s">
        <v>112</v>
      </c>
      <c r="G3">
        <v>29.081300800000001</v>
      </c>
      <c r="H3">
        <v>-81.575883599999997</v>
      </c>
      <c r="I3" t="s">
        <v>532</v>
      </c>
      <c r="K3" t="s">
        <v>141</v>
      </c>
      <c r="L3" s="9">
        <v>37642.418749999997</v>
      </c>
      <c r="M3" t="s">
        <v>564</v>
      </c>
      <c r="N3" t="s">
        <v>533</v>
      </c>
      <c r="O3" t="s">
        <v>605</v>
      </c>
      <c r="P3" t="s">
        <v>605</v>
      </c>
      <c r="Q3">
        <v>7.5</v>
      </c>
      <c r="R3" t="s">
        <v>536</v>
      </c>
      <c r="S3" t="s">
        <v>554</v>
      </c>
      <c r="T3" t="s">
        <v>555</v>
      </c>
      <c r="U3" t="s">
        <v>585</v>
      </c>
      <c r="W3" t="s">
        <v>539</v>
      </c>
      <c r="X3">
        <v>0.12</v>
      </c>
      <c r="Y3">
        <v>0.12</v>
      </c>
      <c r="Z3" t="s">
        <v>590</v>
      </c>
      <c r="AA3" t="s">
        <v>598</v>
      </c>
    </row>
    <row r="4" spans="1:27">
      <c r="A4" t="s">
        <v>826</v>
      </c>
      <c r="B4">
        <v>9670</v>
      </c>
      <c r="C4" t="s">
        <v>531</v>
      </c>
      <c r="D4" t="s">
        <v>112</v>
      </c>
      <c r="G4">
        <v>29.081300800000001</v>
      </c>
      <c r="H4">
        <v>-81.575883599999997</v>
      </c>
      <c r="I4" t="s">
        <v>532</v>
      </c>
      <c r="K4" t="s">
        <v>141</v>
      </c>
      <c r="L4" s="9">
        <v>37642.418749999997</v>
      </c>
      <c r="M4" t="s">
        <v>564</v>
      </c>
      <c r="N4" t="s">
        <v>533</v>
      </c>
      <c r="O4" t="s">
        <v>605</v>
      </c>
      <c r="P4" t="s">
        <v>605</v>
      </c>
      <c r="Q4">
        <v>7.5</v>
      </c>
      <c r="R4" t="s">
        <v>536</v>
      </c>
      <c r="S4" t="s">
        <v>311</v>
      </c>
      <c r="T4" t="s">
        <v>555</v>
      </c>
      <c r="U4" t="s">
        <v>585</v>
      </c>
      <c r="W4" t="s">
        <v>539</v>
      </c>
      <c r="X4">
        <v>270</v>
      </c>
      <c r="Y4">
        <v>270</v>
      </c>
      <c r="Z4" t="s">
        <v>590</v>
      </c>
      <c r="AA4" t="s">
        <v>830</v>
      </c>
    </row>
    <row r="5" spans="1:27">
      <c r="A5" t="s">
        <v>826</v>
      </c>
      <c r="B5">
        <v>9670</v>
      </c>
      <c r="C5" t="s">
        <v>531</v>
      </c>
      <c r="D5" t="s">
        <v>112</v>
      </c>
      <c r="G5">
        <v>29.081300800000001</v>
      </c>
      <c r="H5">
        <v>-81.575883599999997</v>
      </c>
      <c r="I5" t="s">
        <v>532</v>
      </c>
      <c r="K5" t="s">
        <v>141</v>
      </c>
      <c r="L5" s="9">
        <v>37642.418749999997</v>
      </c>
      <c r="M5" t="s">
        <v>564</v>
      </c>
      <c r="N5" t="s">
        <v>533</v>
      </c>
      <c r="O5" t="s">
        <v>605</v>
      </c>
      <c r="P5" t="s">
        <v>605</v>
      </c>
      <c r="Q5">
        <v>7.5</v>
      </c>
      <c r="R5" t="s">
        <v>536</v>
      </c>
      <c r="S5" t="s">
        <v>652</v>
      </c>
      <c r="T5" t="s">
        <v>542</v>
      </c>
      <c r="U5" t="s">
        <v>585</v>
      </c>
      <c r="W5" t="s">
        <v>539</v>
      </c>
      <c r="X5">
        <v>1</v>
      </c>
      <c r="Y5">
        <v>1</v>
      </c>
      <c r="Z5" t="s">
        <v>651</v>
      </c>
      <c r="AA5" t="s">
        <v>836</v>
      </c>
    </row>
    <row r="6" spans="1:27">
      <c r="A6" t="s">
        <v>826</v>
      </c>
      <c r="B6">
        <v>9670</v>
      </c>
      <c r="C6" t="s">
        <v>531</v>
      </c>
      <c r="D6" t="s">
        <v>112</v>
      </c>
      <c r="G6">
        <v>29.081300800000001</v>
      </c>
      <c r="H6">
        <v>-81.575883599999997</v>
      </c>
      <c r="I6" t="s">
        <v>532</v>
      </c>
      <c r="K6" t="s">
        <v>141</v>
      </c>
      <c r="L6" s="9">
        <v>37642.418749999997</v>
      </c>
      <c r="M6" t="s">
        <v>564</v>
      </c>
      <c r="N6" t="s">
        <v>533</v>
      </c>
      <c r="O6" t="s">
        <v>605</v>
      </c>
      <c r="P6" t="s">
        <v>605</v>
      </c>
      <c r="Q6">
        <v>7.5</v>
      </c>
      <c r="R6" t="s">
        <v>536</v>
      </c>
      <c r="S6" t="s">
        <v>310</v>
      </c>
      <c r="T6" t="s">
        <v>542</v>
      </c>
      <c r="U6" t="s">
        <v>585</v>
      </c>
      <c r="W6" t="s">
        <v>539</v>
      </c>
      <c r="X6">
        <v>153</v>
      </c>
      <c r="Y6">
        <v>153</v>
      </c>
      <c r="Z6" t="s">
        <v>590</v>
      </c>
      <c r="AA6" t="s">
        <v>827</v>
      </c>
    </row>
    <row r="7" spans="1:27">
      <c r="A7" t="s">
        <v>826</v>
      </c>
      <c r="B7">
        <v>9670</v>
      </c>
      <c r="C7" t="s">
        <v>531</v>
      </c>
      <c r="D7" t="s">
        <v>112</v>
      </c>
      <c r="G7">
        <v>29.081300800000001</v>
      </c>
      <c r="H7">
        <v>-81.575883599999997</v>
      </c>
      <c r="I7" t="s">
        <v>532</v>
      </c>
      <c r="K7" t="s">
        <v>141</v>
      </c>
      <c r="L7" s="9">
        <v>37642.418749999997</v>
      </c>
      <c r="M7" t="s">
        <v>564</v>
      </c>
      <c r="N7" t="s">
        <v>533</v>
      </c>
      <c r="O7" t="s">
        <v>605</v>
      </c>
      <c r="P7" t="s">
        <v>605</v>
      </c>
      <c r="Q7">
        <v>7.5</v>
      </c>
      <c r="R7" t="s">
        <v>536</v>
      </c>
      <c r="S7" t="s">
        <v>554</v>
      </c>
      <c r="T7" t="s">
        <v>542</v>
      </c>
      <c r="U7" t="s">
        <v>585</v>
      </c>
      <c r="W7" t="s">
        <v>539</v>
      </c>
      <c r="X7">
        <v>8.2000000000000003E-2</v>
      </c>
      <c r="Y7">
        <v>8.2000000000000003E-2</v>
      </c>
      <c r="Z7" t="s">
        <v>590</v>
      </c>
      <c r="AA7" t="s">
        <v>598</v>
      </c>
    </row>
    <row r="8" spans="1:27">
      <c r="A8" t="s">
        <v>826</v>
      </c>
      <c r="B8">
        <v>9670</v>
      </c>
      <c r="C8" t="s">
        <v>531</v>
      </c>
      <c r="D8" t="s">
        <v>112</v>
      </c>
      <c r="G8">
        <v>29.081300800000001</v>
      </c>
      <c r="H8">
        <v>-81.575883599999997</v>
      </c>
      <c r="I8" t="s">
        <v>532</v>
      </c>
      <c r="K8" t="s">
        <v>141</v>
      </c>
      <c r="L8" s="9">
        <v>37642.418749999997</v>
      </c>
      <c r="M8" t="s">
        <v>564</v>
      </c>
      <c r="N8" t="s">
        <v>533</v>
      </c>
      <c r="O8" t="s">
        <v>605</v>
      </c>
      <c r="P8" t="s">
        <v>605</v>
      </c>
      <c r="Q8">
        <v>7.5</v>
      </c>
      <c r="R8" t="s">
        <v>536</v>
      </c>
      <c r="S8" t="s">
        <v>569</v>
      </c>
      <c r="T8" t="s">
        <v>542</v>
      </c>
      <c r="U8" t="s">
        <v>585</v>
      </c>
      <c r="W8" t="s">
        <v>539</v>
      </c>
      <c r="X8">
        <v>21.2</v>
      </c>
      <c r="Y8">
        <v>21.2</v>
      </c>
      <c r="Z8" t="s">
        <v>590</v>
      </c>
      <c r="AA8" t="s">
        <v>827</v>
      </c>
    </row>
    <row r="9" spans="1:27">
      <c r="A9" t="s">
        <v>826</v>
      </c>
      <c r="B9">
        <v>9670</v>
      </c>
      <c r="C9" t="s">
        <v>531</v>
      </c>
      <c r="D9" t="s">
        <v>112</v>
      </c>
      <c r="G9">
        <v>29.081300800000001</v>
      </c>
      <c r="H9">
        <v>-81.575883599999997</v>
      </c>
      <c r="I9" t="s">
        <v>532</v>
      </c>
      <c r="K9" t="s">
        <v>141</v>
      </c>
      <c r="L9" s="9">
        <v>37642.418749999997</v>
      </c>
      <c r="M9" t="s">
        <v>564</v>
      </c>
      <c r="N9" t="s">
        <v>533</v>
      </c>
      <c r="O9" t="s">
        <v>605</v>
      </c>
      <c r="P9" t="s">
        <v>605</v>
      </c>
      <c r="Q9">
        <v>7.5</v>
      </c>
      <c r="R9" t="s">
        <v>536</v>
      </c>
      <c r="S9" t="s">
        <v>547</v>
      </c>
      <c r="T9" t="s">
        <v>555</v>
      </c>
      <c r="U9" t="s">
        <v>585</v>
      </c>
      <c r="W9" t="s">
        <v>539</v>
      </c>
      <c r="X9">
        <v>0.97</v>
      </c>
      <c r="Y9">
        <v>0.97</v>
      </c>
      <c r="Z9" t="s">
        <v>590</v>
      </c>
      <c r="AA9" t="s">
        <v>591</v>
      </c>
    </row>
    <row r="10" spans="1:27">
      <c r="A10" t="s">
        <v>826</v>
      </c>
      <c r="B10">
        <v>9670</v>
      </c>
      <c r="C10" t="s">
        <v>531</v>
      </c>
      <c r="D10" t="s">
        <v>112</v>
      </c>
      <c r="G10">
        <v>29.081300800000001</v>
      </c>
      <c r="H10">
        <v>-81.575883599999997</v>
      </c>
      <c r="I10" t="s">
        <v>532</v>
      </c>
      <c r="K10" t="s">
        <v>141</v>
      </c>
      <c r="L10" s="9">
        <v>37642.418749999997</v>
      </c>
      <c r="M10" t="s">
        <v>564</v>
      </c>
      <c r="N10" t="s">
        <v>533</v>
      </c>
      <c r="O10" t="s">
        <v>605</v>
      </c>
      <c r="P10" t="s">
        <v>605</v>
      </c>
      <c r="Q10">
        <v>7.5</v>
      </c>
      <c r="R10" t="s">
        <v>536</v>
      </c>
      <c r="S10" t="s">
        <v>561</v>
      </c>
      <c r="T10" t="s">
        <v>555</v>
      </c>
      <c r="U10" t="s">
        <v>585</v>
      </c>
      <c r="W10" t="s">
        <v>539</v>
      </c>
      <c r="X10">
        <v>5.1999999999999998E-2</v>
      </c>
      <c r="Y10">
        <v>5.1999999999999998E-2</v>
      </c>
      <c r="Z10" t="s">
        <v>590</v>
      </c>
      <c r="AA10" t="s">
        <v>600</v>
      </c>
    </row>
    <row r="11" spans="1:27">
      <c r="A11" t="s">
        <v>826</v>
      </c>
      <c r="B11">
        <v>9670</v>
      </c>
      <c r="C11" t="s">
        <v>531</v>
      </c>
      <c r="D11" t="s">
        <v>112</v>
      </c>
      <c r="G11">
        <v>29.081300800000001</v>
      </c>
      <c r="H11">
        <v>-81.575883599999997</v>
      </c>
      <c r="I11" t="s">
        <v>532</v>
      </c>
      <c r="K11" t="s">
        <v>141</v>
      </c>
      <c r="L11" s="9">
        <v>37642.418749999997</v>
      </c>
      <c r="M11" t="s">
        <v>564</v>
      </c>
      <c r="N11" t="s">
        <v>533</v>
      </c>
      <c r="O11" t="s">
        <v>605</v>
      </c>
      <c r="P11" t="s">
        <v>605</v>
      </c>
      <c r="Q11">
        <v>7.5</v>
      </c>
      <c r="R11" t="s">
        <v>536</v>
      </c>
      <c r="S11" t="s">
        <v>582</v>
      </c>
      <c r="T11" t="s">
        <v>542</v>
      </c>
      <c r="U11" t="s">
        <v>585</v>
      </c>
      <c r="W11" t="s">
        <v>539</v>
      </c>
      <c r="X11">
        <v>0.14000000000000001</v>
      </c>
      <c r="Y11">
        <v>0.14000000000000001</v>
      </c>
      <c r="Z11" t="s">
        <v>590</v>
      </c>
      <c r="AA11" t="s">
        <v>685</v>
      </c>
    </row>
    <row r="12" spans="1:27">
      <c r="A12" t="s">
        <v>826</v>
      </c>
      <c r="B12">
        <v>9670</v>
      </c>
      <c r="C12" t="s">
        <v>531</v>
      </c>
      <c r="D12" t="s">
        <v>112</v>
      </c>
      <c r="G12">
        <v>29.081300800000001</v>
      </c>
      <c r="H12">
        <v>-81.575883599999997</v>
      </c>
      <c r="I12" t="s">
        <v>532</v>
      </c>
      <c r="K12" t="s">
        <v>141</v>
      </c>
      <c r="L12" s="9">
        <v>37642.418749999997</v>
      </c>
      <c r="M12" t="s">
        <v>564</v>
      </c>
      <c r="N12" t="s">
        <v>533</v>
      </c>
      <c r="O12" t="s">
        <v>605</v>
      </c>
      <c r="P12" t="s">
        <v>605</v>
      </c>
      <c r="Q12">
        <v>7.5</v>
      </c>
      <c r="R12" t="s">
        <v>536</v>
      </c>
      <c r="S12" t="s">
        <v>601</v>
      </c>
      <c r="T12" t="s">
        <v>542</v>
      </c>
      <c r="U12" t="s">
        <v>585</v>
      </c>
      <c r="W12" t="s">
        <v>539</v>
      </c>
      <c r="X12">
        <v>68</v>
      </c>
      <c r="Y12">
        <v>68</v>
      </c>
      <c r="Z12" t="s">
        <v>590</v>
      </c>
      <c r="AA12" t="s">
        <v>830</v>
      </c>
    </row>
    <row r="13" spans="1:27">
      <c r="A13" t="s">
        <v>826</v>
      </c>
      <c r="B13">
        <v>9670</v>
      </c>
      <c r="C13" t="s">
        <v>531</v>
      </c>
      <c r="D13" t="s">
        <v>112</v>
      </c>
      <c r="G13">
        <v>29.081300800000001</v>
      </c>
      <c r="H13">
        <v>-81.575883599999997</v>
      </c>
      <c r="I13" t="s">
        <v>532</v>
      </c>
      <c r="K13" t="s">
        <v>141</v>
      </c>
      <c r="L13" s="9">
        <v>37642.418749999997</v>
      </c>
      <c r="M13" t="s">
        <v>564</v>
      </c>
      <c r="N13" t="s">
        <v>533</v>
      </c>
      <c r="O13" t="s">
        <v>605</v>
      </c>
      <c r="P13" t="s">
        <v>605</v>
      </c>
      <c r="Q13">
        <v>7.5</v>
      </c>
      <c r="R13" t="s">
        <v>536</v>
      </c>
      <c r="S13" t="s">
        <v>574</v>
      </c>
      <c r="T13" t="s">
        <v>542</v>
      </c>
      <c r="U13" t="s">
        <v>585</v>
      </c>
      <c r="W13" t="s">
        <v>539</v>
      </c>
      <c r="X13">
        <v>41.3</v>
      </c>
      <c r="Y13">
        <v>41.3</v>
      </c>
      <c r="Z13" t="s">
        <v>590</v>
      </c>
      <c r="AA13" t="s">
        <v>827</v>
      </c>
    </row>
    <row r="14" spans="1:27">
      <c r="A14" t="s">
        <v>826</v>
      </c>
      <c r="B14">
        <v>9670</v>
      </c>
      <c r="C14" t="s">
        <v>531</v>
      </c>
      <c r="D14" t="s">
        <v>112</v>
      </c>
      <c r="G14">
        <v>29.081300800000001</v>
      </c>
      <c r="H14">
        <v>-81.575883599999997</v>
      </c>
      <c r="I14" t="s">
        <v>532</v>
      </c>
      <c r="K14" t="s">
        <v>141</v>
      </c>
      <c r="L14" s="9">
        <v>37642.418749999997</v>
      </c>
      <c r="M14" t="s">
        <v>564</v>
      </c>
      <c r="N14" t="s">
        <v>533</v>
      </c>
      <c r="O14" t="s">
        <v>605</v>
      </c>
      <c r="P14" t="s">
        <v>605</v>
      </c>
      <c r="Q14">
        <v>7.5</v>
      </c>
      <c r="R14" t="s">
        <v>536</v>
      </c>
      <c r="S14" t="s">
        <v>620</v>
      </c>
      <c r="T14" t="s">
        <v>555</v>
      </c>
      <c r="U14" t="s">
        <v>585</v>
      </c>
      <c r="W14" t="s">
        <v>539</v>
      </c>
      <c r="X14">
        <v>601</v>
      </c>
      <c r="Y14">
        <v>601</v>
      </c>
      <c r="Z14" t="s">
        <v>590</v>
      </c>
      <c r="AA14" t="s">
        <v>699</v>
      </c>
    </row>
    <row r="15" spans="1:27">
      <c r="A15" t="s">
        <v>826</v>
      </c>
      <c r="B15">
        <v>9670</v>
      </c>
      <c r="C15" t="s">
        <v>531</v>
      </c>
      <c r="D15" t="s">
        <v>112</v>
      </c>
      <c r="G15">
        <v>29.081300800000001</v>
      </c>
      <c r="H15">
        <v>-81.575883599999997</v>
      </c>
      <c r="I15" t="s">
        <v>532</v>
      </c>
      <c r="K15" t="s">
        <v>141</v>
      </c>
      <c r="L15" s="9">
        <v>37642.418749999997</v>
      </c>
      <c r="M15" t="s">
        <v>564</v>
      </c>
      <c r="N15" t="s">
        <v>533</v>
      </c>
      <c r="O15" t="s">
        <v>605</v>
      </c>
      <c r="P15" t="s">
        <v>605</v>
      </c>
      <c r="Q15">
        <v>7.5</v>
      </c>
      <c r="R15" t="s">
        <v>536</v>
      </c>
      <c r="S15" t="s">
        <v>541</v>
      </c>
      <c r="T15" t="s">
        <v>542</v>
      </c>
      <c r="U15" t="s">
        <v>585</v>
      </c>
      <c r="W15" t="s">
        <v>539</v>
      </c>
      <c r="X15">
        <v>7.87</v>
      </c>
      <c r="Y15">
        <v>7.87</v>
      </c>
      <c r="Z15" t="s">
        <v>588</v>
      </c>
      <c r="AA15" t="s">
        <v>589</v>
      </c>
    </row>
    <row r="16" spans="1:27">
      <c r="A16" t="s">
        <v>826</v>
      </c>
      <c r="B16">
        <v>9670</v>
      </c>
      <c r="C16" t="s">
        <v>531</v>
      </c>
      <c r="D16" t="s">
        <v>112</v>
      </c>
      <c r="G16">
        <v>29.081300800000001</v>
      </c>
      <c r="H16">
        <v>-81.575883599999997</v>
      </c>
      <c r="I16" t="s">
        <v>532</v>
      </c>
      <c r="K16" t="s">
        <v>141</v>
      </c>
      <c r="L16" s="9">
        <v>37642.418749999997</v>
      </c>
      <c r="M16" t="s">
        <v>564</v>
      </c>
      <c r="N16" t="s">
        <v>533</v>
      </c>
      <c r="O16" t="s">
        <v>605</v>
      </c>
      <c r="P16" t="s">
        <v>605</v>
      </c>
      <c r="Q16">
        <v>7.5</v>
      </c>
      <c r="R16" t="s">
        <v>536</v>
      </c>
      <c r="S16" t="s">
        <v>558</v>
      </c>
      <c r="T16" t="s">
        <v>542</v>
      </c>
      <c r="U16" t="s">
        <v>585</v>
      </c>
      <c r="W16" t="s">
        <v>539</v>
      </c>
      <c r="X16" t="s">
        <v>681</v>
      </c>
      <c r="AA16" t="s">
        <v>607</v>
      </c>
    </row>
    <row r="17" spans="1:27">
      <c r="A17" t="s">
        <v>826</v>
      </c>
      <c r="B17">
        <v>9670</v>
      </c>
      <c r="C17" t="s">
        <v>531</v>
      </c>
      <c r="D17" t="s">
        <v>112</v>
      </c>
      <c r="G17">
        <v>29.081300800000001</v>
      </c>
      <c r="H17">
        <v>-81.575883599999997</v>
      </c>
      <c r="I17" t="s">
        <v>532</v>
      </c>
      <c r="K17" t="s">
        <v>141</v>
      </c>
      <c r="L17" s="9">
        <v>37642.418749999997</v>
      </c>
      <c r="M17" t="s">
        <v>564</v>
      </c>
      <c r="N17" t="s">
        <v>533</v>
      </c>
      <c r="O17" t="s">
        <v>605</v>
      </c>
      <c r="P17" t="s">
        <v>605</v>
      </c>
      <c r="Q17">
        <v>7.5</v>
      </c>
      <c r="R17" t="s">
        <v>536</v>
      </c>
      <c r="S17" t="s">
        <v>582</v>
      </c>
      <c r="T17" t="s">
        <v>555</v>
      </c>
      <c r="U17" t="s">
        <v>585</v>
      </c>
      <c r="W17" t="s">
        <v>539</v>
      </c>
      <c r="X17">
        <v>0.14000000000000001</v>
      </c>
      <c r="Y17">
        <v>0.14000000000000001</v>
      </c>
      <c r="Z17" t="s">
        <v>590</v>
      </c>
      <c r="AA17" t="s">
        <v>685</v>
      </c>
    </row>
    <row r="18" spans="1:27">
      <c r="A18" t="s">
        <v>826</v>
      </c>
      <c r="B18">
        <v>9670</v>
      </c>
      <c r="C18" t="s">
        <v>531</v>
      </c>
      <c r="D18" t="s">
        <v>112</v>
      </c>
      <c r="G18">
        <v>29.081300800000001</v>
      </c>
      <c r="H18">
        <v>-81.575883599999997</v>
      </c>
      <c r="I18" t="s">
        <v>532</v>
      </c>
      <c r="K18" t="s">
        <v>141</v>
      </c>
      <c r="L18" s="9">
        <v>37642.418749999997</v>
      </c>
      <c r="M18" t="s">
        <v>564</v>
      </c>
      <c r="N18" t="s">
        <v>533</v>
      </c>
      <c r="O18" t="s">
        <v>605</v>
      </c>
      <c r="P18" t="s">
        <v>605</v>
      </c>
      <c r="Q18">
        <v>7.5</v>
      </c>
      <c r="R18" t="s">
        <v>536</v>
      </c>
      <c r="S18" t="s">
        <v>837</v>
      </c>
      <c r="T18" t="s">
        <v>542</v>
      </c>
      <c r="U18" t="s">
        <v>585</v>
      </c>
      <c r="W18" t="s">
        <v>539</v>
      </c>
      <c r="X18" t="s">
        <v>681</v>
      </c>
      <c r="Z18" t="s">
        <v>609</v>
      </c>
      <c r="AA18" t="s">
        <v>683</v>
      </c>
    </row>
    <row r="19" spans="1:27">
      <c r="A19" t="s">
        <v>826</v>
      </c>
      <c r="B19">
        <v>9670</v>
      </c>
      <c r="C19" t="s">
        <v>531</v>
      </c>
      <c r="D19" t="s">
        <v>112</v>
      </c>
      <c r="G19">
        <v>29.081300800000001</v>
      </c>
      <c r="H19">
        <v>-81.575883599999997</v>
      </c>
      <c r="I19" t="s">
        <v>532</v>
      </c>
      <c r="K19" t="s">
        <v>141</v>
      </c>
      <c r="L19" s="9">
        <v>37642.418749999997</v>
      </c>
      <c r="M19" t="s">
        <v>564</v>
      </c>
      <c r="N19" t="s">
        <v>533</v>
      </c>
      <c r="O19" t="s">
        <v>605</v>
      </c>
      <c r="P19" t="s">
        <v>605</v>
      </c>
      <c r="Q19">
        <v>7.5</v>
      </c>
      <c r="R19" t="s">
        <v>536</v>
      </c>
      <c r="S19" t="s">
        <v>569</v>
      </c>
      <c r="T19" t="s">
        <v>555</v>
      </c>
      <c r="U19" t="s">
        <v>585</v>
      </c>
      <c r="W19" t="s">
        <v>539</v>
      </c>
      <c r="X19">
        <v>22.3</v>
      </c>
      <c r="Y19">
        <v>22.3</v>
      </c>
      <c r="Z19" t="s">
        <v>590</v>
      </c>
      <c r="AA19" t="s">
        <v>827</v>
      </c>
    </row>
    <row r="20" spans="1:27">
      <c r="A20" t="s">
        <v>826</v>
      </c>
      <c r="B20">
        <v>9670</v>
      </c>
      <c r="C20" t="s">
        <v>531</v>
      </c>
      <c r="D20" t="s">
        <v>112</v>
      </c>
      <c r="G20">
        <v>29.081300800000001</v>
      </c>
      <c r="H20">
        <v>-81.575883599999997</v>
      </c>
      <c r="I20" t="s">
        <v>532</v>
      </c>
      <c r="K20" t="s">
        <v>141</v>
      </c>
      <c r="L20" s="9">
        <v>37642.418749999997</v>
      </c>
      <c r="M20" t="s">
        <v>564</v>
      </c>
      <c r="N20" t="s">
        <v>533</v>
      </c>
      <c r="O20" t="s">
        <v>605</v>
      </c>
      <c r="P20" t="s">
        <v>605</v>
      </c>
      <c r="Q20">
        <v>7.5</v>
      </c>
      <c r="R20" t="s">
        <v>536</v>
      </c>
      <c r="S20" t="s">
        <v>556</v>
      </c>
      <c r="T20" t="s">
        <v>555</v>
      </c>
      <c r="U20" t="s">
        <v>585</v>
      </c>
      <c r="W20" t="s">
        <v>539</v>
      </c>
      <c r="X20">
        <v>5.2999999999999999E-2</v>
      </c>
      <c r="Y20">
        <v>5.2999999999999999E-2</v>
      </c>
      <c r="Z20" t="s">
        <v>590</v>
      </c>
      <c r="AA20" t="s">
        <v>599</v>
      </c>
    </row>
    <row r="21" spans="1:27">
      <c r="A21" t="s">
        <v>826</v>
      </c>
      <c r="B21">
        <v>9670</v>
      </c>
      <c r="C21" t="s">
        <v>531</v>
      </c>
      <c r="D21" t="s">
        <v>112</v>
      </c>
      <c r="G21">
        <v>29.081300800000001</v>
      </c>
      <c r="H21">
        <v>-81.575883599999997</v>
      </c>
      <c r="I21" t="s">
        <v>532</v>
      </c>
      <c r="K21" t="s">
        <v>141</v>
      </c>
      <c r="L21" s="9">
        <v>37642.418749999997</v>
      </c>
      <c r="M21" t="s">
        <v>564</v>
      </c>
      <c r="N21" t="s">
        <v>533</v>
      </c>
      <c r="O21" t="s">
        <v>605</v>
      </c>
      <c r="P21" t="s">
        <v>605</v>
      </c>
      <c r="Q21">
        <v>7.5</v>
      </c>
      <c r="R21" t="s">
        <v>536</v>
      </c>
      <c r="S21" t="s">
        <v>550</v>
      </c>
      <c r="T21" t="s">
        <v>542</v>
      </c>
      <c r="U21" t="s">
        <v>585</v>
      </c>
      <c r="W21" t="s">
        <v>539</v>
      </c>
      <c r="X21">
        <v>23.09</v>
      </c>
      <c r="Y21">
        <v>23.09</v>
      </c>
      <c r="Z21" t="s">
        <v>592</v>
      </c>
      <c r="AA21" t="s">
        <v>593</v>
      </c>
    </row>
    <row r="22" spans="1:27">
      <c r="A22" t="s">
        <v>826</v>
      </c>
      <c r="B22">
        <v>9670</v>
      </c>
      <c r="C22" t="s">
        <v>531</v>
      </c>
      <c r="D22" t="s">
        <v>112</v>
      </c>
      <c r="G22">
        <v>29.081300800000001</v>
      </c>
      <c r="H22">
        <v>-81.575883599999997</v>
      </c>
      <c r="I22" t="s">
        <v>532</v>
      </c>
      <c r="K22" t="s">
        <v>141</v>
      </c>
      <c r="L22" s="9">
        <v>37642.418749999997</v>
      </c>
      <c r="M22" t="s">
        <v>564</v>
      </c>
      <c r="N22" t="s">
        <v>533</v>
      </c>
      <c r="O22" t="s">
        <v>605</v>
      </c>
      <c r="P22" t="s">
        <v>605</v>
      </c>
      <c r="Q22">
        <v>7.5</v>
      </c>
      <c r="R22" t="s">
        <v>536</v>
      </c>
      <c r="S22" t="s">
        <v>838</v>
      </c>
      <c r="T22" t="s">
        <v>542</v>
      </c>
      <c r="U22" t="s">
        <v>585</v>
      </c>
      <c r="W22" t="s">
        <v>539</v>
      </c>
      <c r="X22">
        <v>1</v>
      </c>
      <c r="Y22">
        <v>1</v>
      </c>
      <c r="Z22" t="s">
        <v>651</v>
      </c>
      <c r="AA22" t="s">
        <v>836</v>
      </c>
    </row>
    <row r="23" spans="1:27">
      <c r="A23" t="s">
        <v>826</v>
      </c>
      <c r="B23">
        <v>9670</v>
      </c>
      <c r="C23" t="s">
        <v>531</v>
      </c>
      <c r="D23" t="s">
        <v>112</v>
      </c>
      <c r="G23">
        <v>29.081300800000001</v>
      </c>
      <c r="H23">
        <v>-81.575883599999997</v>
      </c>
      <c r="I23" t="s">
        <v>532</v>
      </c>
      <c r="K23" t="s">
        <v>141</v>
      </c>
      <c r="L23" s="9">
        <v>37642.418749999997</v>
      </c>
      <c r="M23" t="s">
        <v>564</v>
      </c>
      <c r="N23" t="s">
        <v>533</v>
      </c>
      <c r="O23" t="s">
        <v>605</v>
      </c>
      <c r="P23" t="s">
        <v>605</v>
      </c>
      <c r="Q23">
        <v>7.5</v>
      </c>
      <c r="R23" t="s">
        <v>536</v>
      </c>
      <c r="S23" t="s">
        <v>601</v>
      </c>
      <c r="T23" t="s">
        <v>555</v>
      </c>
      <c r="U23" t="s">
        <v>585</v>
      </c>
      <c r="W23" t="s">
        <v>539</v>
      </c>
      <c r="X23">
        <v>70</v>
      </c>
      <c r="Y23">
        <v>70</v>
      </c>
      <c r="Z23" t="s">
        <v>590</v>
      </c>
      <c r="AA23" t="s">
        <v>830</v>
      </c>
    </row>
    <row r="24" spans="1:27">
      <c r="A24" t="s">
        <v>826</v>
      </c>
      <c r="B24">
        <v>9670</v>
      </c>
      <c r="C24" t="s">
        <v>531</v>
      </c>
      <c r="D24" t="s">
        <v>112</v>
      </c>
      <c r="G24">
        <v>29.081300800000001</v>
      </c>
      <c r="H24">
        <v>-81.575883599999997</v>
      </c>
      <c r="I24" t="s">
        <v>532</v>
      </c>
      <c r="K24" t="s">
        <v>141</v>
      </c>
      <c r="L24" s="9">
        <v>37642.418749999997</v>
      </c>
      <c r="M24" t="s">
        <v>564</v>
      </c>
      <c r="N24" t="s">
        <v>533</v>
      </c>
      <c r="O24" t="s">
        <v>605</v>
      </c>
      <c r="P24" t="s">
        <v>605</v>
      </c>
      <c r="Q24">
        <v>7.5</v>
      </c>
      <c r="R24" t="s">
        <v>536</v>
      </c>
      <c r="S24" t="s">
        <v>574</v>
      </c>
      <c r="T24" t="s">
        <v>555</v>
      </c>
      <c r="U24" t="s">
        <v>585</v>
      </c>
      <c r="W24" t="s">
        <v>539</v>
      </c>
      <c r="X24">
        <v>48.8</v>
      </c>
      <c r="Y24">
        <v>48.8</v>
      </c>
      <c r="Z24" t="s">
        <v>590</v>
      </c>
      <c r="AA24" t="s">
        <v>827</v>
      </c>
    </row>
    <row r="25" spans="1:27">
      <c r="A25" t="s">
        <v>826</v>
      </c>
      <c r="B25">
        <v>9670</v>
      </c>
      <c r="C25" t="s">
        <v>531</v>
      </c>
      <c r="D25" t="s">
        <v>112</v>
      </c>
      <c r="G25">
        <v>29.081300800000001</v>
      </c>
      <c r="H25">
        <v>-81.575883599999997</v>
      </c>
      <c r="I25" t="s">
        <v>532</v>
      </c>
      <c r="K25" t="s">
        <v>141</v>
      </c>
      <c r="L25" s="9">
        <v>37642.418749999997</v>
      </c>
      <c r="M25" t="s">
        <v>564</v>
      </c>
      <c r="N25" t="s">
        <v>533</v>
      </c>
      <c r="O25" t="s">
        <v>605</v>
      </c>
      <c r="P25" t="s">
        <v>605</v>
      </c>
      <c r="Q25">
        <v>7.5</v>
      </c>
      <c r="R25" t="s">
        <v>536</v>
      </c>
      <c r="S25" t="s">
        <v>556</v>
      </c>
      <c r="T25" t="s">
        <v>542</v>
      </c>
      <c r="U25" t="s">
        <v>585</v>
      </c>
      <c r="W25" t="s">
        <v>539</v>
      </c>
      <c r="X25">
        <v>5.5E-2</v>
      </c>
      <c r="Y25">
        <v>5.5E-2</v>
      </c>
      <c r="Z25" t="s">
        <v>590</v>
      </c>
      <c r="AA25" t="s">
        <v>599</v>
      </c>
    </row>
    <row r="26" spans="1:27">
      <c r="A26" t="s">
        <v>826</v>
      </c>
      <c r="B26">
        <v>9670</v>
      </c>
      <c r="C26" t="s">
        <v>531</v>
      </c>
      <c r="D26" t="s">
        <v>112</v>
      </c>
      <c r="G26">
        <v>29.081300800000001</v>
      </c>
      <c r="H26">
        <v>-81.575883599999997</v>
      </c>
      <c r="I26" t="s">
        <v>532</v>
      </c>
      <c r="K26" t="s">
        <v>141</v>
      </c>
      <c r="L26" s="9">
        <v>37642.418749999997</v>
      </c>
      <c r="M26" t="s">
        <v>564</v>
      </c>
      <c r="N26" t="s">
        <v>533</v>
      </c>
      <c r="O26" t="s">
        <v>605</v>
      </c>
      <c r="P26" t="s">
        <v>605</v>
      </c>
      <c r="Q26">
        <v>7.5</v>
      </c>
      <c r="R26" t="s">
        <v>536</v>
      </c>
      <c r="S26" t="s">
        <v>828</v>
      </c>
      <c r="T26" t="s">
        <v>542</v>
      </c>
      <c r="U26" t="s">
        <v>585</v>
      </c>
      <c r="W26" t="s">
        <v>539</v>
      </c>
      <c r="X26">
        <v>82</v>
      </c>
      <c r="Y26">
        <v>82</v>
      </c>
      <c r="Z26" t="s">
        <v>590</v>
      </c>
      <c r="AA26" t="s">
        <v>614</v>
      </c>
    </row>
    <row r="27" spans="1:27">
      <c r="A27" t="s">
        <v>826</v>
      </c>
      <c r="B27">
        <v>9670</v>
      </c>
      <c r="C27" t="s">
        <v>531</v>
      </c>
      <c r="D27" t="s">
        <v>112</v>
      </c>
      <c r="G27">
        <v>29.081300800000001</v>
      </c>
      <c r="H27">
        <v>-81.575883599999997</v>
      </c>
      <c r="I27" t="s">
        <v>532</v>
      </c>
      <c r="K27" t="s">
        <v>141</v>
      </c>
      <c r="L27" s="9">
        <v>37642.418749999997</v>
      </c>
      <c r="M27" t="s">
        <v>564</v>
      </c>
      <c r="N27" t="s">
        <v>533</v>
      </c>
      <c r="O27" t="s">
        <v>605</v>
      </c>
      <c r="P27" t="s">
        <v>605</v>
      </c>
      <c r="Q27">
        <v>7.5</v>
      </c>
      <c r="R27" t="s">
        <v>536</v>
      </c>
      <c r="S27" t="s">
        <v>549</v>
      </c>
      <c r="T27" t="s">
        <v>542</v>
      </c>
      <c r="U27" t="s">
        <v>585</v>
      </c>
      <c r="W27" t="s">
        <v>539</v>
      </c>
      <c r="X27">
        <v>7.5</v>
      </c>
      <c r="Y27">
        <v>7.5</v>
      </c>
      <c r="Z27" t="s">
        <v>536</v>
      </c>
      <c r="AA27" t="s">
        <v>829</v>
      </c>
    </row>
    <row r="28" spans="1:27">
      <c r="A28" t="s">
        <v>826</v>
      </c>
      <c r="B28">
        <v>9670</v>
      </c>
      <c r="C28" t="s">
        <v>531</v>
      </c>
      <c r="D28" t="s">
        <v>112</v>
      </c>
      <c r="G28">
        <v>29.081300800000001</v>
      </c>
      <c r="H28">
        <v>-81.575883599999997</v>
      </c>
      <c r="I28" t="s">
        <v>532</v>
      </c>
      <c r="K28" t="s">
        <v>141</v>
      </c>
      <c r="L28" s="9">
        <v>37642.418749999997</v>
      </c>
      <c r="M28" t="s">
        <v>564</v>
      </c>
      <c r="N28" t="s">
        <v>533</v>
      </c>
      <c r="O28" t="s">
        <v>605</v>
      </c>
      <c r="P28" t="s">
        <v>605</v>
      </c>
      <c r="Q28">
        <v>7.5</v>
      </c>
      <c r="R28" t="s">
        <v>536</v>
      </c>
      <c r="S28" t="s">
        <v>544</v>
      </c>
      <c r="T28" t="s">
        <v>542</v>
      </c>
      <c r="U28" t="s">
        <v>585</v>
      </c>
      <c r="W28" t="s">
        <v>539</v>
      </c>
      <c r="X28">
        <v>1160</v>
      </c>
      <c r="Y28">
        <v>1160</v>
      </c>
      <c r="Z28" t="s">
        <v>689</v>
      </c>
      <c r="AA28" t="s">
        <v>587</v>
      </c>
    </row>
    <row r="29" spans="1:27">
      <c r="A29" t="s">
        <v>826</v>
      </c>
      <c r="B29">
        <v>9670</v>
      </c>
      <c r="C29" t="s">
        <v>531</v>
      </c>
      <c r="D29" t="s">
        <v>112</v>
      </c>
      <c r="G29">
        <v>29.081300800000001</v>
      </c>
      <c r="H29">
        <v>-81.575883599999997</v>
      </c>
      <c r="I29" t="s">
        <v>532</v>
      </c>
      <c r="K29" t="s">
        <v>141</v>
      </c>
      <c r="L29" s="9">
        <v>37642.418749999997</v>
      </c>
      <c r="M29" t="s">
        <v>564</v>
      </c>
      <c r="N29" t="s">
        <v>533</v>
      </c>
      <c r="O29" t="s">
        <v>605</v>
      </c>
      <c r="P29" t="s">
        <v>605</v>
      </c>
      <c r="Q29">
        <v>7.5</v>
      </c>
      <c r="R29" t="s">
        <v>536</v>
      </c>
      <c r="S29" t="s">
        <v>310</v>
      </c>
      <c r="T29" t="s">
        <v>555</v>
      </c>
      <c r="U29" t="s">
        <v>585</v>
      </c>
      <c r="W29" t="s">
        <v>539</v>
      </c>
      <c r="X29">
        <v>156</v>
      </c>
      <c r="Y29">
        <v>156</v>
      </c>
      <c r="Z29" t="s">
        <v>590</v>
      </c>
      <c r="AA29" t="s">
        <v>827</v>
      </c>
    </row>
    <row r="30" spans="1:27">
      <c r="A30" t="s">
        <v>826</v>
      </c>
      <c r="B30">
        <v>9670</v>
      </c>
      <c r="C30" t="s">
        <v>531</v>
      </c>
      <c r="D30" t="s">
        <v>112</v>
      </c>
      <c r="G30">
        <v>29.081300800000001</v>
      </c>
      <c r="H30">
        <v>-81.575883599999997</v>
      </c>
      <c r="I30" t="s">
        <v>532</v>
      </c>
      <c r="K30" t="s">
        <v>141</v>
      </c>
      <c r="L30" s="9">
        <v>37642.418749999997</v>
      </c>
      <c r="M30" t="s">
        <v>564</v>
      </c>
      <c r="N30" t="s">
        <v>533</v>
      </c>
      <c r="O30" t="s">
        <v>605</v>
      </c>
      <c r="P30" t="s">
        <v>605</v>
      </c>
      <c r="Q30">
        <v>7.5</v>
      </c>
      <c r="R30" t="s">
        <v>536</v>
      </c>
      <c r="S30" t="s">
        <v>839</v>
      </c>
      <c r="T30" t="s">
        <v>542</v>
      </c>
      <c r="U30" t="s">
        <v>585</v>
      </c>
      <c r="W30" t="s">
        <v>539</v>
      </c>
      <c r="X30">
        <v>4</v>
      </c>
      <c r="Y30">
        <v>4</v>
      </c>
      <c r="Z30" t="s">
        <v>651</v>
      </c>
      <c r="AA30" t="s">
        <v>840</v>
      </c>
    </row>
    <row r="31" spans="1:27">
      <c r="A31" t="s">
        <v>826</v>
      </c>
      <c r="B31">
        <v>9670</v>
      </c>
      <c r="C31" t="s">
        <v>531</v>
      </c>
      <c r="D31" t="s">
        <v>112</v>
      </c>
      <c r="G31">
        <v>29.081300800000001</v>
      </c>
      <c r="H31">
        <v>-81.575883599999997</v>
      </c>
      <c r="I31" t="s">
        <v>532</v>
      </c>
      <c r="K31" t="s">
        <v>141</v>
      </c>
      <c r="L31" s="9">
        <v>37642.418749999997</v>
      </c>
      <c r="M31" t="s">
        <v>564</v>
      </c>
      <c r="N31" t="s">
        <v>533</v>
      </c>
      <c r="O31" t="s">
        <v>605</v>
      </c>
      <c r="P31" t="s">
        <v>605</v>
      </c>
      <c r="Q31">
        <v>7.5</v>
      </c>
      <c r="R31" t="s">
        <v>536</v>
      </c>
      <c r="S31" t="s">
        <v>602</v>
      </c>
      <c r="T31" t="s">
        <v>542</v>
      </c>
      <c r="U31" t="s">
        <v>585</v>
      </c>
      <c r="W31" t="s">
        <v>539</v>
      </c>
      <c r="X31" t="s">
        <v>681</v>
      </c>
      <c r="AA31" t="s">
        <v>613</v>
      </c>
    </row>
    <row r="32" spans="1:27">
      <c r="A32" t="s">
        <v>826</v>
      </c>
      <c r="B32">
        <v>9670</v>
      </c>
      <c r="C32" t="s">
        <v>531</v>
      </c>
      <c r="D32" t="s">
        <v>112</v>
      </c>
      <c r="G32">
        <v>29.081300800000001</v>
      </c>
      <c r="H32">
        <v>-81.575883599999997</v>
      </c>
      <c r="I32" t="s">
        <v>532</v>
      </c>
      <c r="K32" t="s">
        <v>141</v>
      </c>
      <c r="L32" s="9">
        <v>37642.418749999997</v>
      </c>
      <c r="M32" t="s">
        <v>564</v>
      </c>
      <c r="N32" t="s">
        <v>533</v>
      </c>
      <c r="O32" t="s">
        <v>605</v>
      </c>
      <c r="P32" t="s">
        <v>605</v>
      </c>
      <c r="Q32">
        <v>7.5</v>
      </c>
      <c r="R32" t="s">
        <v>536</v>
      </c>
      <c r="S32" t="s">
        <v>563</v>
      </c>
      <c r="T32" t="s">
        <v>542</v>
      </c>
      <c r="U32" t="s">
        <v>585</v>
      </c>
      <c r="W32" t="s">
        <v>539</v>
      </c>
      <c r="X32" t="s">
        <v>681</v>
      </c>
      <c r="AA32" t="s">
        <v>612</v>
      </c>
    </row>
    <row r="33" spans="1:27">
      <c r="A33" t="s">
        <v>826</v>
      </c>
      <c r="B33">
        <v>9670</v>
      </c>
      <c r="C33" t="s">
        <v>531</v>
      </c>
      <c r="D33" t="s">
        <v>112</v>
      </c>
      <c r="G33">
        <v>29.081300800000001</v>
      </c>
      <c r="H33">
        <v>-81.575883599999997</v>
      </c>
      <c r="I33" t="s">
        <v>532</v>
      </c>
      <c r="K33" t="s">
        <v>141</v>
      </c>
      <c r="L33" s="9">
        <v>37642.418749999997</v>
      </c>
      <c r="M33" t="s">
        <v>564</v>
      </c>
      <c r="N33" t="s">
        <v>533</v>
      </c>
      <c r="O33" t="s">
        <v>605</v>
      </c>
      <c r="P33" t="s">
        <v>605</v>
      </c>
      <c r="Q33">
        <v>7.5</v>
      </c>
      <c r="R33" t="s">
        <v>536</v>
      </c>
      <c r="S33" t="s">
        <v>309</v>
      </c>
      <c r="T33" t="s">
        <v>542</v>
      </c>
      <c r="U33" t="s">
        <v>585</v>
      </c>
      <c r="W33" t="s">
        <v>539</v>
      </c>
      <c r="X33">
        <v>4.2</v>
      </c>
      <c r="Y33">
        <v>4.2</v>
      </c>
      <c r="Z33" t="s">
        <v>590</v>
      </c>
      <c r="AA33" t="s">
        <v>827</v>
      </c>
    </row>
    <row r="34" spans="1:27">
      <c r="A34" t="s">
        <v>826</v>
      </c>
      <c r="B34">
        <v>9670</v>
      </c>
      <c r="C34" t="s">
        <v>531</v>
      </c>
      <c r="D34" t="s">
        <v>112</v>
      </c>
      <c r="G34">
        <v>29.081300800000001</v>
      </c>
      <c r="H34">
        <v>-81.575883599999997</v>
      </c>
      <c r="I34" t="s">
        <v>532</v>
      </c>
      <c r="K34" t="s">
        <v>141</v>
      </c>
      <c r="L34" s="9">
        <v>37642.418749999997</v>
      </c>
      <c r="M34" t="s">
        <v>564</v>
      </c>
      <c r="N34" t="s">
        <v>533</v>
      </c>
      <c r="O34" t="s">
        <v>605</v>
      </c>
      <c r="P34" t="s">
        <v>605</v>
      </c>
      <c r="Q34">
        <v>7.5</v>
      </c>
      <c r="R34" t="s">
        <v>536</v>
      </c>
      <c r="S34" t="s">
        <v>544</v>
      </c>
      <c r="T34" t="s">
        <v>542</v>
      </c>
      <c r="U34" t="s">
        <v>585</v>
      </c>
      <c r="W34" t="s">
        <v>539</v>
      </c>
      <c r="X34">
        <v>1157</v>
      </c>
      <c r="Y34">
        <v>1157</v>
      </c>
      <c r="Z34" t="s">
        <v>689</v>
      </c>
      <c r="AA34" t="s">
        <v>587</v>
      </c>
    </row>
    <row r="35" spans="1:27">
      <c r="A35" t="s">
        <v>826</v>
      </c>
      <c r="B35">
        <v>9670</v>
      </c>
      <c r="C35" t="s">
        <v>531</v>
      </c>
      <c r="D35" t="s">
        <v>112</v>
      </c>
      <c r="G35">
        <v>29.081300800000001</v>
      </c>
      <c r="H35">
        <v>-81.575883599999997</v>
      </c>
      <c r="I35" t="s">
        <v>532</v>
      </c>
      <c r="K35" t="s">
        <v>141</v>
      </c>
      <c r="L35" s="9">
        <v>37642.418749999997</v>
      </c>
      <c r="M35" t="s">
        <v>564</v>
      </c>
      <c r="N35" t="s">
        <v>533</v>
      </c>
      <c r="O35" t="s">
        <v>605</v>
      </c>
      <c r="P35" t="s">
        <v>605</v>
      </c>
      <c r="Q35">
        <v>7.5</v>
      </c>
      <c r="R35" t="s">
        <v>536</v>
      </c>
      <c r="S35" t="s">
        <v>311</v>
      </c>
      <c r="T35" t="s">
        <v>542</v>
      </c>
      <c r="U35" t="s">
        <v>585</v>
      </c>
      <c r="W35" t="s">
        <v>539</v>
      </c>
      <c r="X35">
        <v>270</v>
      </c>
      <c r="Y35">
        <v>270</v>
      </c>
      <c r="Z35" t="s">
        <v>590</v>
      </c>
      <c r="AA35" t="s">
        <v>830</v>
      </c>
    </row>
    <row r="36" spans="1:27">
      <c r="A36" t="s">
        <v>826</v>
      </c>
      <c r="B36">
        <v>9670</v>
      </c>
      <c r="C36" t="s">
        <v>531</v>
      </c>
      <c r="D36" t="s">
        <v>112</v>
      </c>
      <c r="G36">
        <v>29.081300800000001</v>
      </c>
      <c r="H36">
        <v>-81.575883599999997</v>
      </c>
      <c r="I36" t="s">
        <v>532</v>
      </c>
      <c r="K36" t="s">
        <v>141</v>
      </c>
      <c r="L36" s="9">
        <v>37642.418749999997</v>
      </c>
      <c r="M36" t="s">
        <v>564</v>
      </c>
      <c r="N36" t="s">
        <v>533</v>
      </c>
      <c r="O36" t="s">
        <v>605</v>
      </c>
      <c r="P36" t="s">
        <v>605</v>
      </c>
      <c r="Q36">
        <v>7.5</v>
      </c>
      <c r="R36" t="s">
        <v>536</v>
      </c>
      <c r="S36" t="s">
        <v>560</v>
      </c>
      <c r="T36" t="s">
        <v>555</v>
      </c>
      <c r="U36" t="s">
        <v>585</v>
      </c>
      <c r="W36" t="s">
        <v>539</v>
      </c>
      <c r="X36">
        <v>4.9000000000000002E-2</v>
      </c>
      <c r="Y36">
        <v>4.9000000000000002E-2</v>
      </c>
      <c r="Z36" t="s">
        <v>590</v>
      </c>
      <c r="AA36" t="s">
        <v>604</v>
      </c>
    </row>
    <row r="37" spans="1:27">
      <c r="A37" t="s">
        <v>826</v>
      </c>
      <c r="B37">
        <v>9670</v>
      </c>
      <c r="C37" t="s">
        <v>531</v>
      </c>
      <c r="D37" t="s">
        <v>112</v>
      </c>
      <c r="G37">
        <v>29.081300800000001</v>
      </c>
      <c r="H37">
        <v>-81.575883599999997</v>
      </c>
      <c r="I37" t="s">
        <v>532</v>
      </c>
      <c r="K37" t="s">
        <v>134</v>
      </c>
      <c r="L37" s="9">
        <v>37720.505555555559</v>
      </c>
      <c r="M37" t="s">
        <v>564</v>
      </c>
      <c r="N37" t="s">
        <v>533</v>
      </c>
      <c r="O37" t="s">
        <v>605</v>
      </c>
      <c r="P37" t="s">
        <v>605</v>
      </c>
      <c r="Q37">
        <v>7.07</v>
      </c>
      <c r="R37" t="s">
        <v>536</v>
      </c>
      <c r="S37" t="s">
        <v>577</v>
      </c>
      <c r="T37" t="s">
        <v>555</v>
      </c>
      <c r="U37" t="s">
        <v>585</v>
      </c>
      <c r="W37" t="s">
        <v>539</v>
      </c>
      <c r="X37" t="s">
        <v>681</v>
      </c>
      <c r="AA37" t="s">
        <v>827</v>
      </c>
    </row>
    <row r="38" spans="1:27">
      <c r="A38" t="s">
        <v>826</v>
      </c>
      <c r="B38">
        <v>9670</v>
      </c>
      <c r="C38" t="s">
        <v>531</v>
      </c>
      <c r="D38" t="s">
        <v>112</v>
      </c>
      <c r="G38">
        <v>29.081300800000001</v>
      </c>
      <c r="H38">
        <v>-81.575883599999997</v>
      </c>
      <c r="I38" t="s">
        <v>532</v>
      </c>
      <c r="K38" t="s">
        <v>134</v>
      </c>
      <c r="L38" s="9">
        <v>37720.505555555559</v>
      </c>
      <c r="M38" t="s">
        <v>564</v>
      </c>
      <c r="N38" t="s">
        <v>533</v>
      </c>
      <c r="O38" t="s">
        <v>605</v>
      </c>
      <c r="P38" t="s">
        <v>605</v>
      </c>
      <c r="Q38">
        <v>7.07</v>
      </c>
      <c r="R38" t="s">
        <v>536</v>
      </c>
      <c r="S38" t="s">
        <v>577</v>
      </c>
      <c r="T38" t="s">
        <v>542</v>
      </c>
      <c r="U38" t="s">
        <v>585</v>
      </c>
      <c r="W38" t="s">
        <v>539</v>
      </c>
      <c r="X38" t="s">
        <v>681</v>
      </c>
      <c r="AA38" t="s">
        <v>827</v>
      </c>
    </row>
    <row r="39" spans="1:27">
      <c r="A39" t="s">
        <v>826</v>
      </c>
      <c r="B39">
        <v>9670</v>
      </c>
      <c r="C39" t="s">
        <v>531</v>
      </c>
      <c r="D39" t="s">
        <v>112</v>
      </c>
      <c r="G39">
        <v>29.081300800000001</v>
      </c>
      <c r="H39">
        <v>-81.575883599999997</v>
      </c>
      <c r="I39" t="s">
        <v>532</v>
      </c>
      <c r="K39" t="s">
        <v>134</v>
      </c>
      <c r="L39" s="9">
        <v>37720.505555555559</v>
      </c>
      <c r="M39" t="s">
        <v>564</v>
      </c>
      <c r="N39" t="s">
        <v>533</v>
      </c>
      <c r="O39" t="s">
        <v>605</v>
      </c>
      <c r="P39" t="s">
        <v>605</v>
      </c>
      <c r="Q39">
        <v>7.07</v>
      </c>
      <c r="R39" t="s">
        <v>536</v>
      </c>
      <c r="S39" t="s">
        <v>570</v>
      </c>
      <c r="T39" t="s">
        <v>555</v>
      </c>
      <c r="U39" t="s">
        <v>585</v>
      </c>
      <c r="W39" t="s">
        <v>539</v>
      </c>
      <c r="X39" t="s">
        <v>681</v>
      </c>
      <c r="AA39" t="s">
        <v>827</v>
      </c>
    </row>
    <row r="40" spans="1:27">
      <c r="A40" t="s">
        <v>826</v>
      </c>
      <c r="B40">
        <v>9670</v>
      </c>
      <c r="C40" t="s">
        <v>531</v>
      </c>
      <c r="D40" t="s">
        <v>112</v>
      </c>
      <c r="G40">
        <v>29.081300800000001</v>
      </c>
      <c r="H40">
        <v>-81.575883599999997</v>
      </c>
      <c r="I40" t="s">
        <v>532</v>
      </c>
      <c r="K40" t="s">
        <v>134</v>
      </c>
      <c r="L40" s="9">
        <v>37720.505555555559</v>
      </c>
      <c r="M40" t="s">
        <v>564</v>
      </c>
      <c r="N40" t="s">
        <v>533</v>
      </c>
      <c r="O40" t="s">
        <v>605</v>
      </c>
      <c r="P40" t="s">
        <v>605</v>
      </c>
      <c r="Q40">
        <v>7.07</v>
      </c>
      <c r="R40" t="s">
        <v>536</v>
      </c>
      <c r="S40" t="s">
        <v>579</v>
      </c>
      <c r="T40" t="s">
        <v>542</v>
      </c>
      <c r="U40" t="s">
        <v>585</v>
      </c>
      <c r="W40" t="s">
        <v>539</v>
      </c>
      <c r="X40">
        <v>8.1</v>
      </c>
      <c r="Y40">
        <v>8.1</v>
      </c>
      <c r="Z40" t="s">
        <v>597</v>
      </c>
      <c r="AA40" t="s">
        <v>827</v>
      </c>
    </row>
    <row r="41" spans="1:27">
      <c r="A41" t="s">
        <v>826</v>
      </c>
      <c r="B41">
        <v>9670</v>
      </c>
      <c r="C41" t="s">
        <v>531</v>
      </c>
      <c r="D41" t="s">
        <v>112</v>
      </c>
      <c r="G41">
        <v>29.081300800000001</v>
      </c>
      <c r="H41">
        <v>-81.575883599999997</v>
      </c>
      <c r="I41" t="s">
        <v>532</v>
      </c>
      <c r="K41" t="s">
        <v>134</v>
      </c>
      <c r="L41" s="9">
        <v>37720.505555555559</v>
      </c>
      <c r="M41" t="s">
        <v>564</v>
      </c>
      <c r="N41" t="s">
        <v>533</v>
      </c>
      <c r="O41" t="s">
        <v>605</v>
      </c>
      <c r="P41" t="s">
        <v>605</v>
      </c>
      <c r="Q41">
        <v>7.07</v>
      </c>
      <c r="R41" t="s">
        <v>536</v>
      </c>
      <c r="S41" t="s">
        <v>837</v>
      </c>
      <c r="T41" t="s">
        <v>542</v>
      </c>
      <c r="U41" t="s">
        <v>585</v>
      </c>
      <c r="W41" t="s">
        <v>539</v>
      </c>
      <c r="X41" t="s">
        <v>681</v>
      </c>
      <c r="Z41" t="s">
        <v>609</v>
      </c>
      <c r="AA41" t="s">
        <v>683</v>
      </c>
    </row>
    <row r="42" spans="1:27">
      <c r="A42" t="s">
        <v>826</v>
      </c>
      <c r="B42">
        <v>9670</v>
      </c>
      <c r="C42" t="s">
        <v>531</v>
      </c>
      <c r="D42" t="s">
        <v>112</v>
      </c>
      <c r="G42">
        <v>29.081300800000001</v>
      </c>
      <c r="H42">
        <v>-81.575883599999997</v>
      </c>
      <c r="I42" t="s">
        <v>532</v>
      </c>
      <c r="K42" t="s">
        <v>134</v>
      </c>
      <c r="L42" s="9">
        <v>37720.505555555559</v>
      </c>
      <c r="M42" t="s">
        <v>564</v>
      </c>
      <c r="N42" t="s">
        <v>533</v>
      </c>
      <c r="O42" t="s">
        <v>605</v>
      </c>
      <c r="P42" t="s">
        <v>605</v>
      </c>
      <c r="Q42">
        <v>7.07</v>
      </c>
      <c r="R42" t="s">
        <v>536</v>
      </c>
      <c r="S42" t="s">
        <v>556</v>
      </c>
      <c r="T42" t="s">
        <v>542</v>
      </c>
      <c r="U42" t="s">
        <v>585</v>
      </c>
      <c r="W42" t="s">
        <v>539</v>
      </c>
      <c r="X42">
        <v>5.0999999999999997E-2</v>
      </c>
      <c r="Y42">
        <v>5.0999999999999997E-2</v>
      </c>
      <c r="Z42" t="s">
        <v>590</v>
      </c>
      <c r="AA42" t="s">
        <v>599</v>
      </c>
    </row>
    <row r="43" spans="1:27">
      <c r="A43" t="s">
        <v>826</v>
      </c>
      <c r="B43">
        <v>9670</v>
      </c>
      <c r="C43" t="s">
        <v>531</v>
      </c>
      <c r="D43" t="s">
        <v>112</v>
      </c>
      <c r="G43">
        <v>29.081300800000001</v>
      </c>
      <c r="H43">
        <v>-81.575883599999997</v>
      </c>
      <c r="I43" t="s">
        <v>532</v>
      </c>
      <c r="K43" t="s">
        <v>134</v>
      </c>
      <c r="L43" s="9">
        <v>37720.505555555559</v>
      </c>
      <c r="M43" t="s">
        <v>564</v>
      </c>
      <c r="N43" t="s">
        <v>533</v>
      </c>
      <c r="O43" t="s">
        <v>605</v>
      </c>
      <c r="P43" t="s">
        <v>605</v>
      </c>
      <c r="Q43">
        <v>7.07</v>
      </c>
      <c r="R43" t="s">
        <v>536</v>
      </c>
      <c r="S43" t="s">
        <v>568</v>
      </c>
      <c r="T43" t="s">
        <v>555</v>
      </c>
      <c r="U43" t="s">
        <v>585</v>
      </c>
      <c r="W43" t="s">
        <v>539</v>
      </c>
      <c r="X43" t="s">
        <v>681</v>
      </c>
      <c r="AA43" t="s">
        <v>827</v>
      </c>
    </row>
    <row r="44" spans="1:27">
      <c r="A44" t="s">
        <v>826</v>
      </c>
      <c r="B44">
        <v>9670</v>
      </c>
      <c r="C44" t="s">
        <v>531</v>
      </c>
      <c r="D44" t="s">
        <v>112</v>
      </c>
      <c r="G44">
        <v>29.081300800000001</v>
      </c>
      <c r="H44">
        <v>-81.575883599999997</v>
      </c>
      <c r="I44" t="s">
        <v>532</v>
      </c>
      <c r="K44" t="s">
        <v>134</v>
      </c>
      <c r="L44" s="9">
        <v>37720.505555555559</v>
      </c>
      <c r="M44" t="s">
        <v>564</v>
      </c>
      <c r="N44" t="s">
        <v>533</v>
      </c>
      <c r="O44" t="s">
        <v>605</v>
      </c>
      <c r="P44" t="s">
        <v>605</v>
      </c>
      <c r="Q44">
        <v>7.07</v>
      </c>
      <c r="R44" t="s">
        <v>536</v>
      </c>
      <c r="S44" t="s">
        <v>565</v>
      </c>
      <c r="T44" t="s">
        <v>542</v>
      </c>
      <c r="U44" t="s">
        <v>585</v>
      </c>
      <c r="W44" t="s">
        <v>539</v>
      </c>
      <c r="X44" t="s">
        <v>681</v>
      </c>
      <c r="AA44" t="s">
        <v>827</v>
      </c>
    </row>
    <row r="45" spans="1:27">
      <c r="A45" t="s">
        <v>826</v>
      </c>
      <c r="B45">
        <v>9670</v>
      </c>
      <c r="C45" t="s">
        <v>531</v>
      </c>
      <c r="D45" t="s">
        <v>112</v>
      </c>
      <c r="G45">
        <v>29.081300800000001</v>
      </c>
      <c r="H45">
        <v>-81.575883599999997</v>
      </c>
      <c r="I45" t="s">
        <v>532</v>
      </c>
      <c r="K45" t="s">
        <v>134</v>
      </c>
      <c r="L45" s="9">
        <v>37720.505555555559</v>
      </c>
      <c r="M45" t="s">
        <v>564</v>
      </c>
      <c r="N45" t="s">
        <v>533</v>
      </c>
      <c r="O45" t="s">
        <v>605</v>
      </c>
      <c r="P45" t="s">
        <v>605</v>
      </c>
      <c r="Q45">
        <v>7.07</v>
      </c>
      <c r="R45" t="s">
        <v>536</v>
      </c>
      <c r="S45" t="s">
        <v>570</v>
      </c>
      <c r="T45" t="s">
        <v>542</v>
      </c>
      <c r="U45" t="s">
        <v>585</v>
      </c>
      <c r="W45" t="s">
        <v>539</v>
      </c>
      <c r="X45">
        <v>0.57999999999999996</v>
      </c>
      <c r="Y45">
        <v>0.57999999999999996</v>
      </c>
      <c r="Z45" t="s">
        <v>597</v>
      </c>
      <c r="AA45" t="s">
        <v>827</v>
      </c>
    </row>
    <row r="46" spans="1:27">
      <c r="A46" t="s">
        <v>826</v>
      </c>
      <c r="B46">
        <v>9670</v>
      </c>
      <c r="C46" t="s">
        <v>531</v>
      </c>
      <c r="D46" t="s">
        <v>112</v>
      </c>
      <c r="G46">
        <v>29.081300800000001</v>
      </c>
      <c r="H46">
        <v>-81.575883599999997</v>
      </c>
      <c r="I46" t="s">
        <v>532</v>
      </c>
      <c r="K46" t="s">
        <v>134</v>
      </c>
      <c r="L46" s="9">
        <v>37720.505555555559</v>
      </c>
      <c r="M46" t="s">
        <v>564</v>
      </c>
      <c r="N46" t="s">
        <v>533</v>
      </c>
      <c r="O46" t="s">
        <v>605</v>
      </c>
      <c r="P46" t="s">
        <v>605</v>
      </c>
      <c r="Q46">
        <v>7.07</v>
      </c>
      <c r="R46" t="s">
        <v>536</v>
      </c>
      <c r="S46" t="s">
        <v>563</v>
      </c>
      <c r="T46" t="s">
        <v>542</v>
      </c>
      <c r="U46" t="s">
        <v>585</v>
      </c>
      <c r="W46" t="s">
        <v>539</v>
      </c>
      <c r="X46" t="s">
        <v>681</v>
      </c>
      <c r="AA46" t="s">
        <v>612</v>
      </c>
    </row>
    <row r="47" spans="1:27">
      <c r="A47" t="s">
        <v>826</v>
      </c>
      <c r="B47">
        <v>9670</v>
      </c>
      <c r="C47" t="s">
        <v>531</v>
      </c>
      <c r="D47" t="s">
        <v>112</v>
      </c>
      <c r="G47">
        <v>29.081300800000001</v>
      </c>
      <c r="H47">
        <v>-81.575883599999997</v>
      </c>
      <c r="I47" t="s">
        <v>532</v>
      </c>
      <c r="K47" t="s">
        <v>134</v>
      </c>
      <c r="L47" s="9">
        <v>37720.505555555559</v>
      </c>
      <c r="M47" t="s">
        <v>564</v>
      </c>
      <c r="N47" t="s">
        <v>533</v>
      </c>
      <c r="O47" t="s">
        <v>605</v>
      </c>
      <c r="P47" t="s">
        <v>605</v>
      </c>
      <c r="Q47">
        <v>7.07</v>
      </c>
      <c r="R47" t="s">
        <v>536</v>
      </c>
      <c r="S47" t="s">
        <v>544</v>
      </c>
      <c r="T47" t="s">
        <v>542</v>
      </c>
      <c r="U47" t="s">
        <v>585</v>
      </c>
      <c r="W47" t="s">
        <v>539</v>
      </c>
      <c r="X47">
        <v>1160</v>
      </c>
      <c r="Y47">
        <v>1160</v>
      </c>
      <c r="Z47" t="s">
        <v>689</v>
      </c>
      <c r="AA47" t="s">
        <v>587</v>
      </c>
    </row>
    <row r="48" spans="1:27">
      <c r="A48" t="s">
        <v>826</v>
      </c>
      <c r="B48">
        <v>9670</v>
      </c>
      <c r="C48" t="s">
        <v>531</v>
      </c>
      <c r="D48" t="s">
        <v>112</v>
      </c>
      <c r="G48">
        <v>29.081300800000001</v>
      </c>
      <c r="H48">
        <v>-81.575883599999997</v>
      </c>
      <c r="I48" t="s">
        <v>532</v>
      </c>
      <c r="K48" t="s">
        <v>134</v>
      </c>
      <c r="L48" s="9">
        <v>37720.505555555559</v>
      </c>
      <c r="M48" t="s">
        <v>564</v>
      </c>
      <c r="N48" t="s">
        <v>533</v>
      </c>
      <c r="O48" t="s">
        <v>605</v>
      </c>
      <c r="P48" t="s">
        <v>605</v>
      </c>
      <c r="Q48">
        <v>7.07</v>
      </c>
      <c r="R48" t="s">
        <v>536</v>
      </c>
      <c r="S48" t="s">
        <v>554</v>
      </c>
      <c r="T48" t="s">
        <v>555</v>
      </c>
      <c r="U48" t="s">
        <v>585</v>
      </c>
      <c r="W48" t="s">
        <v>539</v>
      </c>
      <c r="X48">
        <v>7.2999999999999995E-2</v>
      </c>
      <c r="Y48">
        <v>7.2999999999999995E-2</v>
      </c>
      <c r="Z48" t="s">
        <v>590</v>
      </c>
      <c r="AA48" t="s">
        <v>598</v>
      </c>
    </row>
    <row r="49" spans="1:27">
      <c r="A49" t="s">
        <v>826</v>
      </c>
      <c r="B49">
        <v>9670</v>
      </c>
      <c r="C49" t="s">
        <v>531</v>
      </c>
      <c r="D49" t="s">
        <v>112</v>
      </c>
      <c r="G49">
        <v>29.081300800000001</v>
      </c>
      <c r="H49">
        <v>-81.575883599999997</v>
      </c>
      <c r="I49" t="s">
        <v>532</v>
      </c>
      <c r="K49" t="s">
        <v>134</v>
      </c>
      <c r="L49" s="9">
        <v>37720.505555555559</v>
      </c>
      <c r="M49" t="s">
        <v>564</v>
      </c>
      <c r="N49" t="s">
        <v>533</v>
      </c>
      <c r="O49" t="s">
        <v>605</v>
      </c>
      <c r="P49" t="s">
        <v>605</v>
      </c>
      <c r="Q49">
        <v>7.07</v>
      </c>
      <c r="R49" t="s">
        <v>536</v>
      </c>
      <c r="S49" t="s">
        <v>311</v>
      </c>
      <c r="T49" t="s">
        <v>542</v>
      </c>
      <c r="U49" t="s">
        <v>585</v>
      </c>
      <c r="W49" t="s">
        <v>539</v>
      </c>
      <c r="X49">
        <v>250</v>
      </c>
      <c r="Y49">
        <v>250</v>
      </c>
      <c r="Z49" t="s">
        <v>590</v>
      </c>
      <c r="AA49" t="s">
        <v>830</v>
      </c>
    </row>
    <row r="50" spans="1:27">
      <c r="A50" t="s">
        <v>826</v>
      </c>
      <c r="B50">
        <v>9670</v>
      </c>
      <c r="C50" t="s">
        <v>531</v>
      </c>
      <c r="D50" t="s">
        <v>112</v>
      </c>
      <c r="G50">
        <v>29.081300800000001</v>
      </c>
      <c r="H50">
        <v>-81.575883599999997</v>
      </c>
      <c r="I50" t="s">
        <v>532</v>
      </c>
      <c r="K50" t="s">
        <v>134</v>
      </c>
      <c r="L50" s="9">
        <v>37720.505555555559</v>
      </c>
      <c r="M50" t="s">
        <v>564</v>
      </c>
      <c r="N50" t="s">
        <v>533</v>
      </c>
      <c r="O50" t="s">
        <v>605</v>
      </c>
      <c r="P50" t="s">
        <v>605</v>
      </c>
      <c r="Q50">
        <v>7.07</v>
      </c>
      <c r="R50" t="s">
        <v>536</v>
      </c>
      <c r="S50" t="s">
        <v>584</v>
      </c>
      <c r="T50" t="s">
        <v>542</v>
      </c>
      <c r="U50" t="s">
        <v>585</v>
      </c>
      <c r="W50" t="s">
        <v>539</v>
      </c>
      <c r="X50" t="s">
        <v>681</v>
      </c>
      <c r="AA50" t="s">
        <v>827</v>
      </c>
    </row>
    <row r="51" spans="1:27">
      <c r="A51" t="s">
        <v>826</v>
      </c>
      <c r="B51">
        <v>9670</v>
      </c>
      <c r="C51" t="s">
        <v>531</v>
      </c>
      <c r="D51" t="s">
        <v>112</v>
      </c>
      <c r="G51">
        <v>29.081300800000001</v>
      </c>
      <c r="H51">
        <v>-81.575883599999997</v>
      </c>
      <c r="I51" t="s">
        <v>532</v>
      </c>
      <c r="K51" t="s">
        <v>134</v>
      </c>
      <c r="L51" s="9">
        <v>37720.505555555559</v>
      </c>
      <c r="M51" t="s">
        <v>564</v>
      </c>
      <c r="N51" t="s">
        <v>533</v>
      </c>
      <c r="O51" t="s">
        <v>605</v>
      </c>
      <c r="P51" t="s">
        <v>605</v>
      </c>
      <c r="Q51">
        <v>7.07</v>
      </c>
      <c r="R51" t="s">
        <v>536</v>
      </c>
      <c r="S51" t="s">
        <v>558</v>
      </c>
      <c r="T51" t="s">
        <v>542</v>
      </c>
      <c r="U51" t="s">
        <v>585</v>
      </c>
      <c r="W51" t="s">
        <v>539</v>
      </c>
      <c r="X51">
        <v>0.1</v>
      </c>
      <c r="Y51">
        <v>0.1</v>
      </c>
      <c r="Z51" t="s">
        <v>606</v>
      </c>
      <c r="AA51" t="s">
        <v>607</v>
      </c>
    </row>
    <row r="52" spans="1:27">
      <c r="A52" t="s">
        <v>826</v>
      </c>
      <c r="B52">
        <v>9670</v>
      </c>
      <c r="C52" t="s">
        <v>531</v>
      </c>
      <c r="D52" t="s">
        <v>112</v>
      </c>
      <c r="G52">
        <v>29.081300800000001</v>
      </c>
      <c r="H52">
        <v>-81.575883599999997</v>
      </c>
      <c r="I52" t="s">
        <v>532</v>
      </c>
      <c r="K52" t="s">
        <v>134</v>
      </c>
      <c r="L52" s="9">
        <v>37720.505555555559</v>
      </c>
      <c r="M52" t="s">
        <v>564</v>
      </c>
      <c r="N52" t="s">
        <v>533</v>
      </c>
      <c r="O52" t="s">
        <v>605</v>
      </c>
      <c r="P52" t="s">
        <v>605</v>
      </c>
      <c r="Q52">
        <v>7.07</v>
      </c>
      <c r="R52" t="s">
        <v>536</v>
      </c>
      <c r="S52" t="s">
        <v>573</v>
      </c>
      <c r="T52" t="s">
        <v>542</v>
      </c>
      <c r="U52" t="s">
        <v>585</v>
      </c>
      <c r="W52" t="s">
        <v>539</v>
      </c>
      <c r="X52" t="s">
        <v>681</v>
      </c>
      <c r="AA52" t="s">
        <v>827</v>
      </c>
    </row>
    <row r="53" spans="1:27">
      <c r="A53" t="s">
        <v>826</v>
      </c>
      <c r="B53">
        <v>9670</v>
      </c>
      <c r="C53" t="s">
        <v>531</v>
      </c>
      <c r="D53" t="s">
        <v>112</v>
      </c>
      <c r="G53">
        <v>29.081300800000001</v>
      </c>
      <c r="H53">
        <v>-81.575883599999997</v>
      </c>
      <c r="I53" t="s">
        <v>532</v>
      </c>
      <c r="K53" t="s">
        <v>134</v>
      </c>
      <c r="L53" s="9">
        <v>37720.505555555559</v>
      </c>
      <c r="M53" t="s">
        <v>564</v>
      </c>
      <c r="N53" t="s">
        <v>533</v>
      </c>
      <c r="O53" t="s">
        <v>605</v>
      </c>
      <c r="P53" t="s">
        <v>605</v>
      </c>
      <c r="Q53">
        <v>7.07</v>
      </c>
      <c r="R53" t="s">
        <v>536</v>
      </c>
      <c r="S53" t="s">
        <v>582</v>
      </c>
      <c r="T53" t="s">
        <v>555</v>
      </c>
      <c r="U53" t="s">
        <v>585</v>
      </c>
      <c r="W53" t="s">
        <v>539</v>
      </c>
      <c r="X53">
        <v>0.12</v>
      </c>
      <c r="Y53">
        <v>0.12</v>
      </c>
      <c r="Z53" t="s">
        <v>590</v>
      </c>
      <c r="AA53" t="s">
        <v>685</v>
      </c>
    </row>
    <row r="54" spans="1:27">
      <c r="A54" t="s">
        <v>826</v>
      </c>
      <c r="B54">
        <v>9670</v>
      </c>
      <c r="C54" t="s">
        <v>531</v>
      </c>
      <c r="D54" t="s">
        <v>112</v>
      </c>
      <c r="G54">
        <v>29.081300800000001</v>
      </c>
      <c r="H54">
        <v>-81.575883599999997</v>
      </c>
      <c r="I54" t="s">
        <v>532</v>
      </c>
      <c r="K54" t="s">
        <v>134</v>
      </c>
      <c r="L54" s="9">
        <v>37720.505555555559</v>
      </c>
      <c r="M54" t="s">
        <v>564</v>
      </c>
      <c r="N54" t="s">
        <v>533</v>
      </c>
      <c r="O54" t="s">
        <v>605</v>
      </c>
      <c r="P54" t="s">
        <v>605</v>
      </c>
      <c r="Q54">
        <v>7.07</v>
      </c>
      <c r="R54" t="s">
        <v>536</v>
      </c>
      <c r="S54" t="s">
        <v>574</v>
      </c>
      <c r="T54" t="s">
        <v>542</v>
      </c>
      <c r="U54" t="s">
        <v>585</v>
      </c>
      <c r="W54" t="s">
        <v>539</v>
      </c>
      <c r="X54">
        <v>48.5</v>
      </c>
      <c r="Y54">
        <v>48.5</v>
      </c>
      <c r="Z54" t="s">
        <v>590</v>
      </c>
      <c r="AA54" t="s">
        <v>827</v>
      </c>
    </row>
    <row r="55" spans="1:27">
      <c r="A55" t="s">
        <v>826</v>
      </c>
      <c r="B55">
        <v>9670</v>
      </c>
      <c r="C55" t="s">
        <v>531</v>
      </c>
      <c r="D55" t="s">
        <v>112</v>
      </c>
      <c r="G55">
        <v>29.081300800000001</v>
      </c>
      <c r="H55">
        <v>-81.575883599999997</v>
      </c>
      <c r="I55" t="s">
        <v>532</v>
      </c>
      <c r="K55" t="s">
        <v>134</v>
      </c>
      <c r="L55" s="9">
        <v>37720.505555555559</v>
      </c>
      <c r="M55" t="s">
        <v>564</v>
      </c>
      <c r="N55" t="s">
        <v>533</v>
      </c>
      <c r="O55" t="s">
        <v>605</v>
      </c>
      <c r="P55" t="s">
        <v>605</v>
      </c>
      <c r="Q55">
        <v>7.07</v>
      </c>
      <c r="R55" t="s">
        <v>536</v>
      </c>
      <c r="S55" t="s">
        <v>560</v>
      </c>
      <c r="T55" t="s">
        <v>542</v>
      </c>
      <c r="U55" t="s">
        <v>585</v>
      </c>
      <c r="W55" t="s">
        <v>539</v>
      </c>
      <c r="X55">
        <v>1</v>
      </c>
      <c r="Y55">
        <v>1</v>
      </c>
      <c r="Z55" t="s">
        <v>590</v>
      </c>
      <c r="AA55" t="s">
        <v>600</v>
      </c>
    </row>
    <row r="56" spans="1:27">
      <c r="A56" t="s">
        <v>826</v>
      </c>
      <c r="B56">
        <v>9670</v>
      </c>
      <c r="C56" t="s">
        <v>531</v>
      </c>
      <c r="D56" t="s">
        <v>112</v>
      </c>
      <c r="G56">
        <v>29.081300800000001</v>
      </c>
      <c r="H56">
        <v>-81.575883599999997</v>
      </c>
      <c r="I56" t="s">
        <v>532</v>
      </c>
      <c r="K56" t="s">
        <v>134</v>
      </c>
      <c r="L56" s="9">
        <v>37720.505555555559</v>
      </c>
      <c r="M56" t="s">
        <v>564</v>
      </c>
      <c r="N56" t="s">
        <v>533</v>
      </c>
      <c r="O56" t="s">
        <v>605</v>
      </c>
      <c r="P56" t="s">
        <v>605</v>
      </c>
      <c r="Q56">
        <v>7.07</v>
      </c>
      <c r="R56" t="s">
        <v>536</v>
      </c>
      <c r="S56" t="s">
        <v>310</v>
      </c>
      <c r="T56" t="s">
        <v>555</v>
      </c>
      <c r="U56" t="s">
        <v>585</v>
      </c>
      <c r="W56" t="s">
        <v>539</v>
      </c>
      <c r="X56">
        <v>139</v>
      </c>
      <c r="Y56">
        <v>139</v>
      </c>
      <c r="Z56" t="s">
        <v>590</v>
      </c>
      <c r="AA56" t="s">
        <v>827</v>
      </c>
    </row>
    <row r="57" spans="1:27">
      <c r="A57" t="s">
        <v>826</v>
      </c>
      <c r="B57">
        <v>9670</v>
      </c>
      <c r="C57" t="s">
        <v>531</v>
      </c>
      <c r="D57" t="s">
        <v>112</v>
      </c>
      <c r="G57">
        <v>29.081300800000001</v>
      </c>
      <c r="H57">
        <v>-81.575883599999997</v>
      </c>
      <c r="I57" t="s">
        <v>532</v>
      </c>
      <c r="K57" t="s">
        <v>134</v>
      </c>
      <c r="L57" s="9">
        <v>37720.505555555559</v>
      </c>
      <c r="M57" t="s">
        <v>564</v>
      </c>
      <c r="N57" t="s">
        <v>533</v>
      </c>
      <c r="O57" t="s">
        <v>605</v>
      </c>
      <c r="P57" t="s">
        <v>605</v>
      </c>
      <c r="Q57">
        <v>7.07</v>
      </c>
      <c r="R57" t="s">
        <v>536</v>
      </c>
      <c r="S57" t="s">
        <v>584</v>
      </c>
      <c r="T57" t="s">
        <v>555</v>
      </c>
      <c r="U57" t="s">
        <v>585</v>
      </c>
      <c r="W57" t="s">
        <v>539</v>
      </c>
      <c r="X57" t="s">
        <v>681</v>
      </c>
      <c r="AA57" t="s">
        <v>827</v>
      </c>
    </row>
    <row r="58" spans="1:27">
      <c r="A58" t="s">
        <v>826</v>
      </c>
      <c r="B58">
        <v>9670</v>
      </c>
      <c r="C58" t="s">
        <v>531</v>
      </c>
      <c r="D58" t="s">
        <v>112</v>
      </c>
      <c r="G58">
        <v>29.081300800000001</v>
      </c>
      <c r="H58">
        <v>-81.575883599999997</v>
      </c>
      <c r="I58" t="s">
        <v>532</v>
      </c>
      <c r="K58" t="s">
        <v>134</v>
      </c>
      <c r="L58" s="9">
        <v>37720.505555555559</v>
      </c>
      <c r="M58" t="s">
        <v>564</v>
      </c>
      <c r="N58" t="s">
        <v>533</v>
      </c>
      <c r="O58" t="s">
        <v>605</v>
      </c>
      <c r="P58" t="s">
        <v>605</v>
      </c>
      <c r="Q58">
        <v>7.07</v>
      </c>
      <c r="R58" t="s">
        <v>536</v>
      </c>
      <c r="S58" t="s">
        <v>601</v>
      </c>
      <c r="T58" t="s">
        <v>555</v>
      </c>
      <c r="U58" t="s">
        <v>585</v>
      </c>
      <c r="W58" t="s">
        <v>539</v>
      </c>
      <c r="X58">
        <v>64</v>
      </c>
      <c r="Y58">
        <v>64</v>
      </c>
      <c r="Z58" t="s">
        <v>590</v>
      </c>
      <c r="AA58" t="s">
        <v>830</v>
      </c>
    </row>
    <row r="59" spans="1:27">
      <c r="A59" t="s">
        <v>826</v>
      </c>
      <c r="B59">
        <v>9670</v>
      </c>
      <c r="C59" t="s">
        <v>531</v>
      </c>
      <c r="D59" t="s">
        <v>112</v>
      </c>
      <c r="G59">
        <v>29.081300800000001</v>
      </c>
      <c r="H59">
        <v>-81.575883599999997</v>
      </c>
      <c r="I59" t="s">
        <v>532</v>
      </c>
      <c r="K59" t="s">
        <v>134</v>
      </c>
      <c r="L59" s="9">
        <v>37720.505555555559</v>
      </c>
      <c r="M59" t="s">
        <v>564</v>
      </c>
      <c r="N59" t="s">
        <v>533</v>
      </c>
      <c r="O59" t="s">
        <v>605</v>
      </c>
      <c r="P59" t="s">
        <v>605</v>
      </c>
      <c r="Q59">
        <v>7.07</v>
      </c>
      <c r="R59" t="s">
        <v>536</v>
      </c>
      <c r="S59" t="s">
        <v>652</v>
      </c>
      <c r="T59" t="s">
        <v>542</v>
      </c>
      <c r="U59" t="s">
        <v>585</v>
      </c>
      <c r="W59" t="s">
        <v>539</v>
      </c>
      <c r="X59">
        <v>1</v>
      </c>
      <c r="Y59">
        <v>1</v>
      </c>
      <c r="Z59" t="s">
        <v>651</v>
      </c>
      <c r="AA59" t="s">
        <v>836</v>
      </c>
    </row>
    <row r="60" spans="1:27">
      <c r="A60" t="s">
        <v>826</v>
      </c>
      <c r="B60">
        <v>9670</v>
      </c>
      <c r="C60" t="s">
        <v>531</v>
      </c>
      <c r="D60" t="s">
        <v>112</v>
      </c>
      <c r="G60">
        <v>29.081300800000001</v>
      </c>
      <c r="H60">
        <v>-81.575883599999997</v>
      </c>
      <c r="I60" t="s">
        <v>532</v>
      </c>
      <c r="K60" t="s">
        <v>134</v>
      </c>
      <c r="L60" s="9">
        <v>37720.505555555559</v>
      </c>
      <c r="M60" t="s">
        <v>564</v>
      </c>
      <c r="N60" t="s">
        <v>533</v>
      </c>
      <c r="O60" t="s">
        <v>605</v>
      </c>
      <c r="P60" t="s">
        <v>605</v>
      </c>
      <c r="Q60">
        <v>7.07</v>
      </c>
      <c r="R60" t="s">
        <v>536</v>
      </c>
      <c r="S60" t="s">
        <v>572</v>
      </c>
      <c r="T60" t="s">
        <v>542</v>
      </c>
      <c r="U60" t="s">
        <v>585</v>
      </c>
      <c r="W60" t="s">
        <v>539</v>
      </c>
      <c r="X60" t="s">
        <v>681</v>
      </c>
      <c r="AA60" t="s">
        <v>827</v>
      </c>
    </row>
    <row r="61" spans="1:27">
      <c r="A61" t="s">
        <v>826</v>
      </c>
      <c r="B61">
        <v>9670</v>
      </c>
      <c r="C61" t="s">
        <v>531</v>
      </c>
      <c r="D61" t="s">
        <v>112</v>
      </c>
      <c r="G61">
        <v>29.081300800000001</v>
      </c>
      <c r="H61">
        <v>-81.575883599999997</v>
      </c>
      <c r="I61" t="s">
        <v>532</v>
      </c>
      <c r="K61" t="s">
        <v>134</v>
      </c>
      <c r="L61" s="9">
        <v>37720.505555555559</v>
      </c>
      <c r="M61" t="s">
        <v>564</v>
      </c>
      <c r="N61" t="s">
        <v>533</v>
      </c>
      <c r="O61" t="s">
        <v>605</v>
      </c>
      <c r="P61" t="s">
        <v>605</v>
      </c>
      <c r="Q61">
        <v>7.07</v>
      </c>
      <c r="R61" t="s">
        <v>536</v>
      </c>
      <c r="S61" t="s">
        <v>310</v>
      </c>
      <c r="T61" t="s">
        <v>542</v>
      </c>
      <c r="U61" t="s">
        <v>585</v>
      </c>
      <c r="W61" t="s">
        <v>539</v>
      </c>
      <c r="X61">
        <v>137</v>
      </c>
      <c r="Y61">
        <v>137</v>
      </c>
      <c r="Z61" t="s">
        <v>590</v>
      </c>
      <c r="AA61" t="s">
        <v>827</v>
      </c>
    </row>
    <row r="62" spans="1:27">
      <c r="A62" t="s">
        <v>826</v>
      </c>
      <c r="B62">
        <v>9670</v>
      </c>
      <c r="C62" t="s">
        <v>531</v>
      </c>
      <c r="D62" t="s">
        <v>112</v>
      </c>
      <c r="G62">
        <v>29.081300800000001</v>
      </c>
      <c r="H62">
        <v>-81.575883599999997</v>
      </c>
      <c r="I62" t="s">
        <v>532</v>
      </c>
      <c r="K62" t="s">
        <v>134</v>
      </c>
      <c r="L62" s="9">
        <v>37720.505555555559</v>
      </c>
      <c r="M62" t="s">
        <v>564</v>
      </c>
      <c r="N62" t="s">
        <v>533</v>
      </c>
      <c r="O62" t="s">
        <v>605</v>
      </c>
      <c r="P62" t="s">
        <v>605</v>
      </c>
      <c r="Q62">
        <v>7.07</v>
      </c>
      <c r="R62" t="s">
        <v>536</v>
      </c>
      <c r="S62" t="s">
        <v>571</v>
      </c>
      <c r="T62" t="s">
        <v>555</v>
      </c>
      <c r="U62" t="s">
        <v>585</v>
      </c>
      <c r="W62" t="s">
        <v>539</v>
      </c>
      <c r="X62" t="s">
        <v>681</v>
      </c>
      <c r="AA62" t="s">
        <v>827</v>
      </c>
    </row>
    <row r="63" spans="1:27">
      <c r="A63" t="s">
        <v>826</v>
      </c>
      <c r="B63">
        <v>9670</v>
      </c>
      <c r="C63" t="s">
        <v>531</v>
      </c>
      <c r="D63" t="s">
        <v>112</v>
      </c>
      <c r="G63">
        <v>29.081300800000001</v>
      </c>
      <c r="H63">
        <v>-81.575883599999997</v>
      </c>
      <c r="I63" t="s">
        <v>532</v>
      </c>
      <c r="K63" t="s">
        <v>134</v>
      </c>
      <c r="L63" s="9">
        <v>37720.505555555559</v>
      </c>
      <c r="M63" t="s">
        <v>564</v>
      </c>
      <c r="N63" t="s">
        <v>533</v>
      </c>
      <c r="O63" t="s">
        <v>605</v>
      </c>
      <c r="P63" t="s">
        <v>605</v>
      </c>
      <c r="Q63">
        <v>7.07</v>
      </c>
      <c r="R63" t="s">
        <v>536</v>
      </c>
      <c r="S63" t="s">
        <v>594</v>
      </c>
      <c r="T63" t="s">
        <v>542</v>
      </c>
      <c r="U63" t="s">
        <v>585</v>
      </c>
      <c r="W63" t="s">
        <v>539</v>
      </c>
      <c r="X63">
        <v>4</v>
      </c>
      <c r="Y63">
        <v>4</v>
      </c>
      <c r="Z63" t="s">
        <v>590</v>
      </c>
      <c r="AA63" t="s">
        <v>615</v>
      </c>
    </row>
    <row r="64" spans="1:27">
      <c r="A64" t="s">
        <v>826</v>
      </c>
      <c r="B64">
        <v>9670</v>
      </c>
      <c r="C64" t="s">
        <v>531</v>
      </c>
      <c r="D64" t="s">
        <v>112</v>
      </c>
      <c r="G64">
        <v>29.081300800000001</v>
      </c>
      <c r="H64">
        <v>-81.575883599999997</v>
      </c>
      <c r="I64" t="s">
        <v>532</v>
      </c>
      <c r="K64" t="s">
        <v>134</v>
      </c>
      <c r="L64" s="9">
        <v>37720.505555555559</v>
      </c>
      <c r="M64" t="s">
        <v>564</v>
      </c>
      <c r="N64" t="s">
        <v>533</v>
      </c>
      <c r="O64" t="s">
        <v>605</v>
      </c>
      <c r="P64" t="s">
        <v>605</v>
      </c>
      <c r="Q64">
        <v>7.07</v>
      </c>
      <c r="R64" t="s">
        <v>536</v>
      </c>
      <c r="S64" t="s">
        <v>569</v>
      </c>
      <c r="T64" t="s">
        <v>542</v>
      </c>
      <c r="U64" t="s">
        <v>585</v>
      </c>
      <c r="W64" t="s">
        <v>539</v>
      </c>
      <c r="X64">
        <v>20.7</v>
      </c>
      <c r="Y64">
        <v>20.7</v>
      </c>
      <c r="Z64" t="s">
        <v>590</v>
      </c>
      <c r="AA64" t="s">
        <v>827</v>
      </c>
    </row>
    <row r="65" spans="1:27">
      <c r="A65" t="s">
        <v>826</v>
      </c>
      <c r="B65">
        <v>9670</v>
      </c>
      <c r="C65" t="s">
        <v>531</v>
      </c>
      <c r="D65" t="s">
        <v>112</v>
      </c>
      <c r="G65">
        <v>29.081300800000001</v>
      </c>
      <c r="H65">
        <v>-81.575883599999997</v>
      </c>
      <c r="I65" t="s">
        <v>532</v>
      </c>
      <c r="K65" t="s">
        <v>134</v>
      </c>
      <c r="L65" s="9">
        <v>37720.505555555559</v>
      </c>
      <c r="M65" t="s">
        <v>564</v>
      </c>
      <c r="N65" t="s">
        <v>533</v>
      </c>
      <c r="O65" t="s">
        <v>605</v>
      </c>
      <c r="P65" t="s">
        <v>605</v>
      </c>
      <c r="Q65">
        <v>7.07</v>
      </c>
      <c r="R65" t="s">
        <v>536</v>
      </c>
      <c r="S65" t="s">
        <v>568</v>
      </c>
      <c r="T65" t="s">
        <v>542</v>
      </c>
      <c r="U65" t="s">
        <v>585</v>
      </c>
      <c r="W65" t="s">
        <v>539</v>
      </c>
      <c r="X65" t="s">
        <v>681</v>
      </c>
      <c r="AA65" t="s">
        <v>827</v>
      </c>
    </row>
    <row r="66" spans="1:27">
      <c r="A66" t="s">
        <v>826</v>
      </c>
      <c r="B66">
        <v>9670</v>
      </c>
      <c r="C66" t="s">
        <v>531</v>
      </c>
      <c r="D66" t="s">
        <v>112</v>
      </c>
      <c r="G66">
        <v>29.081300800000001</v>
      </c>
      <c r="H66">
        <v>-81.575883599999997</v>
      </c>
      <c r="I66" t="s">
        <v>532</v>
      </c>
      <c r="K66" t="s">
        <v>134</v>
      </c>
      <c r="L66" s="9">
        <v>37720.505555555559</v>
      </c>
      <c r="M66" t="s">
        <v>564</v>
      </c>
      <c r="N66" t="s">
        <v>533</v>
      </c>
      <c r="O66" t="s">
        <v>605</v>
      </c>
      <c r="P66" t="s">
        <v>605</v>
      </c>
      <c r="Q66">
        <v>7.07</v>
      </c>
      <c r="R66" t="s">
        <v>536</v>
      </c>
      <c r="S66" t="s">
        <v>688</v>
      </c>
      <c r="T66" t="s">
        <v>542</v>
      </c>
      <c r="U66" t="s">
        <v>585</v>
      </c>
      <c r="W66" t="s">
        <v>539</v>
      </c>
      <c r="X66">
        <v>55</v>
      </c>
      <c r="Y66">
        <v>55</v>
      </c>
      <c r="Z66" t="s">
        <v>597</v>
      </c>
      <c r="AA66" t="s">
        <v>827</v>
      </c>
    </row>
    <row r="67" spans="1:27">
      <c r="A67" t="s">
        <v>826</v>
      </c>
      <c r="B67">
        <v>9670</v>
      </c>
      <c r="C67" t="s">
        <v>531</v>
      </c>
      <c r="D67" t="s">
        <v>112</v>
      </c>
      <c r="G67">
        <v>29.081300800000001</v>
      </c>
      <c r="H67">
        <v>-81.575883599999997</v>
      </c>
      <c r="I67" t="s">
        <v>532</v>
      </c>
      <c r="K67" t="s">
        <v>134</v>
      </c>
      <c r="L67" s="9">
        <v>37720.505555555559</v>
      </c>
      <c r="M67" t="s">
        <v>564</v>
      </c>
      <c r="N67" t="s">
        <v>533</v>
      </c>
      <c r="O67" t="s">
        <v>605</v>
      </c>
      <c r="P67" t="s">
        <v>605</v>
      </c>
      <c r="Q67">
        <v>7.07</v>
      </c>
      <c r="R67" t="s">
        <v>536</v>
      </c>
      <c r="S67" t="s">
        <v>567</v>
      </c>
      <c r="T67" t="s">
        <v>542</v>
      </c>
      <c r="U67" t="s">
        <v>585</v>
      </c>
      <c r="W67" t="s">
        <v>539</v>
      </c>
      <c r="X67" t="s">
        <v>681</v>
      </c>
      <c r="AA67" t="s">
        <v>827</v>
      </c>
    </row>
    <row r="68" spans="1:27">
      <c r="A68" t="s">
        <v>826</v>
      </c>
      <c r="B68">
        <v>9670</v>
      </c>
      <c r="C68" t="s">
        <v>531</v>
      </c>
      <c r="D68" t="s">
        <v>112</v>
      </c>
      <c r="G68">
        <v>29.081300800000001</v>
      </c>
      <c r="H68">
        <v>-81.575883599999997</v>
      </c>
      <c r="I68" t="s">
        <v>532</v>
      </c>
      <c r="K68" t="s">
        <v>134</v>
      </c>
      <c r="L68" s="9">
        <v>37720.505555555559</v>
      </c>
      <c r="M68" t="s">
        <v>564</v>
      </c>
      <c r="N68" t="s">
        <v>533</v>
      </c>
      <c r="O68" t="s">
        <v>605</v>
      </c>
      <c r="P68" t="s">
        <v>605</v>
      </c>
      <c r="Q68">
        <v>7.07</v>
      </c>
      <c r="R68" t="s">
        <v>536</v>
      </c>
      <c r="S68" t="s">
        <v>580</v>
      </c>
      <c r="T68" t="s">
        <v>555</v>
      </c>
      <c r="U68" t="s">
        <v>585</v>
      </c>
      <c r="W68" t="s">
        <v>539</v>
      </c>
      <c r="X68">
        <v>790</v>
      </c>
      <c r="Y68">
        <v>790</v>
      </c>
      <c r="Z68" t="s">
        <v>597</v>
      </c>
      <c r="AA68" t="s">
        <v>827</v>
      </c>
    </row>
    <row r="69" spans="1:27">
      <c r="A69" t="s">
        <v>826</v>
      </c>
      <c r="B69">
        <v>9670</v>
      </c>
      <c r="C69" t="s">
        <v>531</v>
      </c>
      <c r="D69" t="s">
        <v>112</v>
      </c>
      <c r="G69">
        <v>29.081300800000001</v>
      </c>
      <c r="H69">
        <v>-81.575883599999997</v>
      </c>
      <c r="I69" t="s">
        <v>532</v>
      </c>
      <c r="K69" t="s">
        <v>134</v>
      </c>
      <c r="L69" s="9">
        <v>37720.505555555559</v>
      </c>
      <c r="M69" t="s">
        <v>564</v>
      </c>
      <c r="N69" t="s">
        <v>533</v>
      </c>
      <c r="O69" t="s">
        <v>605</v>
      </c>
      <c r="P69" t="s">
        <v>605</v>
      </c>
      <c r="Q69">
        <v>7.07</v>
      </c>
      <c r="R69" t="s">
        <v>536</v>
      </c>
      <c r="S69" t="s">
        <v>574</v>
      </c>
      <c r="T69" t="s">
        <v>555</v>
      </c>
      <c r="U69" t="s">
        <v>585</v>
      </c>
      <c r="W69" t="s">
        <v>539</v>
      </c>
      <c r="X69">
        <v>46.3</v>
      </c>
      <c r="Y69">
        <v>46.3</v>
      </c>
      <c r="Z69" t="s">
        <v>590</v>
      </c>
      <c r="AA69" t="s">
        <v>827</v>
      </c>
    </row>
    <row r="70" spans="1:27">
      <c r="A70" t="s">
        <v>826</v>
      </c>
      <c r="B70">
        <v>9670</v>
      </c>
      <c r="C70" t="s">
        <v>531</v>
      </c>
      <c r="D70" t="s">
        <v>112</v>
      </c>
      <c r="G70">
        <v>29.081300800000001</v>
      </c>
      <c r="H70">
        <v>-81.575883599999997</v>
      </c>
      <c r="I70" t="s">
        <v>532</v>
      </c>
      <c r="K70" t="s">
        <v>134</v>
      </c>
      <c r="L70" s="9">
        <v>37720.505555555559</v>
      </c>
      <c r="M70" t="s">
        <v>564</v>
      </c>
      <c r="N70" t="s">
        <v>533</v>
      </c>
      <c r="O70" t="s">
        <v>605</v>
      </c>
      <c r="P70" t="s">
        <v>605</v>
      </c>
      <c r="Q70">
        <v>7.07</v>
      </c>
      <c r="R70" t="s">
        <v>536</v>
      </c>
      <c r="S70" t="s">
        <v>575</v>
      </c>
      <c r="T70" t="s">
        <v>542</v>
      </c>
      <c r="U70" t="s">
        <v>585</v>
      </c>
      <c r="W70" t="s">
        <v>539</v>
      </c>
      <c r="X70" t="s">
        <v>681</v>
      </c>
      <c r="AA70" t="s">
        <v>827</v>
      </c>
    </row>
    <row r="71" spans="1:27">
      <c r="A71" t="s">
        <v>826</v>
      </c>
      <c r="B71">
        <v>9670</v>
      </c>
      <c r="C71" t="s">
        <v>531</v>
      </c>
      <c r="D71" t="s">
        <v>112</v>
      </c>
      <c r="G71">
        <v>29.081300800000001</v>
      </c>
      <c r="H71">
        <v>-81.575883599999997</v>
      </c>
      <c r="I71" t="s">
        <v>532</v>
      </c>
      <c r="K71" t="s">
        <v>134</v>
      </c>
      <c r="L71" s="9">
        <v>37720.505555555559</v>
      </c>
      <c r="M71" t="s">
        <v>564</v>
      </c>
      <c r="N71" t="s">
        <v>533</v>
      </c>
      <c r="O71" t="s">
        <v>605</v>
      </c>
      <c r="P71" t="s">
        <v>605</v>
      </c>
      <c r="Q71">
        <v>7.07</v>
      </c>
      <c r="R71" t="s">
        <v>536</v>
      </c>
      <c r="S71" t="s">
        <v>566</v>
      </c>
      <c r="T71" t="s">
        <v>555</v>
      </c>
      <c r="U71" t="s">
        <v>585</v>
      </c>
      <c r="W71" t="s">
        <v>539</v>
      </c>
      <c r="X71" t="s">
        <v>681</v>
      </c>
      <c r="AA71" t="s">
        <v>827</v>
      </c>
    </row>
    <row r="72" spans="1:27">
      <c r="A72" t="s">
        <v>826</v>
      </c>
      <c r="B72">
        <v>9670</v>
      </c>
      <c r="C72" t="s">
        <v>531</v>
      </c>
      <c r="D72" t="s">
        <v>112</v>
      </c>
      <c r="G72">
        <v>29.081300800000001</v>
      </c>
      <c r="H72">
        <v>-81.575883599999997</v>
      </c>
      <c r="I72" t="s">
        <v>532</v>
      </c>
      <c r="K72" t="s">
        <v>134</v>
      </c>
      <c r="L72" s="9">
        <v>37720.505555555559</v>
      </c>
      <c r="M72" t="s">
        <v>564</v>
      </c>
      <c r="N72" t="s">
        <v>533</v>
      </c>
      <c r="O72" t="s">
        <v>605</v>
      </c>
      <c r="P72" t="s">
        <v>605</v>
      </c>
      <c r="Q72">
        <v>7.07</v>
      </c>
      <c r="R72" t="s">
        <v>536</v>
      </c>
      <c r="S72" t="s">
        <v>566</v>
      </c>
      <c r="T72" t="s">
        <v>542</v>
      </c>
      <c r="U72" t="s">
        <v>585</v>
      </c>
      <c r="W72" t="s">
        <v>539</v>
      </c>
      <c r="X72" t="s">
        <v>681</v>
      </c>
      <c r="AA72" t="s">
        <v>827</v>
      </c>
    </row>
    <row r="73" spans="1:27">
      <c r="A73" t="s">
        <v>826</v>
      </c>
      <c r="B73">
        <v>9670</v>
      </c>
      <c r="C73" t="s">
        <v>531</v>
      </c>
      <c r="D73" t="s">
        <v>112</v>
      </c>
      <c r="G73">
        <v>29.081300800000001</v>
      </c>
      <c r="H73">
        <v>-81.575883599999997</v>
      </c>
      <c r="I73" t="s">
        <v>532</v>
      </c>
      <c r="K73" t="s">
        <v>134</v>
      </c>
      <c r="L73" s="9">
        <v>37720.505555555559</v>
      </c>
      <c r="M73" t="s">
        <v>564</v>
      </c>
      <c r="N73" t="s">
        <v>533</v>
      </c>
      <c r="O73" t="s">
        <v>605</v>
      </c>
      <c r="P73" t="s">
        <v>605</v>
      </c>
      <c r="Q73">
        <v>7.07</v>
      </c>
      <c r="R73" t="s">
        <v>536</v>
      </c>
      <c r="S73" t="s">
        <v>580</v>
      </c>
      <c r="T73" t="s">
        <v>542</v>
      </c>
      <c r="U73" t="s">
        <v>585</v>
      </c>
      <c r="W73" t="s">
        <v>539</v>
      </c>
      <c r="X73">
        <v>757</v>
      </c>
      <c r="Y73">
        <v>757</v>
      </c>
      <c r="Z73" t="s">
        <v>597</v>
      </c>
      <c r="AA73" t="s">
        <v>827</v>
      </c>
    </row>
    <row r="74" spans="1:27">
      <c r="A74" t="s">
        <v>826</v>
      </c>
      <c r="B74">
        <v>9670</v>
      </c>
      <c r="C74" t="s">
        <v>531</v>
      </c>
      <c r="D74" t="s">
        <v>112</v>
      </c>
      <c r="G74">
        <v>29.081300800000001</v>
      </c>
      <c r="H74">
        <v>-81.575883599999997</v>
      </c>
      <c r="I74" t="s">
        <v>532</v>
      </c>
      <c r="K74" t="s">
        <v>134</v>
      </c>
      <c r="L74" s="9">
        <v>37720.505555555559</v>
      </c>
      <c r="M74" t="s">
        <v>564</v>
      </c>
      <c r="N74" t="s">
        <v>533</v>
      </c>
      <c r="O74" t="s">
        <v>605</v>
      </c>
      <c r="P74" t="s">
        <v>605</v>
      </c>
      <c r="Q74">
        <v>7.07</v>
      </c>
      <c r="R74" t="s">
        <v>536</v>
      </c>
      <c r="S74" t="s">
        <v>569</v>
      </c>
      <c r="T74" t="s">
        <v>555</v>
      </c>
      <c r="U74" t="s">
        <v>585</v>
      </c>
      <c r="W74" t="s">
        <v>539</v>
      </c>
      <c r="X74">
        <v>20.6</v>
      </c>
      <c r="Y74">
        <v>20.6</v>
      </c>
      <c r="Z74" t="s">
        <v>590</v>
      </c>
      <c r="AA74" t="s">
        <v>827</v>
      </c>
    </row>
    <row r="75" spans="1:27">
      <c r="A75" t="s">
        <v>826</v>
      </c>
      <c r="B75">
        <v>9670</v>
      </c>
      <c r="C75" t="s">
        <v>531</v>
      </c>
      <c r="D75" t="s">
        <v>112</v>
      </c>
      <c r="G75">
        <v>29.081300800000001</v>
      </c>
      <c r="H75">
        <v>-81.575883599999997</v>
      </c>
      <c r="I75" t="s">
        <v>532</v>
      </c>
      <c r="K75" t="s">
        <v>134</v>
      </c>
      <c r="L75" s="9">
        <v>37720.505555555559</v>
      </c>
      <c r="M75" t="s">
        <v>564</v>
      </c>
      <c r="N75" t="s">
        <v>533</v>
      </c>
      <c r="O75" t="s">
        <v>605</v>
      </c>
      <c r="P75" t="s">
        <v>605</v>
      </c>
      <c r="Q75">
        <v>7.07</v>
      </c>
      <c r="R75" t="s">
        <v>536</v>
      </c>
      <c r="S75" t="s">
        <v>554</v>
      </c>
      <c r="T75" t="s">
        <v>542</v>
      </c>
      <c r="U75" t="s">
        <v>585</v>
      </c>
      <c r="W75" t="s">
        <v>539</v>
      </c>
      <c r="X75">
        <v>9.7000000000000003E-2</v>
      </c>
      <c r="Y75">
        <v>9.7000000000000003E-2</v>
      </c>
      <c r="Z75" t="s">
        <v>590</v>
      </c>
      <c r="AA75" t="s">
        <v>598</v>
      </c>
    </row>
    <row r="76" spans="1:27">
      <c r="A76" t="s">
        <v>826</v>
      </c>
      <c r="B76">
        <v>9670</v>
      </c>
      <c r="C76" t="s">
        <v>531</v>
      </c>
      <c r="D76" t="s">
        <v>112</v>
      </c>
      <c r="G76">
        <v>29.081300800000001</v>
      </c>
      <c r="H76">
        <v>-81.575883599999997</v>
      </c>
      <c r="I76" t="s">
        <v>532</v>
      </c>
      <c r="K76" t="s">
        <v>134</v>
      </c>
      <c r="L76" s="9">
        <v>37720.505555555559</v>
      </c>
      <c r="M76" t="s">
        <v>564</v>
      </c>
      <c r="N76" t="s">
        <v>533</v>
      </c>
      <c r="O76" t="s">
        <v>605</v>
      </c>
      <c r="P76" t="s">
        <v>605</v>
      </c>
      <c r="Q76">
        <v>7.07</v>
      </c>
      <c r="R76" t="s">
        <v>536</v>
      </c>
      <c r="S76" t="s">
        <v>688</v>
      </c>
      <c r="T76" t="s">
        <v>555</v>
      </c>
      <c r="U76" t="s">
        <v>585</v>
      </c>
      <c r="W76" t="s">
        <v>539</v>
      </c>
      <c r="X76">
        <v>49</v>
      </c>
      <c r="Y76">
        <v>49</v>
      </c>
      <c r="Z76" t="s">
        <v>597</v>
      </c>
      <c r="AA76" t="s">
        <v>827</v>
      </c>
    </row>
    <row r="77" spans="1:27">
      <c r="A77" t="s">
        <v>826</v>
      </c>
      <c r="B77">
        <v>9670</v>
      </c>
      <c r="C77" t="s">
        <v>531</v>
      </c>
      <c r="D77" t="s">
        <v>112</v>
      </c>
      <c r="G77">
        <v>29.081300800000001</v>
      </c>
      <c r="H77">
        <v>-81.575883599999997</v>
      </c>
      <c r="I77" t="s">
        <v>532</v>
      </c>
      <c r="K77" t="s">
        <v>134</v>
      </c>
      <c r="L77" s="9">
        <v>37720.505555555559</v>
      </c>
      <c r="M77" t="s">
        <v>564</v>
      </c>
      <c r="N77" t="s">
        <v>533</v>
      </c>
      <c r="O77" t="s">
        <v>605</v>
      </c>
      <c r="P77" t="s">
        <v>605</v>
      </c>
      <c r="Q77">
        <v>7.07</v>
      </c>
      <c r="R77" t="s">
        <v>536</v>
      </c>
      <c r="S77" t="s">
        <v>571</v>
      </c>
      <c r="T77" t="s">
        <v>542</v>
      </c>
      <c r="U77" t="s">
        <v>585</v>
      </c>
      <c r="W77" t="s">
        <v>539</v>
      </c>
      <c r="X77" t="s">
        <v>681</v>
      </c>
      <c r="AA77" t="s">
        <v>827</v>
      </c>
    </row>
    <row r="78" spans="1:27">
      <c r="A78" t="s">
        <v>826</v>
      </c>
      <c r="B78">
        <v>9670</v>
      </c>
      <c r="C78" t="s">
        <v>531</v>
      </c>
      <c r="D78" t="s">
        <v>112</v>
      </c>
      <c r="G78">
        <v>29.081300800000001</v>
      </c>
      <c r="H78">
        <v>-81.575883599999997</v>
      </c>
      <c r="I78" t="s">
        <v>532</v>
      </c>
      <c r="K78" t="s">
        <v>134</v>
      </c>
      <c r="L78" s="9">
        <v>37720.505555555559</v>
      </c>
      <c r="M78" t="s">
        <v>564</v>
      </c>
      <c r="N78" t="s">
        <v>533</v>
      </c>
      <c r="O78" t="s">
        <v>605</v>
      </c>
      <c r="P78" t="s">
        <v>605</v>
      </c>
      <c r="Q78">
        <v>7.07</v>
      </c>
      <c r="R78" t="s">
        <v>536</v>
      </c>
      <c r="S78" t="s">
        <v>565</v>
      </c>
      <c r="T78" t="s">
        <v>555</v>
      </c>
      <c r="U78" t="s">
        <v>585</v>
      </c>
      <c r="W78" t="s">
        <v>539</v>
      </c>
      <c r="X78" t="s">
        <v>681</v>
      </c>
      <c r="AA78" t="s">
        <v>827</v>
      </c>
    </row>
    <row r="79" spans="1:27">
      <c r="A79" t="s">
        <v>826</v>
      </c>
      <c r="B79">
        <v>9670</v>
      </c>
      <c r="C79" t="s">
        <v>531</v>
      </c>
      <c r="D79" t="s">
        <v>112</v>
      </c>
      <c r="G79">
        <v>29.081300800000001</v>
      </c>
      <c r="H79">
        <v>-81.575883599999997</v>
      </c>
      <c r="I79" t="s">
        <v>532</v>
      </c>
      <c r="K79" t="s">
        <v>134</v>
      </c>
      <c r="L79" s="9">
        <v>37720.505555555559</v>
      </c>
      <c r="M79" t="s">
        <v>564</v>
      </c>
      <c r="N79" t="s">
        <v>533</v>
      </c>
      <c r="O79" t="s">
        <v>605</v>
      </c>
      <c r="P79" t="s">
        <v>605</v>
      </c>
      <c r="Q79">
        <v>7.07</v>
      </c>
      <c r="R79" t="s">
        <v>536</v>
      </c>
      <c r="S79" t="s">
        <v>602</v>
      </c>
      <c r="T79" t="s">
        <v>542</v>
      </c>
      <c r="U79" t="s">
        <v>585</v>
      </c>
      <c r="W79" t="s">
        <v>539</v>
      </c>
      <c r="X79" t="s">
        <v>681</v>
      </c>
      <c r="AA79" t="s">
        <v>613</v>
      </c>
    </row>
    <row r="80" spans="1:27">
      <c r="A80" t="s">
        <v>826</v>
      </c>
      <c r="B80">
        <v>9670</v>
      </c>
      <c r="C80" t="s">
        <v>531</v>
      </c>
      <c r="D80" t="s">
        <v>112</v>
      </c>
      <c r="G80">
        <v>29.081300800000001</v>
      </c>
      <c r="H80">
        <v>-81.575883599999997</v>
      </c>
      <c r="I80" t="s">
        <v>532</v>
      </c>
      <c r="K80" t="s">
        <v>134</v>
      </c>
      <c r="L80" s="9">
        <v>37720.505555555559</v>
      </c>
      <c r="M80" t="s">
        <v>564</v>
      </c>
      <c r="N80" t="s">
        <v>533</v>
      </c>
      <c r="O80" t="s">
        <v>605</v>
      </c>
      <c r="P80" t="s">
        <v>605</v>
      </c>
      <c r="Q80">
        <v>7.07</v>
      </c>
      <c r="R80" t="s">
        <v>536</v>
      </c>
      <c r="S80" t="s">
        <v>578</v>
      </c>
      <c r="T80" t="s">
        <v>555</v>
      </c>
      <c r="U80" t="s">
        <v>585</v>
      </c>
      <c r="W80" t="s">
        <v>539</v>
      </c>
      <c r="X80" t="s">
        <v>681</v>
      </c>
      <c r="AA80" t="s">
        <v>827</v>
      </c>
    </row>
    <row r="81" spans="1:27">
      <c r="A81" t="s">
        <v>826</v>
      </c>
      <c r="B81">
        <v>9670</v>
      </c>
      <c r="C81" t="s">
        <v>531</v>
      </c>
      <c r="D81" t="s">
        <v>112</v>
      </c>
      <c r="G81">
        <v>29.081300800000001</v>
      </c>
      <c r="H81">
        <v>-81.575883599999997</v>
      </c>
      <c r="I81" t="s">
        <v>532</v>
      </c>
      <c r="K81" t="s">
        <v>134</v>
      </c>
      <c r="L81" s="9">
        <v>37720.505555555559</v>
      </c>
      <c r="M81" t="s">
        <v>564</v>
      </c>
      <c r="N81" t="s">
        <v>533</v>
      </c>
      <c r="O81" t="s">
        <v>605</v>
      </c>
      <c r="P81" t="s">
        <v>605</v>
      </c>
      <c r="Q81">
        <v>7.07</v>
      </c>
      <c r="R81" t="s">
        <v>536</v>
      </c>
      <c r="S81" t="s">
        <v>828</v>
      </c>
      <c r="T81" t="s">
        <v>555</v>
      </c>
      <c r="U81" t="s">
        <v>585</v>
      </c>
      <c r="W81" t="s">
        <v>539</v>
      </c>
      <c r="X81">
        <v>81</v>
      </c>
      <c r="Y81">
        <v>81</v>
      </c>
      <c r="Z81" t="s">
        <v>590</v>
      </c>
      <c r="AA81" t="s">
        <v>614</v>
      </c>
    </row>
    <row r="82" spans="1:27">
      <c r="A82" t="s">
        <v>826</v>
      </c>
      <c r="B82">
        <v>9670</v>
      </c>
      <c r="C82" t="s">
        <v>531</v>
      </c>
      <c r="D82" t="s">
        <v>112</v>
      </c>
      <c r="G82">
        <v>29.081300800000001</v>
      </c>
      <c r="H82">
        <v>-81.575883599999997</v>
      </c>
      <c r="I82" t="s">
        <v>532</v>
      </c>
      <c r="K82" t="s">
        <v>134</v>
      </c>
      <c r="L82" s="9">
        <v>37720.505555555559</v>
      </c>
      <c r="M82" t="s">
        <v>564</v>
      </c>
      <c r="N82" t="s">
        <v>533</v>
      </c>
      <c r="O82" t="s">
        <v>605</v>
      </c>
      <c r="P82" t="s">
        <v>605</v>
      </c>
      <c r="Q82">
        <v>7.07</v>
      </c>
      <c r="R82" t="s">
        <v>536</v>
      </c>
      <c r="S82" t="s">
        <v>572</v>
      </c>
      <c r="T82" t="s">
        <v>555</v>
      </c>
      <c r="U82" t="s">
        <v>585</v>
      </c>
      <c r="W82" t="s">
        <v>539</v>
      </c>
      <c r="X82" t="s">
        <v>681</v>
      </c>
      <c r="AA82" t="s">
        <v>827</v>
      </c>
    </row>
    <row r="83" spans="1:27">
      <c r="A83" t="s">
        <v>826</v>
      </c>
      <c r="B83">
        <v>9670</v>
      </c>
      <c r="C83" t="s">
        <v>531</v>
      </c>
      <c r="D83" t="s">
        <v>112</v>
      </c>
      <c r="G83">
        <v>29.081300800000001</v>
      </c>
      <c r="H83">
        <v>-81.575883599999997</v>
      </c>
      <c r="I83" t="s">
        <v>532</v>
      </c>
      <c r="K83" t="s">
        <v>134</v>
      </c>
      <c r="L83" s="9">
        <v>37720.505555555559</v>
      </c>
      <c r="M83" t="s">
        <v>564</v>
      </c>
      <c r="N83" t="s">
        <v>533</v>
      </c>
      <c r="O83" t="s">
        <v>605</v>
      </c>
      <c r="P83" t="s">
        <v>605</v>
      </c>
      <c r="Q83">
        <v>7.07</v>
      </c>
      <c r="R83" t="s">
        <v>536</v>
      </c>
      <c r="S83" t="s">
        <v>309</v>
      </c>
      <c r="T83" t="s">
        <v>542</v>
      </c>
      <c r="U83" t="s">
        <v>585</v>
      </c>
      <c r="W83" t="s">
        <v>539</v>
      </c>
      <c r="X83">
        <v>3.9</v>
      </c>
      <c r="Y83">
        <v>3.9</v>
      </c>
      <c r="Z83" t="s">
        <v>590</v>
      </c>
      <c r="AA83" t="s">
        <v>827</v>
      </c>
    </row>
    <row r="84" spans="1:27">
      <c r="A84" t="s">
        <v>826</v>
      </c>
      <c r="B84">
        <v>9670</v>
      </c>
      <c r="C84" t="s">
        <v>531</v>
      </c>
      <c r="D84" t="s">
        <v>112</v>
      </c>
      <c r="G84">
        <v>29.081300800000001</v>
      </c>
      <c r="H84">
        <v>-81.575883599999997</v>
      </c>
      <c r="I84" t="s">
        <v>532</v>
      </c>
      <c r="K84" t="s">
        <v>134</v>
      </c>
      <c r="L84" s="9">
        <v>37720.505555555559</v>
      </c>
      <c r="M84" t="s">
        <v>564</v>
      </c>
      <c r="N84" t="s">
        <v>533</v>
      </c>
      <c r="O84" t="s">
        <v>605</v>
      </c>
      <c r="P84" t="s">
        <v>605</v>
      </c>
      <c r="Q84">
        <v>7.07</v>
      </c>
      <c r="R84" t="s">
        <v>536</v>
      </c>
      <c r="S84" t="s">
        <v>567</v>
      </c>
      <c r="T84" t="s">
        <v>555</v>
      </c>
      <c r="U84" t="s">
        <v>585</v>
      </c>
      <c r="W84" t="s">
        <v>539</v>
      </c>
      <c r="X84" t="s">
        <v>681</v>
      </c>
      <c r="AA84" t="s">
        <v>827</v>
      </c>
    </row>
    <row r="85" spans="1:27">
      <c r="A85" t="s">
        <v>826</v>
      </c>
      <c r="B85">
        <v>9670</v>
      </c>
      <c r="C85" t="s">
        <v>531</v>
      </c>
      <c r="D85" t="s">
        <v>112</v>
      </c>
      <c r="G85">
        <v>29.081300800000001</v>
      </c>
      <c r="H85">
        <v>-81.575883599999997</v>
      </c>
      <c r="I85" t="s">
        <v>532</v>
      </c>
      <c r="K85" t="s">
        <v>134</v>
      </c>
      <c r="L85" s="9">
        <v>37720.505555555559</v>
      </c>
      <c r="M85" t="s">
        <v>564</v>
      </c>
      <c r="N85" t="s">
        <v>533</v>
      </c>
      <c r="O85" t="s">
        <v>605</v>
      </c>
      <c r="P85" t="s">
        <v>605</v>
      </c>
      <c r="Q85">
        <v>7.07</v>
      </c>
      <c r="R85" t="s">
        <v>536</v>
      </c>
      <c r="S85" t="s">
        <v>620</v>
      </c>
      <c r="T85" t="s">
        <v>555</v>
      </c>
      <c r="U85" t="s">
        <v>585</v>
      </c>
      <c r="W85" t="s">
        <v>539</v>
      </c>
      <c r="X85">
        <v>563</v>
      </c>
      <c r="Y85">
        <v>563</v>
      </c>
      <c r="Z85" t="s">
        <v>590</v>
      </c>
      <c r="AA85" t="s">
        <v>699</v>
      </c>
    </row>
    <row r="86" spans="1:27">
      <c r="A86" t="s">
        <v>826</v>
      </c>
      <c r="B86">
        <v>9670</v>
      </c>
      <c r="C86" t="s">
        <v>531</v>
      </c>
      <c r="D86" t="s">
        <v>112</v>
      </c>
      <c r="G86">
        <v>29.081300800000001</v>
      </c>
      <c r="H86">
        <v>-81.575883599999997</v>
      </c>
      <c r="I86" t="s">
        <v>532</v>
      </c>
      <c r="K86" t="s">
        <v>134</v>
      </c>
      <c r="L86" s="9">
        <v>37720.505555555559</v>
      </c>
      <c r="M86" t="s">
        <v>564</v>
      </c>
      <c r="N86" t="s">
        <v>533</v>
      </c>
      <c r="O86" t="s">
        <v>605</v>
      </c>
      <c r="P86" t="s">
        <v>605</v>
      </c>
      <c r="Q86">
        <v>7.07</v>
      </c>
      <c r="R86" t="s">
        <v>536</v>
      </c>
      <c r="S86" t="s">
        <v>579</v>
      </c>
      <c r="T86" t="s">
        <v>555</v>
      </c>
      <c r="U86" t="s">
        <v>585</v>
      </c>
      <c r="W86" t="s">
        <v>539</v>
      </c>
      <c r="X86">
        <v>7.1</v>
      </c>
      <c r="Y86">
        <v>7.1</v>
      </c>
      <c r="Z86" t="s">
        <v>597</v>
      </c>
      <c r="AA86" t="s">
        <v>827</v>
      </c>
    </row>
    <row r="87" spans="1:27">
      <c r="A87" t="s">
        <v>826</v>
      </c>
      <c r="B87">
        <v>9670</v>
      </c>
      <c r="C87" t="s">
        <v>531</v>
      </c>
      <c r="D87" t="s">
        <v>112</v>
      </c>
      <c r="G87">
        <v>29.081300800000001</v>
      </c>
      <c r="H87">
        <v>-81.575883599999997</v>
      </c>
      <c r="I87" t="s">
        <v>532</v>
      </c>
      <c r="K87" t="s">
        <v>134</v>
      </c>
      <c r="L87" s="9">
        <v>37720.505555555559</v>
      </c>
      <c r="M87" t="s">
        <v>564</v>
      </c>
      <c r="N87" t="s">
        <v>533</v>
      </c>
      <c r="O87" t="s">
        <v>605</v>
      </c>
      <c r="P87" t="s">
        <v>605</v>
      </c>
      <c r="Q87">
        <v>7.07</v>
      </c>
      <c r="R87" t="s">
        <v>536</v>
      </c>
      <c r="S87" t="s">
        <v>578</v>
      </c>
      <c r="T87" t="s">
        <v>542</v>
      </c>
      <c r="U87" t="s">
        <v>585</v>
      </c>
      <c r="W87" t="s">
        <v>539</v>
      </c>
      <c r="X87" t="s">
        <v>681</v>
      </c>
      <c r="AA87" t="s">
        <v>827</v>
      </c>
    </row>
    <row r="88" spans="1:27">
      <c r="A88" t="s">
        <v>826</v>
      </c>
      <c r="B88">
        <v>9670</v>
      </c>
      <c r="C88" t="s">
        <v>531</v>
      </c>
      <c r="D88" t="s">
        <v>112</v>
      </c>
      <c r="G88">
        <v>29.081300800000001</v>
      </c>
      <c r="H88">
        <v>-81.575883599999997</v>
      </c>
      <c r="I88" t="s">
        <v>532</v>
      </c>
      <c r="K88" t="s">
        <v>134</v>
      </c>
      <c r="L88" s="9">
        <v>37720.505555555559</v>
      </c>
      <c r="M88" t="s">
        <v>564</v>
      </c>
      <c r="N88" t="s">
        <v>533</v>
      </c>
      <c r="O88" t="s">
        <v>605</v>
      </c>
      <c r="P88" t="s">
        <v>605</v>
      </c>
      <c r="Q88">
        <v>7.07</v>
      </c>
      <c r="R88" t="s">
        <v>536</v>
      </c>
      <c r="S88" t="s">
        <v>582</v>
      </c>
      <c r="T88" t="s">
        <v>542</v>
      </c>
      <c r="U88" t="s">
        <v>585</v>
      </c>
      <c r="W88" t="s">
        <v>539</v>
      </c>
      <c r="X88">
        <v>0.12</v>
      </c>
      <c r="Y88">
        <v>0.12</v>
      </c>
      <c r="Z88" t="s">
        <v>590</v>
      </c>
      <c r="AA88" t="s">
        <v>685</v>
      </c>
    </row>
    <row r="89" spans="1:27">
      <c r="A89" t="s">
        <v>826</v>
      </c>
      <c r="B89">
        <v>9670</v>
      </c>
      <c r="C89" t="s">
        <v>531</v>
      </c>
      <c r="D89" t="s">
        <v>112</v>
      </c>
      <c r="G89">
        <v>29.081300800000001</v>
      </c>
      <c r="H89">
        <v>-81.575883599999997</v>
      </c>
      <c r="I89" t="s">
        <v>532</v>
      </c>
      <c r="K89" t="s">
        <v>134</v>
      </c>
      <c r="L89" s="9">
        <v>37720.505555555559</v>
      </c>
      <c r="M89" t="s">
        <v>564</v>
      </c>
      <c r="N89" t="s">
        <v>533</v>
      </c>
      <c r="O89" t="s">
        <v>605</v>
      </c>
      <c r="P89" t="s">
        <v>605</v>
      </c>
      <c r="Q89">
        <v>7.07</v>
      </c>
      <c r="R89" t="s">
        <v>536</v>
      </c>
      <c r="S89" t="s">
        <v>309</v>
      </c>
      <c r="T89" t="s">
        <v>555</v>
      </c>
      <c r="U89" t="s">
        <v>585</v>
      </c>
      <c r="W89" t="s">
        <v>539</v>
      </c>
      <c r="X89">
        <v>4.0999999999999996</v>
      </c>
      <c r="Y89">
        <v>4.0999999999999996</v>
      </c>
      <c r="Z89" t="s">
        <v>590</v>
      </c>
      <c r="AA89" t="s">
        <v>827</v>
      </c>
    </row>
    <row r="90" spans="1:27">
      <c r="A90" t="s">
        <v>826</v>
      </c>
      <c r="B90">
        <v>9670</v>
      </c>
      <c r="C90" t="s">
        <v>531</v>
      </c>
      <c r="D90" t="s">
        <v>112</v>
      </c>
      <c r="G90">
        <v>29.081300800000001</v>
      </c>
      <c r="H90">
        <v>-81.575883599999997</v>
      </c>
      <c r="I90" t="s">
        <v>532</v>
      </c>
      <c r="K90" t="s">
        <v>134</v>
      </c>
      <c r="L90" s="9">
        <v>37720.505555555559</v>
      </c>
      <c r="M90" t="s">
        <v>564</v>
      </c>
      <c r="N90" t="s">
        <v>533</v>
      </c>
      <c r="O90" t="s">
        <v>605</v>
      </c>
      <c r="P90" t="s">
        <v>605</v>
      </c>
      <c r="Q90">
        <v>7.07</v>
      </c>
      <c r="R90" t="s">
        <v>536</v>
      </c>
      <c r="S90" t="s">
        <v>839</v>
      </c>
      <c r="T90" t="s">
        <v>542</v>
      </c>
      <c r="U90" t="s">
        <v>585</v>
      </c>
      <c r="W90" t="s">
        <v>539</v>
      </c>
      <c r="X90">
        <v>1</v>
      </c>
      <c r="Y90">
        <v>1</v>
      </c>
      <c r="Z90" t="s">
        <v>651</v>
      </c>
      <c r="AA90" t="s">
        <v>840</v>
      </c>
    </row>
    <row r="91" spans="1:27">
      <c r="A91" t="s">
        <v>826</v>
      </c>
      <c r="B91">
        <v>9670</v>
      </c>
      <c r="C91" t="s">
        <v>531</v>
      </c>
      <c r="D91" t="s">
        <v>112</v>
      </c>
      <c r="G91">
        <v>29.081300800000001</v>
      </c>
      <c r="H91">
        <v>-81.575883599999997</v>
      </c>
      <c r="I91" t="s">
        <v>532</v>
      </c>
      <c r="K91" t="s">
        <v>134</v>
      </c>
      <c r="L91" s="9">
        <v>37720.505555555559</v>
      </c>
      <c r="M91" t="s">
        <v>564</v>
      </c>
      <c r="N91" t="s">
        <v>533</v>
      </c>
      <c r="O91" t="s">
        <v>605</v>
      </c>
      <c r="P91" t="s">
        <v>605</v>
      </c>
      <c r="Q91">
        <v>7.07</v>
      </c>
      <c r="R91" t="s">
        <v>536</v>
      </c>
      <c r="S91" t="s">
        <v>556</v>
      </c>
      <c r="T91" t="s">
        <v>555</v>
      </c>
      <c r="U91" t="s">
        <v>585</v>
      </c>
      <c r="W91" t="s">
        <v>539</v>
      </c>
      <c r="X91">
        <v>4.8000000000000001E-2</v>
      </c>
      <c r="Y91">
        <v>4.8000000000000001E-2</v>
      </c>
      <c r="Z91" t="s">
        <v>590</v>
      </c>
      <c r="AA91" t="s">
        <v>599</v>
      </c>
    </row>
    <row r="92" spans="1:27">
      <c r="A92" t="s">
        <v>826</v>
      </c>
      <c r="B92">
        <v>9670</v>
      </c>
      <c r="C92" t="s">
        <v>531</v>
      </c>
      <c r="D92" t="s">
        <v>112</v>
      </c>
      <c r="G92">
        <v>29.081300800000001</v>
      </c>
      <c r="H92">
        <v>-81.575883599999997</v>
      </c>
      <c r="I92" t="s">
        <v>532</v>
      </c>
      <c r="K92" t="s">
        <v>134</v>
      </c>
      <c r="L92" s="9">
        <v>37720.505555555559</v>
      </c>
      <c r="M92" t="s">
        <v>564</v>
      </c>
      <c r="N92" t="s">
        <v>533</v>
      </c>
      <c r="O92" t="s">
        <v>605</v>
      </c>
      <c r="P92" t="s">
        <v>605</v>
      </c>
      <c r="Q92">
        <v>7.07</v>
      </c>
      <c r="R92" t="s">
        <v>536</v>
      </c>
      <c r="S92" t="s">
        <v>563</v>
      </c>
      <c r="T92" t="s">
        <v>555</v>
      </c>
      <c r="U92" t="s">
        <v>585</v>
      </c>
      <c r="W92" t="s">
        <v>539</v>
      </c>
      <c r="X92" t="s">
        <v>681</v>
      </c>
      <c r="AA92" t="s">
        <v>612</v>
      </c>
    </row>
    <row r="93" spans="1:27">
      <c r="A93" t="s">
        <v>826</v>
      </c>
      <c r="B93">
        <v>9670</v>
      </c>
      <c r="C93" t="s">
        <v>531</v>
      </c>
      <c r="D93" t="s">
        <v>112</v>
      </c>
      <c r="G93">
        <v>29.081300800000001</v>
      </c>
      <c r="H93">
        <v>-81.575883599999997</v>
      </c>
      <c r="I93" t="s">
        <v>532</v>
      </c>
      <c r="K93" t="s">
        <v>134</v>
      </c>
      <c r="L93" s="9">
        <v>37720.505555555559</v>
      </c>
      <c r="M93" t="s">
        <v>564</v>
      </c>
      <c r="N93" t="s">
        <v>533</v>
      </c>
      <c r="O93" t="s">
        <v>605</v>
      </c>
      <c r="P93" t="s">
        <v>605</v>
      </c>
      <c r="Q93">
        <v>7.07</v>
      </c>
      <c r="R93" t="s">
        <v>536</v>
      </c>
      <c r="S93" t="s">
        <v>838</v>
      </c>
      <c r="T93" t="s">
        <v>542</v>
      </c>
      <c r="U93" t="s">
        <v>585</v>
      </c>
      <c r="W93" t="s">
        <v>539</v>
      </c>
      <c r="X93">
        <v>20</v>
      </c>
      <c r="Y93">
        <v>20</v>
      </c>
      <c r="Z93" t="s">
        <v>651</v>
      </c>
      <c r="AA93" t="s">
        <v>836</v>
      </c>
    </row>
    <row r="94" spans="1:27">
      <c r="A94" t="s">
        <v>826</v>
      </c>
      <c r="B94">
        <v>9670</v>
      </c>
      <c r="C94" t="s">
        <v>531</v>
      </c>
      <c r="D94" t="s">
        <v>112</v>
      </c>
      <c r="G94">
        <v>29.081300800000001</v>
      </c>
      <c r="H94">
        <v>-81.575883599999997</v>
      </c>
      <c r="I94" t="s">
        <v>532</v>
      </c>
      <c r="K94" t="s">
        <v>134</v>
      </c>
      <c r="L94" s="9">
        <v>37720.505555555559</v>
      </c>
      <c r="M94" t="s">
        <v>564</v>
      </c>
      <c r="N94" t="s">
        <v>533</v>
      </c>
      <c r="O94" t="s">
        <v>605</v>
      </c>
      <c r="P94" t="s">
        <v>605</v>
      </c>
      <c r="Q94">
        <v>7.07</v>
      </c>
      <c r="R94" t="s">
        <v>536</v>
      </c>
      <c r="S94" t="s">
        <v>842</v>
      </c>
      <c r="T94" t="s">
        <v>555</v>
      </c>
      <c r="U94" t="s">
        <v>585</v>
      </c>
      <c r="W94" t="s">
        <v>539</v>
      </c>
      <c r="X94" t="s">
        <v>681</v>
      </c>
      <c r="AA94" t="s">
        <v>827</v>
      </c>
    </row>
    <row r="95" spans="1:27">
      <c r="A95" t="s">
        <v>826</v>
      </c>
      <c r="B95">
        <v>9670</v>
      </c>
      <c r="C95" t="s">
        <v>531</v>
      </c>
      <c r="D95" t="s">
        <v>112</v>
      </c>
      <c r="G95">
        <v>29.081300800000001</v>
      </c>
      <c r="H95">
        <v>-81.575883599999997</v>
      </c>
      <c r="I95" t="s">
        <v>532</v>
      </c>
      <c r="K95" t="s">
        <v>134</v>
      </c>
      <c r="L95" s="9">
        <v>37720.505555555559</v>
      </c>
      <c r="M95" t="s">
        <v>564</v>
      </c>
      <c r="N95" t="s">
        <v>533</v>
      </c>
      <c r="O95" t="s">
        <v>605</v>
      </c>
      <c r="P95" t="s">
        <v>605</v>
      </c>
      <c r="Q95">
        <v>7.07</v>
      </c>
      <c r="R95" t="s">
        <v>536</v>
      </c>
      <c r="S95" t="s">
        <v>601</v>
      </c>
      <c r="T95" t="s">
        <v>542</v>
      </c>
      <c r="U95" t="s">
        <v>585</v>
      </c>
      <c r="W95" t="s">
        <v>539</v>
      </c>
      <c r="X95">
        <v>66</v>
      </c>
      <c r="Y95">
        <v>66</v>
      </c>
      <c r="Z95" t="s">
        <v>590</v>
      </c>
      <c r="AA95" t="s">
        <v>830</v>
      </c>
    </row>
    <row r="96" spans="1:27">
      <c r="A96" t="s">
        <v>826</v>
      </c>
      <c r="B96">
        <v>9670</v>
      </c>
      <c r="C96" t="s">
        <v>531</v>
      </c>
      <c r="D96" t="s">
        <v>112</v>
      </c>
      <c r="G96">
        <v>29.081300800000001</v>
      </c>
      <c r="H96">
        <v>-81.575883599999997</v>
      </c>
      <c r="I96" t="s">
        <v>532</v>
      </c>
      <c r="K96" t="s">
        <v>134</v>
      </c>
      <c r="L96" s="9">
        <v>37720.505555555559</v>
      </c>
      <c r="M96" t="s">
        <v>564</v>
      </c>
      <c r="N96" t="s">
        <v>533</v>
      </c>
      <c r="O96" t="s">
        <v>605</v>
      </c>
      <c r="P96" t="s">
        <v>605</v>
      </c>
      <c r="Q96">
        <v>7.07</v>
      </c>
      <c r="R96" t="s">
        <v>536</v>
      </c>
      <c r="S96" t="s">
        <v>575</v>
      </c>
      <c r="T96" t="s">
        <v>555</v>
      </c>
      <c r="U96" t="s">
        <v>585</v>
      </c>
      <c r="W96" t="s">
        <v>539</v>
      </c>
      <c r="X96" t="s">
        <v>681</v>
      </c>
      <c r="AA96" t="s">
        <v>827</v>
      </c>
    </row>
    <row r="97" spans="1:27">
      <c r="A97" t="s">
        <v>826</v>
      </c>
      <c r="B97">
        <v>9670</v>
      </c>
      <c r="C97" t="s">
        <v>531</v>
      </c>
      <c r="D97" t="s">
        <v>112</v>
      </c>
      <c r="G97">
        <v>29.081300800000001</v>
      </c>
      <c r="H97">
        <v>-81.575883599999997</v>
      </c>
      <c r="I97" t="s">
        <v>532</v>
      </c>
      <c r="K97" t="s">
        <v>134</v>
      </c>
      <c r="L97" s="9">
        <v>37720.505555555559</v>
      </c>
      <c r="M97" t="s">
        <v>564</v>
      </c>
      <c r="N97" t="s">
        <v>533</v>
      </c>
      <c r="O97" t="s">
        <v>605</v>
      </c>
      <c r="P97" t="s">
        <v>605</v>
      </c>
      <c r="Q97">
        <v>7.07</v>
      </c>
      <c r="R97" t="s">
        <v>536</v>
      </c>
      <c r="S97" t="s">
        <v>311</v>
      </c>
      <c r="T97" t="s">
        <v>555</v>
      </c>
      <c r="U97" t="s">
        <v>585</v>
      </c>
      <c r="W97" t="s">
        <v>539</v>
      </c>
      <c r="X97">
        <v>250</v>
      </c>
      <c r="Y97">
        <v>250</v>
      </c>
      <c r="Z97" t="s">
        <v>590</v>
      </c>
      <c r="AA97" t="s">
        <v>830</v>
      </c>
    </row>
    <row r="98" spans="1:27">
      <c r="A98" t="s">
        <v>826</v>
      </c>
      <c r="B98">
        <v>9670</v>
      </c>
      <c r="C98" t="s">
        <v>531</v>
      </c>
      <c r="D98" t="s">
        <v>112</v>
      </c>
      <c r="G98">
        <v>29.081300800000001</v>
      </c>
      <c r="H98">
        <v>-81.575883599999997</v>
      </c>
      <c r="I98" t="s">
        <v>532</v>
      </c>
      <c r="K98" t="s">
        <v>134</v>
      </c>
      <c r="L98" s="9">
        <v>37720.505555555559</v>
      </c>
      <c r="M98" t="s">
        <v>564</v>
      </c>
      <c r="N98" t="s">
        <v>533</v>
      </c>
      <c r="O98" t="s">
        <v>605</v>
      </c>
      <c r="P98" t="s">
        <v>605</v>
      </c>
      <c r="Q98">
        <v>7.07</v>
      </c>
      <c r="R98" t="s">
        <v>536</v>
      </c>
      <c r="S98" t="s">
        <v>828</v>
      </c>
      <c r="T98" t="s">
        <v>542</v>
      </c>
      <c r="U98" t="s">
        <v>585</v>
      </c>
      <c r="W98" t="s">
        <v>539</v>
      </c>
      <c r="X98">
        <v>81</v>
      </c>
      <c r="Y98">
        <v>81</v>
      </c>
      <c r="Z98" t="s">
        <v>590</v>
      </c>
      <c r="AA98" t="s">
        <v>614</v>
      </c>
    </row>
    <row r="99" spans="1:27">
      <c r="A99" t="s">
        <v>826</v>
      </c>
      <c r="B99">
        <v>9670</v>
      </c>
      <c r="C99" t="s">
        <v>531</v>
      </c>
      <c r="D99" t="s">
        <v>112</v>
      </c>
      <c r="G99">
        <v>29.081300800000001</v>
      </c>
      <c r="H99">
        <v>-81.575883599999997</v>
      </c>
      <c r="I99" t="s">
        <v>532</v>
      </c>
      <c r="K99" t="s">
        <v>134</v>
      </c>
      <c r="L99" s="9">
        <v>37720.505555555559</v>
      </c>
      <c r="M99" t="s">
        <v>564</v>
      </c>
      <c r="N99" t="s">
        <v>533</v>
      </c>
      <c r="O99" t="s">
        <v>605</v>
      </c>
      <c r="P99" t="s">
        <v>605</v>
      </c>
      <c r="Q99">
        <v>7.07</v>
      </c>
      <c r="R99" t="s">
        <v>536</v>
      </c>
      <c r="S99" t="s">
        <v>561</v>
      </c>
      <c r="T99" t="s">
        <v>555</v>
      </c>
      <c r="U99" t="s">
        <v>585</v>
      </c>
      <c r="W99" t="s">
        <v>539</v>
      </c>
      <c r="X99">
        <v>4.5999999999999999E-2</v>
      </c>
      <c r="Y99">
        <v>4.5999999999999999E-2</v>
      </c>
      <c r="Z99" t="s">
        <v>590</v>
      </c>
      <c r="AA99" t="s">
        <v>600</v>
      </c>
    </row>
    <row r="100" spans="1:27">
      <c r="A100" t="s">
        <v>826</v>
      </c>
      <c r="B100">
        <v>9670</v>
      </c>
      <c r="C100" t="s">
        <v>531</v>
      </c>
      <c r="D100" t="s">
        <v>112</v>
      </c>
      <c r="G100">
        <v>29.081300800000001</v>
      </c>
      <c r="H100">
        <v>-81.575883599999997</v>
      </c>
      <c r="I100" t="s">
        <v>532</v>
      </c>
      <c r="K100" t="s">
        <v>134</v>
      </c>
      <c r="L100" s="9">
        <v>37720.505555555559</v>
      </c>
      <c r="M100" t="s">
        <v>564</v>
      </c>
      <c r="N100" t="s">
        <v>533</v>
      </c>
      <c r="O100" t="s">
        <v>605</v>
      </c>
      <c r="P100" t="s">
        <v>605</v>
      </c>
      <c r="Q100">
        <v>7.07</v>
      </c>
      <c r="R100" t="s">
        <v>536</v>
      </c>
      <c r="S100" t="s">
        <v>573</v>
      </c>
      <c r="T100" t="s">
        <v>555</v>
      </c>
      <c r="U100" t="s">
        <v>585</v>
      </c>
      <c r="W100" t="s">
        <v>539</v>
      </c>
      <c r="X100" t="s">
        <v>681</v>
      </c>
      <c r="AA100" t="s">
        <v>827</v>
      </c>
    </row>
    <row r="101" spans="1:27">
      <c r="A101" t="s">
        <v>826</v>
      </c>
      <c r="B101">
        <v>9670</v>
      </c>
      <c r="C101" t="s">
        <v>531</v>
      </c>
      <c r="D101" t="s">
        <v>112</v>
      </c>
      <c r="G101">
        <v>29.081300800000001</v>
      </c>
      <c r="H101">
        <v>-81.575883599999997</v>
      </c>
      <c r="I101" t="s">
        <v>532</v>
      </c>
      <c r="K101" t="s">
        <v>134</v>
      </c>
      <c r="L101" s="9">
        <v>37720.505555555559</v>
      </c>
      <c r="M101" t="s">
        <v>564</v>
      </c>
      <c r="N101" t="s">
        <v>533</v>
      </c>
      <c r="O101" t="s">
        <v>605</v>
      </c>
      <c r="P101" t="s">
        <v>605</v>
      </c>
      <c r="Q101">
        <v>7.07</v>
      </c>
      <c r="R101" t="s">
        <v>536</v>
      </c>
      <c r="S101" t="s">
        <v>842</v>
      </c>
      <c r="T101" t="s">
        <v>542</v>
      </c>
      <c r="U101" t="s">
        <v>585</v>
      </c>
      <c r="W101" t="s">
        <v>539</v>
      </c>
      <c r="X101" t="s">
        <v>681</v>
      </c>
      <c r="AA101" t="s">
        <v>827</v>
      </c>
    </row>
    <row r="102" spans="1:27">
      <c r="A102" t="s">
        <v>826</v>
      </c>
      <c r="B102">
        <v>9670</v>
      </c>
      <c r="C102" t="s">
        <v>531</v>
      </c>
      <c r="D102" t="s">
        <v>112</v>
      </c>
      <c r="G102">
        <v>29.081300800000001</v>
      </c>
      <c r="H102">
        <v>-81.575883599999997</v>
      </c>
      <c r="I102" t="s">
        <v>532</v>
      </c>
      <c r="K102" t="s">
        <v>134</v>
      </c>
      <c r="L102" s="9">
        <v>37720.505555555559</v>
      </c>
      <c r="M102" t="s">
        <v>564</v>
      </c>
      <c r="N102" t="s">
        <v>533</v>
      </c>
      <c r="O102" t="s">
        <v>605</v>
      </c>
      <c r="P102" t="s">
        <v>605</v>
      </c>
      <c r="Q102">
        <v>7.07</v>
      </c>
      <c r="R102" t="s">
        <v>536</v>
      </c>
      <c r="S102" t="s">
        <v>560</v>
      </c>
      <c r="T102" t="s">
        <v>555</v>
      </c>
      <c r="U102" t="s">
        <v>585</v>
      </c>
      <c r="W102" t="s">
        <v>539</v>
      </c>
      <c r="X102">
        <v>0.05</v>
      </c>
      <c r="Y102">
        <v>0.05</v>
      </c>
      <c r="Z102" t="s">
        <v>590</v>
      </c>
      <c r="AA102" t="s">
        <v>600</v>
      </c>
    </row>
    <row r="103" spans="1:27">
      <c r="A103" t="s">
        <v>826</v>
      </c>
      <c r="B103">
        <v>9670</v>
      </c>
      <c r="C103" t="s">
        <v>531</v>
      </c>
      <c r="D103" t="s">
        <v>112</v>
      </c>
      <c r="G103">
        <v>29.081300800000001</v>
      </c>
      <c r="H103">
        <v>-81.575883599999997</v>
      </c>
      <c r="I103" t="s">
        <v>532</v>
      </c>
      <c r="K103" t="s">
        <v>845</v>
      </c>
      <c r="L103" s="9">
        <v>37915.422222222223</v>
      </c>
      <c r="M103" t="s">
        <v>564</v>
      </c>
      <c r="N103" t="s">
        <v>533</v>
      </c>
      <c r="O103" t="s">
        <v>534</v>
      </c>
      <c r="P103" t="s">
        <v>534</v>
      </c>
      <c r="Q103">
        <v>6.9</v>
      </c>
      <c r="R103" t="s">
        <v>536</v>
      </c>
      <c r="S103" t="s">
        <v>544</v>
      </c>
      <c r="T103" t="s">
        <v>542</v>
      </c>
      <c r="U103" t="s">
        <v>585</v>
      </c>
      <c r="W103" t="s">
        <v>539</v>
      </c>
      <c r="X103">
        <v>1056</v>
      </c>
      <c r="Y103">
        <v>1056</v>
      </c>
      <c r="Z103" t="s">
        <v>689</v>
      </c>
      <c r="AA103" t="s">
        <v>832</v>
      </c>
    </row>
    <row r="104" spans="1:27">
      <c r="A104" t="s">
        <v>826</v>
      </c>
      <c r="B104">
        <v>9670</v>
      </c>
      <c r="C104" t="s">
        <v>531</v>
      </c>
      <c r="D104" t="s">
        <v>112</v>
      </c>
      <c r="G104">
        <v>29.081300800000001</v>
      </c>
      <c r="H104">
        <v>-81.575883599999997</v>
      </c>
      <c r="I104" t="s">
        <v>532</v>
      </c>
      <c r="K104" t="s">
        <v>845</v>
      </c>
      <c r="L104" s="9">
        <v>37915.422222222223</v>
      </c>
      <c r="M104" t="s">
        <v>564</v>
      </c>
      <c r="N104" t="s">
        <v>533</v>
      </c>
      <c r="O104" t="s">
        <v>534</v>
      </c>
      <c r="P104" t="s">
        <v>534</v>
      </c>
      <c r="Q104">
        <v>6.9</v>
      </c>
      <c r="R104" t="s">
        <v>536</v>
      </c>
      <c r="S104" t="s">
        <v>547</v>
      </c>
      <c r="T104" t="s">
        <v>555</v>
      </c>
      <c r="U104" t="s">
        <v>585</v>
      </c>
      <c r="W104" t="s">
        <v>539</v>
      </c>
      <c r="X104">
        <v>1.1499999999999999</v>
      </c>
      <c r="Y104">
        <v>1.1499999999999999</v>
      </c>
      <c r="Z104" t="s">
        <v>590</v>
      </c>
      <c r="AA104" t="s">
        <v>833</v>
      </c>
    </row>
    <row r="105" spans="1:27">
      <c r="A105" t="s">
        <v>826</v>
      </c>
      <c r="B105">
        <v>9670</v>
      </c>
      <c r="C105" t="s">
        <v>531</v>
      </c>
      <c r="D105" t="s">
        <v>112</v>
      </c>
      <c r="G105">
        <v>29.081300800000001</v>
      </c>
      <c r="H105">
        <v>-81.575883599999997</v>
      </c>
      <c r="I105" t="s">
        <v>532</v>
      </c>
      <c r="K105" t="s">
        <v>845</v>
      </c>
      <c r="L105" s="9">
        <v>37915.422222222223</v>
      </c>
      <c r="M105" t="s">
        <v>564</v>
      </c>
      <c r="N105" t="s">
        <v>533</v>
      </c>
      <c r="O105" t="s">
        <v>534</v>
      </c>
      <c r="P105" t="s">
        <v>534</v>
      </c>
      <c r="Q105">
        <v>6.9</v>
      </c>
      <c r="R105" t="s">
        <v>536</v>
      </c>
      <c r="S105" t="s">
        <v>541</v>
      </c>
      <c r="T105" t="s">
        <v>542</v>
      </c>
      <c r="U105" t="s">
        <v>585</v>
      </c>
      <c r="W105" t="s">
        <v>539</v>
      </c>
      <c r="X105">
        <v>7.78</v>
      </c>
      <c r="Y105">
        <v>7.78</v>
      </c>
      <c r="Z105" t="s">
        <v>588</v>
      </c>
      <c r="AA105" t="s">
        <v>834</v>
      </c>
    </row>
    <row r="106" spans="1:27">
      <c r="A106" t="s">
        <v>826</v>
      </c>
      <c r="B106">
        <v>9670</v>
      </c>
      <c r="C106" t="s">
        <v>531</v>
      </c>
      <c r="D106" t="s">
        <v>112</v>
      </c>
      <c r="G106">
        <v>29.081300800000001</v>
      </c>
      <c r="H106">
        <v>-81.575883599999997</v>
      </c>
      <c r="I106" t="s">
        <v>532</v>
      </c>
      <c r="K106" t="s">
        <v>845</v>
      </c>
      <c r="L106" s="9">
        <v>37915.422222222223</v>
      </c>
      <c r="M106" t="s">
        <v>564</v>
      </c>
      <c r="N106" t="s">
        <v>533</v>
      </c>
      <c r="O106" t="s">
        <v>534</v>
      </c>
      <c r="P106" t="s">
        <v>534</v>
      </c>
      <c r="Q106">
        <v>6.9</v>
      </c>
      <c r="R106" t="s">
        <v>536</v>
      </c>
      <c r="S106" t="s">
        <v>549</v>
      </c>
      <c r="T106" t="s">
        <v>542</v>
      </c>
      <c r="U106" t="s">
        <v>585</v>
      </c>
      <c r="W106" t="s">
        <v>539</v>
      </c>
      <c r="X106">
        <v>6.9</v>
      </c>
      <c r="Y106">
        <v>6.9</v>
      </c>
      <c r="Z106" t="s">
        <v>536</v>
      </c>
      <c r="AA106" t="s">
        <v>831</v>
      </c>
    </row>
    <row r="107" spans="1:27">
      <c r="A107" t="s">
        <v>826</v>
      </c>
      <c r="B107">
        <v>9670</v>
      </c>
      <c r="C107" t="s">
        <v>531</v>
      </c>
      <c r="D107" t="s">
        <v>112</v>
      </c>
      <c r="G107">
        <v>29.081300800000001</v>
      </c>
      <c r="H107">
        <v>-81.575883599999997</v>
      </c>
      <c r="I107" t="s">
        <v>532</v>
      </c>
      <c r="K107" t="s">
        <v>845</v>
      </c>
      <c r="L107" s="9">
        <v>37915.422222222223</v>
      </c>
      <c r="M107" t="s">
        <v>564</v>
      </c>
      <c r="N107" t="s">
        <v>533</v>
      </c>
      <c r="O107" t="s">
        <v>534</v>
      </c>
      <c r="P107" t="s">
        <v>534</v>
      </c>
      <c r="Q107">
        <v>6.9</v>
      </c>
      <c r="R107" t="s">
        <v>536</v>
      </c>
      <c r="S107" t="s">
        <v>550</v>
      </c>
      <c r="T107" t="s">
        <v>542</v>
      </c>
      <c r="U107" t="s">
        <v>585</v>
      </c>
      <c r="W107" t="s">
        <v>539</v>
      </c>
      <c r="X107">
        <v>23.23</v>
      </c>
      <c r="Y107">
        <v>23.23</v>
      </c>
      <c r="Z107" t="s">
        <v>592</v>
      </c>
      <c r="AA107" t="s">
        <v>835</v>
      </c>
    </row>
    <row r="108" spans="1:27">
      <c r="A108" t="s">
        <v>826</v>
      </c>
      <c r="B108">
        <v>9670</v>
      </c>
      <c r="C108" t="s">
        <v>531</v>
      </c>
      <c r="D108" t="s">
        <v>112</v>
      </c>
      <c r="G108">
        <v>29.081300800000001</v>
      </c>
      <c r="H108">
        <v>-81.575883599999997</v>
      </c>
      <c r="I108" t="s">
        <v>532</v>
      </c>
      <c r="K108" t="s">
        <v>146</v>
      </c>
      <c r="L108" s="9">
        <v>37817.422222222223</v>
      </c>
      <c r="M108" t="s">
        <v>564</v>
      </c>
      <c r="N108" t="s">
        <v>533</v>
      </c>
      <c r="O108" t="s">
        <v>605</v>
      </c>
      <c r="P108" t="s">
        <v>605</v>
      </c>
      <c r="Q108">
        <v>11.8</v>
      </c>
      <c r="R108" t="s">
        <v>536</v>
      </c>
      <c r="S108" t="s">
        <v>310</v>
      </c>
      <c r="T108" t="s">
        <v>542</v>
      </c>
      <c r="U108" t="s">
        <v>585</v>
      </c>
      <c r="W108" t="s">
        <v>539</v>
      </c>
      <c r="X108">
        <v>144</v>
      </c>
      <c r="Y108">
        <v>144</v>
      </c>
      <c r="Z108" t="s">
        <v>590</v>
      </c>
      <c r="AA108" t="s">
        <v>827</v>
      </c>
    </row>
    <row r="109" spans="1:27">
      <c r="A109" t="s">
        <v>826</v>
      </c>
      <c r="B109">
        <v>9670</v>
      </c>
      <c r="C109" t="s">
        <v>531</v>
      </c>
      <c r="D109" t="s">
        <v>112</v>
      </c>
      <c r="G109">
        <v>29.081300800000001</v>
      </c>
      <c r="H109">
        <v>-81.575883599999997</v>
      </c>
      <c r="I109" t="s">
        <v>532</v>
      </c>
      <c r="K109" t="s">
        <v>146</v>
      </c>
      <c r="L109" s="9">
        <v>37817.422222222223</v>
      </c>
      <c r="M109" t="s">
        <v>564</v>
      </c>
      <c r="N109" t="s">
        <v>533</v>
      </c>
      <c r="O109" t="s">
        <v>605</v>
      </c>
      <c r="P109" t="s">
        <v>605</v>
      </c>
      <c r="Q109">
        <v>11.8</v>
      </c>
      <c r="R109" t="s">
        <v>536</v>
      </c>
      <c r="S109" t="s">
        <v>310</v>
      </c>
      <c r="T109" t="s">
        <v>555</v>
      </c>
      <c r="U109" t="s">
        <v>585</v>
      </c>
      <c r="W109" t="s">
        <v>539</v>
      </c>
      <c r="X109">
        <v>136</v>
      </c>
      <c r="Y109">
        <v>136</v>
      </c>
      <c r="Z109" t="s">
        <v>590</v>
      </c>
      <c r="AA109" t="s">
        <v>827</v>
      </c>
    </row>
    <row r="110" spans="1:27">
      <c r="A110" t="s">
        <v>826</v>
      </c>
      <c r="B110">
        <v>9670</v>
      </c>
      <c r="C110" t="s">
        <v>531</v>
      </c>
      <c r="D110" t="s">
        <v>112</v>
      </c>
      <c r="G110">
        <v>29.081300800000001</v>
      </c>
      <c r="H110">
        <v>-81.575883599999997</v>
      </c>
      <c r="I110" t="s">
        <v>532</v>
      </c>
      <c r="K110" t="s">
        <v>146</v>
      </c>
      <c r="L110" s="9">
        <v>37817.422222222223</v>
      </c>
      <c r="M110" t="s">
        <v>564</v>
      </c>
      <c r="N110" t="s">
        <v>533</v>
      </c>
      <c r="O110" t="s">
        <v>605</v>
      </c>
      <c r="P110" t="s">
        <v>605</v>
      </c>
      <c r="Q110">
        <v>11.8</v>
      </c>
      <c r="R110" t="s">
        <v>536</v>
      </c>
      <c r="S110" t="s">
        <v>828</v>
      </c>
      <c r="T110" t="s">
        <v>542</v>
      </c>
      <c r="U110" t="s">
        <v>585</v>
      </c>
      <c r="W110" t="s">
        <v>539</v>
      </c>
      <c r="X110">
        <v>84</v>
      </c>
      <c r="Y110">
        <v>84</v>
      </c>
      <c r="Z110" t="s">
        <v>590</v>
      </c>
      <c r="AA110" t="s">
        <v>614</v>
      </c>
    </row>
    <row r="111" spans="1:27">
      <c r="A111" t="s">
        <v>826</v>
      </c>
      <c r="B111">
        <v>9670</v>
      </c>
      <c r="C111" t="s">
        <v>531</v>
      </c>
      <c r="D111" t="s">
        <v>112</v>
      </c>
      <c r="G111">
        <v>29.081300800000001</v>
      </c>
      <c r="H111">
        <v>-81.575883599999997</v>
      </c>
      <c r="I111" t="s">
        <v>532</v>
      </c>
      <c r="K111" t="s">
        <v>146</v>
      </c>
      <c r="L111" s="9">
        <v>37817.422222222223</v>
      </c>
      <c r="M111" t="s">
        <v>564</v>
      </c>
      <c r="N111" t="s">
        <v>533</v>
      </c>
      <c r="O111" t="s">
        <v>605</v>
      </c>
      <c r="P111" t="s">
        <v>605</v>
      </c>
      <c r="Q111">
        <v>11.8</v>
      </c>
      <c r="R111" t="s">
        <v>536</v>
      </c>
      <c r="S111" t="s">
        <v>309</v>
      </c>
      <c r="T111" t="s">
        <v>542</v>
      </c>
      <c r="U111" t="s">
        <v>585</v>
      </c>
      <c r="W111" t="s">
        <v>539</v>
      </c>
      <c r="X111">
        <v>3.7</v>
      </c>
      <c r="Y111">
        <v>3.7</v>
      </c>
      <c r="Z111" t="s">
        <v>590</v>
      </c>
      <c r="AA111" t="s">
        <v>827</v>
      </c>
    </row>
    <row r="112" spans="1:27">
      <c r="A112" t="s">
        <v>826</v>
      </c>
      <c r="B112">
        <v>9670</v>
      </c>
      <c r="C112" t="s">
        <v>531</v>
      </c>
      <c r="D112" t="s">
        <v>112</v>
      </c>
      <c r="G112">
        <v>29.081300800000001</v>
      </c>
      <c r="H112">
        <v>-81.575883599999997</v>
      </c>
      <c r="I112" t="s">
        <v>532</v>
      </c>
      <c r="K112" t="s">
        <v>146</v>
      </c>
      <c r="L112" s="9">
        <v>37817.422222222223</v>
      </c>
      <c r="M112" t="s">
        <v>564</v>
      </c>
      <c r="N112" t="s">
        <v>533</v>
      </c>
      <c r="O112" t="s">
        <v>605</v>
      </c>
      <c r="P112" t="s">
        <v>605</v>
      </c>
      <c r="Q112">
        <v>11.8</v>
      </c>
      <c r="R112" t="s">
        <v>536</v>
      </c>
      <c r="S112" t="s">
        <v>837</v>
      </c>
      <c r="T112" t="s">
        <v>542</v>
      </c>
      <c r="U112" t="s">
        <v>585</v>
      </c>
      <c r="W112" t="s">
        <v>539</v>
      </c>
      <c r="X112" t="s">
        <v>681</v>
      </c>
      <c r="Z112" t="s">
        <v>609</v>
      </c>
      <c r="AA112" t="s">
        <v>683</v>
      </c>
    </row>
    <row r="113" spans="1:27">
      <c r="A113" t="s">
        <v>826</v>
      </c>
      <c r="B113">
        <v>9670</v>
      </c>
      <c r="C113" t="s">
        <v>531</v>
      </c>
      <c r="D113" t="s">
        <v>112</v>
      </c>
      <c r="G113">
        <v>29.081300800000001</v>
      </c>
      <c r="H113">
        <v>-81.575883599999997</v>
      </c>
      <c r="I113" t="s">
        <v>532</v>
      </c>
      <c r="K113" t="s">
        <v>146</v>
      </c>
      <c r="L113" s="9">
        <v>37817.422222222223</v>
      </c>
      <c r="M113" t="s">
        <v>564</v>
      </c>
      <c r="N113" t="s">
        <v>533</v>
      </c>
      <c r="O113" t="s">
        <v>605</v>
      </c>
      <c r="P113" t="s">
        <v>605</v>
      </c>
      <c r="Q113">
        <v>11.8</v>
      </c>
      <c r="R113" t="s">
        <v>536</v>
      </c>
      <c r="S113" t="s">
        <v>554</v>
      </c>
      <c r="T113" t="s">
        <v>555</v>
      </c>
      <c r="U113" t="s">
        <v>585</v>
      </c>
      <c r="W113" t="s">
        <v>539</v>
      </c>
      <c r="X113">
        <v>0.14000000000000001</v>
      </c>
      <c r="Y113">
        <v>0.14000000000000001</v>
      </c>
      <c r="Z113" t="s">
        <v>590</v>
      </c>
      <c r="AA113" t="s">
        <v>598</v>
      </c>
    </row>
    <row r="114" spans="1:27">
      <c r="A114" t="s">
        <v>826</v>
      </c>
      <c r="B114">
        <v>9670</v>
      </c>
      <c r="C114" t="s">
        <v>531</v>
      </c>
      <c r="D114" t="s">
        <v>112</v>
      </c>
      <c r="G114">
        <v>29.081300800000001</v>
      </c>
      <c r="H114">
        <v>-81.575883599999997</v>
      </c>
      <c r="I114" t="s">
        <v>532</v>
      </c>
      <c r="K114" t="s">
        <v>146</v>
      </c>
      <c r="L114" s="9">
        <v>37817.422222222223</v>
      </c>
      <c r="M114" t="s">
        <v>564</v>
      </c>
      <c r="N114" t="s">
        <v>533</v>
      </c>
      <c r="O114" t="s">
        <v>605</v>
      </c>
      <c r="P114" t="s">
        <v>605</v>
      </c>
      <c r="Q114">
        <v>11.8</v>
      </c>
      <c r="R114" t="s">
        <v>536</v>
      </c>
      <c r="S114" t="s">
        <v>561</v>
      </c>
      <c r="T114" t="s">
        <v>555</v>
      </c>
      <c r="U114" t="s">
        <v>585</v>
      </c>
      <c r="W114" t="s">
        <v>539</v>
      </c>
      <c r="X114">
        <v>4.2999999999999997E-2</v>
      </c>
      <c r="Y114">
        <v>4.2999999999999997E-2</v>
      </c>
      <c r="Z114" t="s">
        <v>590</v>
      </c>
      <c r="AA114" t="s">
        <v>600</v>
      </c>
    </row>
    <row r="115" spans="1:27">
      <c r="A115" t="s">
        <v>826</v>
      </c>
      <c r="B115">
        <v>9670</v>
      </c>
      <c r="C115" t="s">
        <v>531</v>
      </c>
      <c r="D115" t="s">
        <v>112</v>
      </c>
      <c r="G115">
        <v>29.081300800000001</v>
      </c>
      <c r="H115">
        <v>-81.575883599999997</v>
      </c>
      <c r="I115" t="s">
        <v>532</v>
      </c>
      <c r="K115" t="s">
        <v>146</v>
      </c>
      <c r="L115" s="9">
        <v>37817.422222222223</v>
      </c>
      <c r="M115" t="s">
        <v>564</v>
      </c>
      <c r="N115" t="s">
        <v>533</v>
      </c>
      <c r="O115" t="s">
        <v>605</v>
      </c>
      <c r="P115" t="s">
        <v>605</v>
      </c>
      <c r="Q115">
        <v>11.8</v>
      </c>
      <c r="R115" t="s">
        <v>536</v>
      </c>
      <c r="S115" t="s">
        <v>594</v>
      </c>
      <c r="T115" t="s">
        <v>542</v>
      </c>
      <c r="U115" t="s">
        <v>585</v>
      </c>
      <c r="W115" t="s">
        <v>539</v>
      </c>
      <c r="X115">
        <v>4</v>
      </c>
      <c r="Y115">
        <v>4</v>
      </c>
      <c r="Z115" t="s">
        <v>590</v>
      </c>
      <c r="AA115" t="s">
        <v>615</v>
      </c>
    </row>
    <row r="116" spans="1:27">
      <c r="A116" t="s">
        <v>826</v>
      </c>
      <c r="B116">
        <v>9670</v>
      </c>
      <c r="C116" t="s">
        <v>531</v>
      </c>
      <c r="D116" t="s">
        <v>112</v>
      </c>
      <c r="G116">
        <v>29.081300800000001</v>
      </c>
      <c r="H116">
        <v>-81.575883599999997</v>
      </c>
      <c r="I116" t="s">
        <v>532</v>
      </c>
      <c r="K116" t="s">
        <v>146</v>
      </c>
      <c r="L116" s="9">
        <v>37817.422222222223</v>
      </c>
      <c r="M116" t="s">
        <v>564</v>
      </c>
      <c r="N116" t="s">
        <v>533</v>
      </c>
      <c r="O116" t="s">
        <v>605</v>
      </c>
      <c r="P116" t="s">
        <v>605</v>
      </c>
      <c r="Q116">
        <v>11.8</v>
      </c>
      <c r="R116" t="s">
        <v>536</v>
      </c>
      <c r="S116" t="s">
        <v>602</v>
      </c>
      <c r="T116" t="s">
        <v>542</v>
      </c>
      <c r="U116" t="s">
        <v>585</v>
      </c>
      <c r="W116" t="s">
        <v>539</v>
      </c>
      <c r="X116" t="s">
        <v>681</v>
      </c>
      <c r="AA116" t="s">
        <v>613</v>
      </c>
    </row>
    <row r="117" spans="1:27">
      <c r="A117" t="s">
        <v>826</v>
      </c>
      <c r="B117">
        <v>9670</v>
      </c>
      <c r="C117" t="s">
        <v>531</v>
      </c>
      <c r="D117" t="s">
        <v>112</v>
      </c>
      <c r="G117">
        <v>29.081300800000001</v>
      </c>
      <c r="H117">
        <v>-81.575883599999997</v>
      </c>
      <c r="I117" t="s">
        <v>532</v>
      </c>
      <c r="K117" t="s">
        <v>146</v>
      </c>
      <c r="L117" s="9">
        <v>37817.422222222223</v>
      </c>
      <c r="M117" t="s">
        <v>564</v>
      </c>
      <c r="N117" t="s">
        <v>533</v>
      </c>
      <c r="O117" t="s">
        <v>605</v>
      </c>
      <c r="P117" t="s">
        <v>605</v>
      </c>
      <c r="Q117">
        <v>11.8</v>
      </c>
      <c r="R117" t="s">
        <v>536</v>
      </c>
      <c r="S117" t="s">
        <v>652</v>
      </c>
      <c r="T117" t="s">
        <v>542</v>
      </c>
      <c r="U117" t="s">
        <v>585</v>
      </c>
      <c r="W117" t="s">
        <v>539</v>
      </c>
      <c r="X117">
        <v>1</v>
      </c>
      <c r="Y117">
        <v>1</v>
      </c>
      <c r="Z117" t="s">
        <v>651</v>
      </c>
      <c r="AA117" t="s">
        <v>836</v>
      </c>
    </row>
    <row r="118" spans="1:27">
      <c r="A118" t="s">
        <v>826</v>
      </c>
      <c r="B118">
        <v>9670</v>
      </c>
      <c r="C118" t="s">
        <v>531</v>
      </c>
      <c r="D118" t="s">
        <v>112</v>
      </c>
      <c r="G118">
        <v>29.081300800000001</v>
      </c>
      <c r="H118">
        <v>-81.575883599999997</v>
      </c>
      <c r="I118" t="s">
        <v>532</v>
      </c>
      <c r="K118" t="s">
        <v>146</v>
      </c>
      <c r="L118" s="9">
        <v>37817.422222222223</v>
      </c>
      <c r="M118" t="s">
        <v>564</v>
      </c>
      <c r="N118" t="s">
        <v>533</v>
      </c>
      <c r="O118" t="s">
        <v>605</v>
      </c>
      <c r="P118" t="s">
        <v>605</v>
      </c>
      <c r="Q118">
        <v>11.8</v>
      </c>
      <c r="R118" t="s">
        <v>536</v>
      </c>
      <c r="S118" t="s">
        <v>563</v>
      </c>
      <c r="T118" t="s">
        <v>542</v>
      </c>
      <c r="U118" t="s">
        <v>585</v>
      </c>
      <c r="W118" t="s">
        <v>539</v>
      </c>
      <c r="X118">
        <v>1.7999999999999999E-2</v>
      </c>
      <c r="Y118">
        <v>1.7999999999999999E-2</v>
      </c>
      <c r="Z118" t="s">
        <v>590</v>
      </c>
      <c r="AA118" t="s">
        <v>612</v>
      </c>
    </row>
    <row r="119" spans="1:27">
      <c r="A119" t="s">
        <v>826</v>
      </c>
      <c r="B119">
        <v>9670</v>
      </c>
      <c r="C119" t="s">
        <v>531</v>
      </c>
      <c r="D119" t="s">
        <v>112</v>
      </c>
      <c r="G119">
        <v>29.081300800000001</v>
      </c>
      <c r="H119">
        <v>-81.575883599999997</v>
      </c>
      <c r="I119" t="s">
        <v>532</v>
      </c>
      <c r="K119" t="s">
        <v>146</v>
      </c>
      <c r="L119" s="9">
        <v>37817.422222222223</v>
      </c>
      <c r="M119" t="s">
        <v>564</v>
      </c>
      <c r="N119" t="s">
        <v>533</v>
      </c>
      <c r="O119" t="s">
        <v>605</v>
      </c>
      <c r="P119" t="s">
        <v>605</v>
      </c>
      <c r="Q119">
        <v>11.8</v>
      </c>
      <c r="R119" t="s">
        <v>536</v>
      </c>
      <c r="S119" t="s">
        <v>556</v>
      </c>
      <c r="T119" t="s">
        <v>555</v>
      </c>
      <c r="U119" t="s">
        <v>585</v>
      </c>
      <c r="W119" t="s">
        <v>539</v>
      </c>
      <c r="X119">
        <v>4.2999999999999997E-2</v>
      </c>
      <c r="Y119">
        <v>4.2999999999999997E-2</v>
      </c>
      <c r="Z119" t="s">
        <v>590</v>
      </c>
      <c r="AA119" t="s">
        <v>599</v>
      </c>
    </row>
    <row r="120" spans="1:27">
      <c r="A120" t="s">
        <v>826</v>
      </c>
      <c r="B120">
        <v>9670</v>
      </c>
      <c r="C120" t="s">
        <v>531</v>
      </c>
      <c r="D120" t="s">
        <v>112</v>
      </c>
      <c r="G120">
        <v>29.081300800000001</v>
      </c>
      <c r="H120">
        <v>-81.575883599999997</v>
      </c>
      <c r="I120" t="s">
        <v>532</v>
      </c>
      <c r="K120" t="s">
        <v>146</v>
      </c>
      <c r="L120" s="9">
        <v>37817.422222222223</v>
      </c>
      <c r="M120" t="s">
        <v>564</v>
      </c>
      <c r="N120" t="s">
        <v>533</v>
      </c>
      <c r="O120" t="s">
        <v>605</v>
      </c>
      <c r="P120" t="s">
        <v>605</v>
      </c>
      <c r="Q120">
        <v>11.8</v>
      </c>
      <c r="R120" t="s">
        <v>536</v>
      </c>
      <c r="S120" t="s">
        <v>554</v>
      </c>
      <c r="T120" t="s">
        <v>542</v>
      </c>
      <c r="U120" t="s">
        <v>585</v>
      </c>
      <c r="W120" t="s">
        <v>539</v>
      </c>
      <c r="X120">
        <v>7.1999999999999995E-2</v>
      </c>
      <c r="Y120">
        <v>7.1999999999999995E-2</v>
      </c>
      <c r="Z120" t="s">
        <v>590</v>
      </c>
      <c r="AA120" t="s">
        <v>598</v>
      </c>
    </row>
    <row r="121" spans="1:27">
      <c r="A121" t="s">
        <v>826</v>
      </c>
      <c r="B121">
        <v>9670</v>
      </c>
      <c r="C121" t="s">
        <v>531</v>
      </c>
      <c r="D121" t="s">
        <v>112</v>
      </c>
      <c r="G121">
        <v>29.081300800000001</v>
      </c>
      <c r="H121">
        <v>-81.575883599999997</v>
      </c>
      <c r="I121" t="s">
        <v>532</v>
      </c>
      <c r="K121" t="s">
        <v>146</v>
      </c>
      <c r="L121" s="9">
        <v>37817.422222222223</v>
      </c>
      <c r="M121" t="s">
        <v>564</v>
      </c>
      <c r="N121" t="s">
        <v>533</v>
      </c>
      <c r="O121" t="s">
        <v>605</v>
      </c>
      <c r="P121" t="s">
        <v>605</v>
      </c>
      <c r="Q121">
        <v>11.8</v>
      </c>
      <c r="R121" t="s">
        <v>536</v>
      </c>
      <c r="S121" t="s">
        <v>563</v>
      </c>
      <c r="T121" t="s">
        <v>555</v>
      </c>
      <c r="U121" t="s">
        <v>585</v>
      </c>
      <c r="W121" t="s">
        <v>539</v>
      </c>
      <c r="X121">
        <v>1.7000000000000001E-2</v>
      </c>
      <c r="Y121">
        <v>1.7000000000000001E-2</v>
      </c>
      <c r="Z121" t="s">
        <v>590</v>
      </c>
      <c r="AA121" t="s">
        <v>612</v>
      </c>
    </row>
    <row r="122" spans="1:27">
      <c r="A122" t="s">
        <v>826</v>
      </c>
      <c r="B122">
        <v>9670</v>
      </c>
      <c r="C122" t="s">
        <v>531</v>
      </c>
      <c r="D122" t="s">
        <v>112</v>
      </c>
      <c r="G122">
        <v>29.081300800000001</v>
      </c>
      <c r="H122">
        <v>-81.575883599999997</v>
      </c>
      <c r="I122" t="s">
        <v>532</v>
      </c>
      <c r="K122" t="s">
        <v>146</v>
      </c>
      <c r="L122" s="9">
        <v>37817.422222222223</v>
      </c>
      <c r="M122" t="s">
        <v>564</v>
      </c>
      <c r="N122" t="s">
        <v>533</v>
      </c>
      <c r="O122" t="s">
        <v>605</v>
      </c>
      <c r="P122" t="s">
        <v>605</v>
      </c>
      <c r="Q122">
        <v>11.8</v>
      </c>
      <c r="R122" t="s">
        <v>536</v>
      </c>
      <c r="S122" t="s">
        <v>620</v>
      </c>
      <c r="T122" t="s">
        <v>555</v>
      </c>
      <c r="U122" t="s">
        <v>585</v>
      </c>
      <c r="W122" t="s">
        <v>539</v>
      </c>
      <c r="X122">
        <v>564</v>
      </c>
      <c r="Y122">
        <v>564</v>
      </c>
      <c r="Z122" t="s">
        <v>590</v>
      </c>
      <c r="AA122" t="s">
        <v>699</v>
      </c>
    </row>
    <row r="123" spans="1:27">
      <c r="A123" t="s">
        <v>826</v>
      </c>
      <c r="B123">
        <v>9670</v>
      </c>
      <c r="C123" t="s">
        <v>531</v>
      </c>
      <c r="D123" t="s">
        <v>112</v>
      </c>
      <c r="G123">
        <v>29.081300800000001</v>
      </c>
      <c r="H123">
        <v>-81.575883599999997</v>
      </c>
      <c r="I123" t="s">
        <v>532</v>
      </c>
      <c r="K123" t="s">
        <v>146</v>
      </c>
      <c r="L123" s="9">
        <v>37817.422222222223</v>
      </c>
      <c r="M123" t="s">
        <v>564</v>
      </c>
      <c r="N123" t="s">
        <v>533</v>
      </c>
      <c r="O123" t="s">
        <v>605</v>
      </c>
      <c r="P123" t="s">
        <v>605</v>
      </c>
      <c r="Q123">
        <v>11.8</v>
      </c>
      <c r="R123" t="s">
        <v>536</v>
      </c>
      <c r="S123" t="s">
        <v>574</v>
      </c>
      <c r="T123" t="s">
        <v>555</v>
      </c>
      <c r="U123" t="s">
        <v>585</v>
      </c>
      <c r="W123" t="s">
        <v>539</v>
      </c>
      <c r="X123">
        <v>46.6</v>
      </c>
      <c r="Y123">
        <v>46.6</v>
      </c>
      <c r="Z123" t="s">
        <v>590</v>
      </c>
      <c r="AA123" t="s">
        <v>827</v>
      </c>
    </row>
    <row r="124" spans="1:27">
      <c r="A124" t="s">
        <v>826</v>
      </c>
      <c r="B124">
        <v>9670</v>
      </c>
      <c r="C124" t="s">
        <v>531</v>
      </c>
      <c r="D124" t="s">
        <v>112</v>
      </c>
      <c r="G124">
        <v>29.081300800000001</v>
      </c>
      <c r="H124">
        <v>-81.575883599999997</v>
      </c>
      <c r="I124" t="s">
        <v>532</v>
      </c>
      <c r="K124" t="s">
        <v>146</v>
      </c>
      <c r="L124" s="9">
        <v>37817.422222222223</v>
      </c>
      <c r="M124" t="s">
        <v>564</v>
      </c>
      <c r="N124" t="s">
        <v>533</v>
      </c>
      <c r="O124" t="s">
        <v>605</v>
      </c>
      <c r="P124" t="s">
        <v>605</v>
      </c>
      <c r="Q124">
        <v>11.8</v>
      </c>
      <c r="R124" t="s">
        <v>536</v>
      </c>
      <c r="S124" t="s">
        <v>560</v>
      </c>
      <c r="T124" t="s">
        <v>555</v>
      </c>
      <c r="U124" t="s">
        <v>585</v>
      </c>
      <c r="W124" t="s">
        <v>539</v>
      </c>
      <c r="X124">
        <v>4.3999999999999997E-2</v>
      </c>
      <c r="Y124">
        <v>4.3999999999999997E-2</v>
      </c>
      <c r="Z124" t="s">
        <v>590</v>
      </c>
      <c r="AA124" t="s">
        <v>604</v>
      </c>
    </row>
    <row r="125" spans="1:27">
      <c r="A125" t="s">
        <v>826</v>
      </c>
      <c r="B125">
        <v>9670</v>
      </c>
      <c r="C125" t="s">
        <v>531</v>
      </c>
      <c r="D125" t="s">
        <v>112</v>
      </c>
      <c r="G125">
        <v>29.081300800000001</v>
      </c>
      <c r="H125">
        <v>-81.575883599999997</v>
      </c>
      <c r="I125" t="s">
        <v>532</v>
      </c>
      <c r="K125" t="s">
        <v>146</v>
      </c>
      <c r="L125" s="9">
        <v>37817.422222222223</v>
      </c>
      <c r="M125" t="s">
        <v>564</v>
      </c>
      <c r="N125" t="s">
        <v>533</v>
      </c>
      <c r="O125" t="s">
        <v>605</v>
      </c>
      <c r="P125" t="s">
        <v>605</v>
      </c>
      <c r="Q125">
        <v>11.8</v>
      </c>
      <c r="R125" t="s">
        <v>536</v>
      </c>
      <c r="S125" t="s">
        <v>601</v>
      </c>
      <c r="T125" t="s">
        <v>542</v>
      </c>
      <c r="U125" t="s">
        <v>585</v>
      </c>
      <c r="W125" t="s">
        <v>539</v>
      </c>
      <c r="X125">
        <v>64</v>
      </c>
      <c r="Y125">
        <v>64</v>
      </c>
      <c r="Z125" t="s">
        <v>590</v>
      </c>
      <c r="AA125" t="s">
        <v>830</v>
      </c>
    </row>
    <row r="126" spans="1:27">
      <c r="A126" t="s">
        <v>826</v>
      </c>
      <c r="B126">
        <v>9670</v>
      </c>
      <c r="C126" t="s">
        <v>531</v>
      </c>
      <c r="D126" t="s">
        <v>112</v>
      </c>
      <c r="G126">
        <v>29.081300800000001</v>
      </c>
      <c r="H126">
        <v>-81.575883599999997</v>
      </c>
      <c r="I126" t="s">
        <v>532</v>
      </c>
      <c r="K126" t="s">
        <v>146</v>
      </c>
      <c r="L126" s="9">
        <v>37817.422222222223</v>
      </c>
      <c r="M126" t="s">
        <v>564</v>
      </c>
      <c r="N126" t="s">
        <v>533</v>
      </c>
      <c r="O126" t="s">
        <v>605</v>
      </c>
      <c r="P126" t="s">
        <v>605</v>
      </c>
      <c r="Q126">
        <v>11.8</v>
      </c>
      <c r="R126" t="s">
        <v>536</v>
      </c>
      <c r="S126" t="s">
        <v>311</v>
      </c>
      <c r="T126" t="s">
        <v>555</v>
      </c>
      <c r="U126" t="s">
        <v>585</v>
      </c>
      <c r="W126" t="s">
        <v>539</v>
      </c>
      <c r="X126">
        <v>250</v>
      </c>
      <c r="Y126">
        <v>250</v>
      </c>
      <c r="Z126" t="s">
        <v>590</v>
      </c>
      <c r="AA126" t="s">
        <v>830</v>
      </c>
    </row>
    <row r="127" spans="1:27">
      <c r="A127" t="s">
        <v>826</v>
      </c>
      <c r="B127">
        <v>9670</v>
      </c>
      <c r="C127" t="s">
        <v>531</v>
      </c>
      <c r="D127" t="s">
        <v>112</v>
      </c>
      <c r="G127">
        <v>29.081300800000001</v>
      </c>
      <c r="H127">
        <v>-81.575883599999997</v>
      </c>
      <c r="I127" t="s">
        <v>532</v>
      </c>
      <c r="K127" t="s">
        <v>146</v>
      </c>
      <c r="L127" s="9">
        <v>37817.422222222223</v>
      </c>
      <c r="M127" t="s">
        <v>564</v>
      </c>
      <c r="N127" t="s">
        <v>533</v>
      </c>
      <c r="O127" t="s">
        <v>605</v>
      </c>
      <c r="P127" t="s">
        <v>605</v>
      </c>
      <c r="Q127">
        <v>11.8</v>
      </c>
      <c r="R127" t="s">
        <v>536</v>
      </c>
      <c r="S127" t="s">
        <v>838</v>
      </c>
      <c r="T127" t="s">
        <v>542</v>
      </c>
      <c r="U127" t="s">
        <v>585</v>
      </c>
      <c r="W127" t="s">
        <v>539</v>
      </c>
      <c r="X127">
        <v>1</v>
      </c>
      <c r="Y127">
        <v>1</v>
      </c>
      <c r="Z127" t="s">
        <v>651</v>
      </c>
      <c r="AA127" t="s">
        <v>836</v>
      </c>
    </row>
    <row r="128" spans="1:27">
      <c r="A128" t="s">
        <v>826</v>
      </c>
      <c r="B128">
        <v>9670</v>
      </c>
      <c r="C128" t="s">
        <v>531</v>
      </c>
      <c r="D128" t="s">
        <v>112</v>
      </c>
      <c r="G128">
        <v>29.081300800000001</v>
      </c>
      <c r="H128">
        <v>-81.575883599999997</v>
      </c>
      <c r="I128" t="s">
        <v>532</v>
      </c>
      <c r="K128" t="s">
        <v>146</v>
      </c>
      <c r="L128" s="9">
        <v>37817.422222222223</v>
      </c>
      <c r="M128" t="s">
        <v>564</v>
      </c>
      <c r="N128" t="s">
        <v>533</v>
      </c>
      <c r="O128" t="s">
        <v>605</v>
      </c>
      <c r="P128" t="s">
        <v>605</v>
      </c>
      <c r="Q128">
        <v>11.8</v>
      </c>
      <c r="R128" t="s">
        <v>536</v>
      </c>
      <c r="S128" t="s">
        <v>569</v>
      </c>
      <c r="T128" t="s">
        <v>555</v>
      </c>
      <c r="U128" t="s">
        <v>585</v>
      </c>
      <c r="W128" t="s">
        <v>539</v>
      </c>
      <c r="X128">
        <v>20.3</v>
      </c>
      <c r="Y128">
        <v>20.3</v>
      </c>
      <c r="Z128" t="s">
        <v>590</v>
      </c>
      <c r="AA128" t="s">
        <v>827</v>
      </c>
    </row>
    <row r="129" spans="1:27">
      <c r="A129" t="s">
        <v>826</v>
      </c>
      <c r="B129">
        <v>9670</v>
      </c>
      <c r="C129" t="s">
        <v>531</v>
      </c>
      <c r="D129" t="s">
        <v>112</v>
      </c>
      <c r="G129">
        <v>29.081300800000001</v>
      </c>
      <c r="H129">
        <v>-81.575883599999997</v>
      </c>
      <c r="I129" t="s">
        <v>532</v>
      </c>
      <c r="K129" t="s">
        <v>146</v>
      </c>
      <c r="L129" s="9">
        <v>37817.422222222223</v>
      </c>
      <c r="M129" t="s">
        <v>564</v>
      </c>
      <c r="N129" t="s">
        <v>533</v>
      </c>
      <c r="O129" t="s">
        <v>605</v>
      </c>
      <c r="P129" t="s">
        <v>605</v>
      </c>
      <c r="Q129">
        <v>11.8</v>
      </c>
      <c r="R129" t="s">
        <v>536</v>
      </c>
      <c r="S129" t="s">
        <v>544</v>
      </c>
      <c r="T129" t="s">
        <v>542</v>
      </c>
      <c r="U129" t="s">
        <v>585</v>
      </c>
      <c r="W129" t="s">
        <v>539</v>
      </c>
      <c r="X129">
        <v>1130</v>
      </c>
      <c r="Y129">
        <v>1130</v>
      </c>
      <c r="Z129" t="s">
        <v>689</v>
      </c>
      <c r="AA129" t="s">
        <v>587</v>
      </c>
    </row>
    <row r="130" spans="1:27">
      <c r="A130" t="s">
        <v>826</v>
      </c>
      <c r="B130">
        <v>9670</v>
      </c>
      <c r="C130" t="s">
        <v>531</v>
      </c>
      <c r="D130" t="s">
        <v>112</v>
      </c>
      <c r="G130">
        <v>29.081300800000001</v>
      </c>
      <c r="H130">
        <v>-81.575883599999997</v>
      </c>
      <c r="I130" t="s">
        <v>532</v>
      </c>
      <c r="K130" t="s">
        <v>146</v>
      </c>
      <c r="L130" s="9">
        <v>37817.422222222223</v>
      </c>
      <c r="M130" t="s">
        <v>564</v>
      </c>
      <c r="N130" t="s">
        <v>533</v>
      </c>
      <c r="O130" t="s">
        <v>605</v>
      </c>
      <c r="P130" t="s">
        <v>605</v>
      </c>
      <c r="Q130">
        <v>11.8</v>
      </c>
      <c r="R130" t="s">
        <v>536</v>
      </c>
      <c r="S130" t="s">
        <v>828</v>
      </c>
      <c r="T130" t="s">
        <v>555</v>
      </c>
      <c r="U130" t="s">
        <v>585</v>
      </c>
      <c r="W130" t="s">
        <v>539</v>
      </c>
      <c r="X130">
        <v>83</v>
      </c>
      <c r="Y130">
        <v>83</v>
      </c>
      <c r="Z130" t="s">
        <v>590</v>
      </c>
      <c r="AA130" t="s">
        <v>614</v>
      </c>
    </row>
    <row r="131" spans="1:27">
      <c r="A131" t="s">
        <v>826</v>
      </c>
      <c r="B131">
        <v>9670</v>
      </c>
      <c r="C131" t="s">
        <v>531</v>
      </c>
      <c r="D131" t="s">
        <v>112</v>
      </c>
      <c r="G131">
        <v>29.081300800000001</v>
      </c>
      <c r="H131">
        <v>-81.575883599999997</v>
      </c>
      <c r="I131" t="s">
        <v>532</v>
      </c>
      <c r="K131" t="s">
        <v>146</v>
      </c>
      <c r="L131" s="9">
        <v>37817.422222222223</v>
      </c>
      <c r="M131" t="s">
        <v>564</v>
      </c>
      <c r="N131" t="s">
        <v>533</v>
      </c>
      <c r="O131" t="s">
        <v>605</v>
      </c>
      <c r="P131" t="s">
        <v>605</v>
      </c>
      <c r="Q131">
        <v>11.8</v>
      </c>
      <c r="R131" t="s">
        <v>536</v>
      </c>
      <c r="S131" t="s">
        <v>574</v>
      </c>
      <c r="T131" t="s">
        <v>542</v>
      </c>
      <c r="U131" t="s">
        <v>585</v>
      </c>
      <c r="W131" t="s">
        <v>539</v>
      </c>
      <c r="X131">
        <v>49.4</v>
      </c>
      <c r="Y131">
        <v>49.4</v>
      </c>
      <c r="Z131" t="s">
        <v>590</v>
      </c>
      <c r="AA131" t="s">
        <v>827</v>
      </c>
    </row>
    <row r="132" spans="1:27">
      <c r="A132" t="s">
        <v>826</v>
      </c>
      <c r="B132">
        <v>9670</v>
      </c>
      <c r="C132" t="s">
        <v>531</v>
      </c>
      <c r="D132" t="s">
        <v>112</v>
      </c>
      <c r="G132">
        <v>29.081300800000001</v>
      </c>
      <c r="H132">
        <v>-81.575883599999997</v>
      </c>
      <c r="I132" t="s">
        <v>532</v>
      </c>
      <c r="K132" t="s">
        <v>146</v>
      </c>
      <c r="L132" s="9">
        <v>37817.422222222223</v>
      </c>
      <c r="M132" t="s">
        <v>564</v>
      </c>
      <c r="N132" t="s">
        <v>533</v>
      </c>
      <c r="O132" t="s">
        <v>605</v>
      </c>
      <c r="P132" t="s">
        <v>605</v>
      </c>
      <c r="Q132">
        <v>11.8</v>
      </c>
      <c r="R132" t="s">
        <v>536</v>
      </c>
      <c r="S132" t="s">
        <v>839</v>
      </c>
      <c r="T132" t="s">
        <v>542</v>
      </c>
      <c r="U132" t="s">
        <v>585</v>
      </c>
      <c r="W132" t="s">
        <v>539</v>
      </c>
      <c r="X132">
        <v>1</v>
      </c>
      <c r="Y132">
        <v>1</v>
      </c>
      <c r="Z132" t="s">
        <v>651</v>
      </c>
      <c r="AA132" t="s">
        <v>840</v>
      </c>
    </row>
    <row r="133" spans="1:27">
      <c r="A133" t="s">
        <v>826</v>
      </c>
      <c r="B133">
        <v>9670</v>
      </c>
      <c r="C133" t="s">
        <v>531</v>
      </c>
      <c r="D133" t="s">
        <v>112</v>
      </c>
      <c r="G133">
        <v>29.081300800000001</v>
      </c>
      <c r="H133">
        <v>-81.575883599999997</v>
      </c>
      <c r="I133" t="s">
        <v>532</v>
      </c>
      <c r="K133" t="s">
        <v>146</v>
      </c>
      <c r="L133" s="9">
        <v>37817.422222222223</v>
      </c>
      <c r="M133" t="s">
        <v>564</v>
      </c>
      <c r="N133" t="s">
        <v>533</v>
      </c>
      <c r="O133" t="s">
        <v>605</v>
      </c>
      <c r="P133" t="s">
        <v>605</v>
      </c>
      <c r="Q133">
        <v>11.8</v>
      </c>
      <c r="R133" t="s">
        <v>536</v>
      </c>
      <c r="S133" t="s">
        <v>582</v>
      </c>
      <c r="T133" t="s">
        <v>542</v>
      </c>
      <c r="U133" t="s">
        <v>585</v>
      </c>
      <c r="W133" t="s">
        <v>539</v>
      </c>
      <c r="X133">
        <v>0.12</v>
      </c>
      <c r="Y133">
        <v>0.12</v>
      </c>
      <c r="Z133" t="s">
        <v>590</v>
      </c>
      <c r="AA133" t="s">
        <v>685</v>
      </c>
    </row>
    <row r="134" spans="1:27">
      <c r="A134" t="s">
        <v>826</v>
      </c>
      <c r="B134">
        <v>9670</v>
      </c>
      <c r="C134" t="s">
        <v>531</v>
      </c>
      <c r="D134" t="s">
        <v>112</v>
      </c>
      <c r="G134">
        <v>29.081300800000001</v>
      </c>
      <c r="H134">
        <v>-81.575883599999997</v>
      </c>
      <c r="I134" t="s">
        <v>532</v>
      </c>
      <c r="K134" t="s">
        <v>146</v>
      </c>
      <c r="L134" s="9">
        <v>37817.422222222223</v>
      </c>
      <c r="M134" t="s">
        <v>564</v>
      </c>
      <c r="N134" t="s">
        <v>533</v>
      </c>
      <c r="O134" t="s">
        <v>605</v>
      </c>
      <c r="P134" t="s">
        <v>605</v>
      </c>
      <c r="Q134">
        <v>11.8</v>
      </c>
      <c r="R134" t="s">
        <v>536</v>
      </c>
      <c r="S134" t="s">
        <v>556</v>
      </c>
      <c r="T134" t="s">
        <v>542</v>
      </c>
      <c r="U134" t="s">
        <v>585</v>
      </c>
      <c r="W134" t="s">
        <v>539</v>
      </c>
      <c r="X134">
        <v>4.2000000000000003E-2</v>
      </c>
      <c r="Y134">
        <v>4.2000000000000003E-2</v>
      </c>
      <c r="Z134" t="s">
        <v>590</v>
      </c>
      <c r="AA134" t="s">
        <v>599</v>
      </c>
    </row>
    <row r="135" spans="1:27">
      <c r="A135" t="s">
        <v>826</v>
      </c>
      <c r="B135">
        <v>9670</v>
      </c>
      <c r="C135" t="s">
        <v>531</v>
      </c>
      <c r="D135" t="s">
        <v>112</v>
      </c>
      <c r="G135">
        <v>29.081300800000001</v>
      </c>
      <c r="H135">
        <v>-81.575883599999997</v>
      </c>
      <c r="I135" t="s">
        <v>532</v>
      </c>
      <c r="K135" t="s">
        <v>146</v>
      </c>
      <c r="L135" s="9">
        <v>37817.422222222223</v>
      </c>
      <c r="M135" t="s">
        <v>564</v>
      </c>
      <c r="N135" t="s">
        <v>533</v>
      </c>
      <c r="O135" t="s">
        <v>605</v>
      </c>
      <c r="P135" t="s">
        <v>605</v>
      </c>
      <c r="Q135">
        <v>11.8</v>
      </c>
      <c r="R135" t="s">
        <v>536</v>
      </c>
      <c r="S135" t="s">
        <v>309</v>
      </c>
      <c r="T135" t="s">
        <v>555</v>
      </c>
      <c r="U135" t="s">
        <v>585</v>
      </c>
      <c r="W135" t="s">
        <v>539</v>
      </c>
      <c r="X135">
        <v>3.5</v>
      </c>
      <c r="Y135">
        <v>3.5</v>
      </c>
      <c r="Z135" t="s">
        <v>590</v>
      </c>
      <c r="AA135" t="s">
        <v>827</v>
      </c>
    </row>
    <row r="136" spans="1:27">
      <c r="A136" t="s">
        <v>826</v>
      </c>
      <c r="B136">
        <v>9670</v>
      </c>
      <c r="C136" t="s">
        <v>531</v>
      </c>
      <c r="D136" t="s">
        <v>112</v>
      </c>
      <c r="G136">
        <v>29.081300800000001</v>
      </c>
      <c r="H136">
        <v>-81.575883599999997</v>
      </c>
      <c r="I136" t="s">
        <v>532</v>
      </c>
      <c r="K136" t="s">
        <v>146</v>
      </c>
      <c r="L136" s="9">
        <v>37817.422222222223</v>
      </c>
      <c r="M136" t="s">
        <v>564</v>
      </c>
      <c r="N136" t="s">
        <v>533</v>
      </c>
      <c r="O136" t="s">
        <v>605</v>
      </c>
      <c r="P136" t="s">
        <v>605</v>
      </c>
      <c r="Q136">
        <v>11.8</v>
      </c>
      <c r="R136" t="s">
        <v>536</v>
      </c>
      <c r="S136" t="s">
        <v>311</v>
      </c>
      <c r="T136" t="s">
        <v>542</v>
      </c>
      <c r="U136" t="s">
        <v>585</v>
      </c>
      <c r="W136" t="s">
        <v>539</v>
      </c>
      <c r="X136">
        <v>250</v>
      </c>
      <c r="Y136">
        <v>250</v>
      </c>
      <c r="Z136" t="s">
        <v>590</v>
      </c>
      <c r="AA136" t="s">
        <v>830</v>
      </c>
    </row>
    <row r="137" spans="1:27">
      <c r="A137" t="s">
        <v>826</v>
      </c>
      <c r="B137">
        <v>9670</v>
      </c>
      <c r="C137" t="s">
        <v>531</v>
      </c>
      <c r="D137" t="s">
        <v>112</v>
      </c>
      <c r="G137">
        <v>29.081300800000001</v>
      </c>
      <c r="H137">
        <v>-81.575883599999997</v>
      </c>
      <c r="I137" t="s">
        <v>532</v>
      </c>
      <c r="K137" t="s">
        <v>146</v>
      </c>
      <c r="L137" s="9">
        <v>37817.422222222223</v>
      </c>
      <c r="M137" t="s">
        <v>564</v>
      </c>
      <c r="N137" t="s">
        <v>533</v>
      </c>
      <c r="O137" t="s">
        <v>605</v>
      </c>
      <c r="P137" t="s">
        <v>605</v>
      </c>
      <c r="Q137">
        <v>11.8</v>
      </c>
      <c r="R137" t="s">
        <v>536</v>
      </c>
      <c r="S137" t="s">
        <v>601</v>
      </c>
      <c r="T137" t="s">
        <v>555</v>
      </c>
      <c r="U137" t="s">
        <v>585</v>
      </c>
      <c r="W137" t="s">
        <v>539</v>
      </c>
      <c r="X137">
        <v>64</v>
      </c>
      <c r="Y137">
        <v>64</v>
      </c>
      <c r="Z137" t="s">
        <v>590</v>
      </c>
      <c r="AA137" t="s">
        <v>830</v>
      </c>
    </row>
    <row r="138" spans="1:27">
      <c r="A138" t="s">
        <v>826</v>
      </c>
      <c r="B138">
        <v>9670</v>
      </c>
      <c r="C138" t="s">
        <v>531</v>
      </c>
      <c r="D138" t="s">
        <v>112</v>
      </c>
      <c r="G138">
        <v>29.081300800000001</v>
      </c>
      <c r="H138">
        <v>-81.575883599999997</v>
      </c>
      <c r="I138" t="s">
        <v>532</v>
      </c>
      <c r="K138" t="s">
        <v>146</v>
      </c>
      <c r="L138" s="9">
        <v>37817.422222222223</v>
      </c>
      <c r="M138" t="s">
        <v>564</v>
      </c>
      <c r="N138" t="s">
        <v>533</v>
      </c>
      <c r="O138" t="s">
        <v>605</v>
      </c>
      <c r="P138" t="s">
        <v>605</v>
      </c>
      <c r="Q138">
        <v>11.8</v>
      </c>
      <c r="R138" t="s">
        <v>536</v>
      </c>
      <c r="S138" t="s">
        <v>569</v>
      </c>
      <c r="T138" t="s">
        <v>542</v>
      </c>
      <c r="U138" t="s">
        <v>585</v>
      </c>
      <c r="W138" t="s">
        <v>539</v>
      </c>
      <c r="X138">
        <v>20.7</v>
      </c>
      <c r="Y138">
        <v>20.7</v>
      </c>
      <c r="Z138" t="s">
        <v>590</v>
      </c>
      <c r="AA138" t="s">
        <v>827</v>
      </c>
    </row>
    <row r="139" spans="1:27">
      <c r="A139" t="s">
        <v>826</v>
      </c>
      <c r="B139">
        <v>9670</v>
      </c>
      <c r="C139" t="s">
        <v>531</v>
      </c>
      <c r="D139" t="s">
        <v>112</v>
      </c>
      <c r="G139">
        <v>29.081300800000001</v>
      </c>
      <c r="H139">
        <v>-81.575883599999997</v>
      </c>
      <c r="I139" t="s">
        <v>532</v>
      </c>
      <c r="K139" t="s">
        <v>146</v>
      </c>
      <c r="L139" s="9">
        <v>37817.422222222223</v>
      </c>
      <c r="M139" t="s">
        <v>564</v>
      </c>
      <c r="N139" t="s">
        <v>533</v>
      </c>
      <c r="O139" t="s">
        <v>605</v>
      </c>
      <c r="P139" t="s">
        <v>605</v>
      </c>
      <c r="Q139">
        <v>11.8</v>
      </c>
      <c r="R139" t="s">
        <v>536</v>
      </c>
      <c r="S139" t="s">
        <v>560</v>
      </c>
      <c r="T139" t="s">
        <v>542</v>
      </c>
      <c r="U139" t="s">
        <v>585</v>
      </c>
      <c r="W139" t="s">
        <v>539</v>
      </c>
      <c r="X139">
        <v>0.25</v>
      </c>
      <c r="Y139">
        <v>0.25</v>
      </c>
      <c r="Z139" t="s">
        <v>590</v>
      </c>
      <c r="AA139" t="s">
        <v>604</v>
      </c>
    </row>
    <row r="140" spans="1:27">
      <c r="A140" t="s">
        <v>826</v>
      </c>
      <c r="B140">
        <v>9670</v>
      </c>
      <c r="C140" t="s">
        <v>531</v>
      </c>
      <c r="D140" t="s">
        <v>112</v>
      </c>
      <c r="G140">
        <v>29.081300800000001</v>
      </c>
      <c r="H140">
        <v>-81.575883599999997</v>
      </c>
      <c r="I140" t="s">
        <v>532</v>
      </c>
      <c r="K140" t="s">
        <v>146</v>
      </c>
      <c r="L140" s="9">
        <v>37817.422222222223</v>
      </c>
      <c r="M140" t="s">
        <v>564</v>
      </c>
      <c r="N140" t="s">
        <v>533</v>
      </c>
      <c r="O140" t="s">
        <v>605</v>
      </c>
      <c r="P140" t="s">
        <v>605</v>
      </c>
      <c r="Q140">
        <v>11.8</v>
      </c>
      <c r="R140" t="s">
        <v>536</v>
      </c>
      <c r="S140" t="s">
        <v>582</v>
      </c>
      <c r="T140" t="s">
        <v>555</v>
      </c>
      <c r="U140" t="s">
        <v>585</v>
      </c>
      <c r="W140" t="s">
        <v>539</v>
      </c>
      <c r="X140">
        <v>0.12</v>
      </c>
      <c r="Y140">
        <v>0.12</v>
      </c>
      <c r="Z140" t="s">
        <v>590</v>
      </c>
      <c r="AA140" t="s">
        <v>685</v>
      </c>
    </row>
    <row r="141" spans="1:27">
      <c r="A141" t="s">
        <v>826</v>
      </c>
      <c r="B141">
        <v>9670</v>
      </c>
      <c r="C141" t="s">
        <v>531</v>
      </c>
      <c r="D141" t="s">
        <v>112</v>
      </c>
      <c r="G141">
        <v>29.081300800000001</v>
      </c>
      <c r="H141">
        <v>-81.575883599999997</v>
      </c>
      <c r="I141" t="s">
        <v>532</v>
      </c>
      <c r="K141" t="s">
        <v>146</v>
      </c>
      <c r="L141" s="9">
        <v>37817.422222222223</v>
      </c>
      <c r="M141" t="s">
        <v>564</v>
      </c>
      <c r="N141" t="s">
        <v>533</v>
      </c>
      <c r="O141" t="s">
        <v>605</v>
      </c>
      <c r="P141" t="s">
        <v>605</v>
      </c>
      <c r="Q141">
        <v>11.8</v>
      </c>
      <c r="R141" t="s">
        <v>536</v>
      </c>
      <c r="S141" t="s">
        <v>558</v>
      </c>
      <c r="T141" t="s">
        <v>542</v>
      </c>
      <c r="U141" t="s">
        <v>585</v>
      </c>
      <c r="W141" t="s">
        <v>539</v>
      </c>
      <c r="X141">
        <v>0.2</v>
      </c>
      <c r="Y141">
        <v>0.2</v>
      </c>
      <c r="Z141" t="s">
        <v>606</v>
      </c>
      <c r="AA141" t="s">
        <v>607</v>
      </c>
    </row>
    <row r="142" spans="1:27">
      <c r="A142" t="s">
        <v>826</v>
      </c>
      <c r="B142">
        <v>9670</v>
      </c>
      <c r="C142" t="s">
        <v>531</v>
      </c>
      <c r="D142" t="s">
        <v>112</v>
      </c>
      <c r="G142">
        <v>29.081300800000001</v>
      </c>
      <c r="H142">
        <v>-81.575883599999997</v>
      </c>
      <c r="I142" t="s">
        <v>532</v>
      </c>
      <c r="K142">
        <v>284391458</v>
      </c>
      <c r="L142" s="9">
        <v>38554.584027777775</v>
      </c>
      <c r="M142" t="s">
        <v>564</v>
      </c>
      <c r="N142" t="s">
        <v>533</v>
      </c>
      <c r="O142" t="s">
        <v>605</v>
      </c>
      <c r="P142" t="s">
        <v>605</v>
      </c>
      <c r="Q142">
        <v>15</v>
      </c>
      <c r="R142" t="s">
        <v>536</v>
      </c>
      <c r="S142" t="s">
        <v>620</v>
      </c>
      <c r="T142" t="s">
        <v>555</v>
      </c>
      <c r="U142" t="s">
        <v>585</v>
      </c>
      <c r="W142" t="s">
        <v>539</v>
      </c>
      <c r="X142">
        <v>555</v>
      </c>
      <c r="Y142">
        <v>555</v>
      </c>
      <c r="Z142" t="s">
        <v>590</v>
      </c>
      <c r="AA142" t="s">
        <v>699</v>
      </c>
    </row>
    <row r="143" spans="1:27">
      <c r="A143" t="s">
        <v>826</v>
      </c>
      <c r="B143">
        <v>9670</v>
      </c>
      <c r="C143" t="s">
        <v>531</v>
      </c>
      <c r="D143" t="s">
        <v>112</v>
      </c>
      <c r="G143">
        <v>29.081300800000001</v>
      </c>
      <c r="H143">
        <v>-81.575883599999997</v>
      </c>
      <c r="I143" t="s">
        <v>532</v>
      </c>
      <c r="K143">
        <v>284391458</v>
      </c>
      <c r="L143" s="9">
        <v>38554.584027777775</v>
      </c>
      <c r="M143" t="s">
        <v>564</v>
      </c>
      <c r="N143" t="s">
        <v>533</v>
      </c>
      <c r="O143" t="s">
        <v>605</v>
      </c>
      <c r="P143" t="s">
        <v>605</v>
      </c>
      <c r="Q143">
        <v>15</v>
      </c>
      <c r="R143" t="s">
        <v>536</v>
      </c>
      <c r="S143" t="s">
        <v>311</v>
      </c>
      <c r="T143" t="s">
        <v>555</v>
      </c>
      <c r="U143" t="s">
        <v>585</v>
      </c>
      <c r="W143" t="s">
        <v>539</v>
      </c>
      <c r="X143">
        <v>250</v>
      </c>
      <c r="Y143">
        <v>250</v>
      </c>
      <c r="Z143" t="s">
        <v>590</v>
      </c>
      <c r="AA143" t="s">
        <v>830</v>
      </c>
    </row>
    <row r="144" spans="1:27">
      <c r="A144" t="s">
        <v>826</v>
      </c>
      <c r="B144">
        <v>9670</v>
      </c>
      <c r="C144" t="s">
        <v>531</v>
      </c>
      <c r="D144" t="s">
        <v>112</v>
      </c>
      <c r="G144">
        <v>29.081300800000001</v>
      </c>
      <c r="H144">
        <v>-81.575883599999997</v>
      </c>
      <c r="I144" t="s">
        <v>532</v>
      </c>
      <c r="K144">
        <v>284391458</v>
      </c>
      <c r="L144" s="9">
        <v>38554.584027777775</v>
      </c>
      <c r="M144" t="s">
        <v>564</v>
      </c>
      <c r="N144" t="s">
        <v>533</v>
      </c>
      <c r="O144" t="s">
        <v>605</v>
      </c>
      <c r="P144" t="s">
        <v>605</v>
      </c>
      <c r="Q144">
        <v>15</v>
      </c>
      <c r="R144" t="s">
        <v>536</v>
      </c>
      <c r="S144" t="s">
        <v>309</v>
      </c>
      <c r="T144" t="s">
        <v>555</v>
      </c>
      <c r="U144" t="s">
        <v>585</v>
      </c>
      <c r="W144" t="s">
        <v>539</v>
      </c>
      <c r="X144">
        <v>3.9</v>
      </c>
      <c r="Y144">
        <v>3.9</v>
      </c>
      <c r="Z144" t="s">
        <v>590</v>
      </c>
      <c r="AA144" t="s">
        <v>827</v>
      </c>
    </row>
    <row r="145" spans="1:27">
      <c r="A145" t="s">
        <v>826</v>
      </c>
      <c r="B145">
        <v>9670</v>
      </c>
      <c r="C145" t="s">
        <v>531</v>
      </c>
      <c r="D145" t="s">
        <v>112</v>
      </c>
      <c r="G145">
        <v>29.081300800000001</v>
      </c>
      <c r="H145">
        <v>-81.575883599999997</v>
      </c>
      <c r="I145" t="s">
        <v>532</v>
      </c>
      <c r="K145">
        <v>284391458</v>
      </c>
      <c r="L145" s="9">
        <v>38554.584027777775</v>
      </c>
      <c r="M145" t="s">
        <v>564</v>
      </c>
      <c r="N145" t="s">
        <v>533</v>
      </c>
      <c r="O145" t="s">
        <v>605</v>
      </c>
      <c r="P145" t="s">
        <v>605</v>
      </c>
      <c r="Q145">
        <v>15</v>
      </c>
      <c r="R145" t="s">
        <v>536</v>
      </c>
      <c r="S145" t="s">
        <v>838</v>
      </c>
      <c r="T145" t="s">
        <v>542</v>
      </c>
      <c r="U145" t="s">
        <v>585</v>
      </c>
      <c r="W145" t="s">
        <v>539</v>
      </c>
      <c r="X145">
        <v>2</v>
      </c>
      <c r="Y145">
        <v>2</v>
      </c>
      <c r="Z145" t="s">
        <v>651</v>
      </c>
      <c r="AA145" t="s">
        <v>836</v>
      </c>
    </row>
    <row r="146" spans="1:27">
      <c r="A146" t="s">
        <v>826</v>
      </c>
      <c r="B146">
        <v>9670</v>
      </c>
      <c r="C146" t="s">
        <v>531</v>
      </c>
      <c r="D146" t="s">
        <v>112</v>
      </c>
      <c r="G146">
        <v>29.081300800000001</v>
      </c>
      <c r="H146">
        <v>-81.575883599999997</v>
      </c>
      <c r="I146" t="s">
        <v>532</v>
      </c>
      <c r="K146">
        <v>284391458</v>
      </c>
      <c r="L146" s="9">
        <v>38554.584027777775</v>
      </c>
      <c r="M146" t="s">
        <v>564</v>
      </c>
      <c r="N146" t="s">
        <v>533</v>
      </c>
      <c r="O146" t="s">
        <v>605</v>
      </c>
      <c r="P146" t="s">
        <v>605</v>
      </c>
      <c r="Q146">
        <v>15</v>
      </c>
      <c r="R146" t="s">
        <v>536</v>
      </c>
      <c r="S146" t="s">
        <v>839</v>
      </c>
      <c r="T146" t="s">
        <v>542</v>
      </c>
      <c r="U146" t="s">
        <v>585</v>
      </c>
      <c r="W146" t="s">
        <v>539</v>
      </c>
      <c r="X146">
        <v>2</v>
      </c>
      <c r="Y146">
        <v>2</v>
      </c>
      <c r="Z146" t="s">
        <v>651</v>
      </c>
      <c r="AA146" t="s">
        <v>840</v>
      </c>
    </row>
    <row r="147" spans="1:27">
      <c r="A147" t="s">
        <v>826</v>
      </c>
      <c r="B147">
        <v>9670</v>
      </c>
      <c r="C147" t="s">
        <v>531</v>
      </c>
      <c r="D147" t="s">
        <v>112</v>
      </c>
      <c r="G147">
        <v>29.081300800000001</v>
      </c>
      <c r="H147">
        <v>-81.575883599999997</v>
      </c>
      <c r="I147" t="s">
        <v>532</v>
      </c>
      <c r="K147">
        <v>284391458</v>
      </c>
      <c r="L147" s="9">
        <v>38554.584027777775</v>
      </c>
      <c r="M147" t="s">
        <v>564</v>
      </c>
      <c r="N147" t="s">
        <v>533</v>
      </c>
      <c r="O147" t="s">
        <v>605</v>
      </c>
      <c r="P147" t="s">
        <v>605</v>
      </c>
      <c r="Q147">
        <v>15</v>
      </c>
      <c r="R147" t="s">
        <v>536</v>
      </c>
      <c r="S147" t="s">
        <v>828</v>
      </c>
      <c r="T147" t="s">
        <v>555</v>
      </c>
      <c r="U147" t="s">
        <v>585</v>
      </c>
      <c r="W147" t="s">
        <v>539</v>
      </c>
      <c r="X147">
        <v>77</v>
      </c>
      <c r="Y147">
        <v>77</v>
      </c>
      <c r="Z147" t="s">
        <v>590</v>
      </c>
      <c r="AA147" t="s">
        <v>614</v>
      </c>
    </row>
    <row r="148" spans="1:27">
      <c r="A148" t="s">
        <v>826</v>
      </c>
      <c r="B148">
        <v>9670</v>
      </c>
      <c r="C148" t="s">
        <v>531</v>
      </c>
      <c r="D148" t="s">
        <v>112</v>
      </c>
      <c r="G148">
        <v>29.081300800000001</v>
      </c>
      <c r="H148">
        <v>-81.575883599999997</v>
      </c>
      <c r="I148" t="s">
        <v>532</v>
      </c>
      <c r="K148">
        <v>284391458</v>
      </c>
      <c r="L148" s="9">
        <v>38554.584027777775</v>
      </c>
      <c r="M148" t="s">
        <v>564</v>
      </c>
      <c r="N148" t="s">
        <v>533</v>
      </c>
      <c r="O148" t="s">
        <v>605</v>
      </c>
      <c r="P148" t="s">
        <v>605</v>
      </c>
      <c r="Q148">
        <v>15</v>
      </c>
      <c r="R148" t="s">
        <v>536</v>
      </c>
      <c r="S148" t="s">
        <v>537</v>
      </c>
      <c r="T148" t="s">
        <v>542</v>
      </c>
      <c r="U148" t="s">
        <v>585</v>
      </c>
      <c r="W148" t="s">
        <v>539</v>
      </c>
      <c r="X148">
        <v>15</v>
      </c>
      <c r="Y148">
        <v>15</v>
      </c>
      <c r="Z148" t="s">
        <v>536</v>
      </c>
      <c r="AA148" t="s">
        <v>667</v>
      </c>
    </row>
    <row r="149" spans="1:27">
      <c r="A149" t="s">
        <v>826</v>
      </c>
      <c r="B149">
        <v>9670</v>
      </c>
      <c r="C149" t="s">
        <v>531</v>
      </c>
      <c r="D149" t="s">
        <v>112</v>
      </c>
      <c r="G149">
        <v>29.081300800000001</v>
      </c>
      <c r="H149">
        <v>-81.575883599999997</v>
      </c>
      <c r="I149" t="s">
        <v>532</v>
      </c>
      <c r="K149">
        <v>284391458</v>
      </c>
      <c r="L149" s="9">
        <v>38554.584027777775</v>
      </c>
      <c r="M149" t="s">
        <v>564</v>
      </c>
      <c r="N149" t="s">
        <v>533</v>
      </c>
      <c r="O149" t="s">
        <v>605</v>
      </c>
      <c r="P149" t="s">
        <v>605</v>
      </c>
      <c r="Q149">
        <v>15</v>
      </c>
      <c r="R149" t="s">
        <v>536</v>
      </c>
      <c r="S149" t="s">
        <v>556</v>
      </c>
      <c r="T149" t="s">
        <v>555</v>
      </c>
      <c r="U149" t="s">
        <v>585</v>
      </c>
      <c r="W149" t="s">
        <v>539</v>
      </c>
      <c r="X149">
        <v>5.3999999999999999E-2</v>
      </c>
      <c r="Y149">
        <v>5.3999999999999999E-2</v>
      </c>
      <c r="Z149" t="s">
        <v>590</v>
      </c>
      <c r="AA149" t="s">
        <v>599</v>
      </c>
    </row>
    <row r="150" spans="1:27">
      <c r="A150" t="s">
        <v>826</v>
      </c>
      <c r="B150">
        <v>9670</v>
      </c>
      <c r="C150" t="s">
        <v>531</v>
      </c>
      <c r="D150" t="s">
        <v>112</v>
      </c>
      <c r="G150">
        <v>29.081300800000001</v>
      </c>
      <c r="H150">
        <v>-81.575883599999997</v>
      </c>
      <c r="I150" t="s">
        <v>532</v>
      </c>
      <c r="K150">
        <v>284391458</v>
      </c>
      <c r="L150" s="9">
        <v>38554.584027777775</v>
      </c>
      <c r="M150" t="s">
        <v>564</v>
      </c>
      <c r="N150" t="s">
        <v>533</v>
      </c>
      <c r="O150" t="s">
        <v>605</v>
      </c>
      <c r="P150" t="s">
        <v>605</v>
      </c>
      <c r="Q150">
        <v>15</v>
      </c>
      <c r="R150" t="s">
        <v>536</v>
      </c>
      <c r="S150" t="s">
        <v>556</v>
      </c>
      <c r="T150" t="s">
        <v>542</v>
      </c>
      <c r="U150" t="s">
        <v>585</v>
      </c>
      <c r="W150" t="s">
        <v>539</v>
      </c>
      <c r="X150">
        <v>5.2999999999999999E-2</v>
      </c>
      <c r="Y150">
        <v>5.2999999999999999E-2</v>
      </c>
      <c r="Z150" t="s">
        <v>590</v>
      </c>
      <c r="AA150" t="s">
        <v>599</v>
      </c>
    </row>
    <row r="151" spans="1:27">
      <c r="A151" t="s">
        <v>826</v>
      </c>
      <c r="B151">
        <v>9670</v>
      </c>
      <c r="C151" t="s">
        <v>531</v>
      </c>
      <c r="D151" t="s">
        <v>112</v>
      </c>
      <c r="G151">
        <v>29.081300800000001</v>
      </c>
      <c r="H151">
        <v>-81.575883599999997</v>
      </c>
      <c r="I151" t="s">
        <v>532</v>
      </c>
      <c r="K151">
        <v>284391458</v>
      </c>
      <c r="L151" s="9">
        <v>38554.584027777775</v>
      </c>
      <c r="M151" t="s">
        <v>564</v>
      </c>
      <c r="N151" t="s">
        <v>533</v>
      </c>
      <c r="O151" t="s">
        <v>605</v>
      </c>
      <c r="P151" t="s">
        <v>605</v>
      </c>
      <c r="Q151">
        <v>15</v>
      </c>
      <c r="R151" t="s">
        <v>536</v>
      </c>
      <c r="S151" t="s">
        <v>554</v>
      </c>
      <c r="T151" t="s">
        <v>555</v>
      </c>
      <c r="U151" t="s">
        <v>585</v>
      </c>
      <c r="W151" t="s">
        <v>539</v>
      </c>
      <c r="X151" t="s">
        <v>681</v>
      </c>
      <c r="AA151" t="s">
        <v>598</v>
      </c>
    </row>
    <row r="152" spans="1:27">
      <c r="A152" t="s">
        <v>826</v>
      </c>
      <c r="B152">
        <v>9670</v>
      </c>
      <c r="C152" t="s">
        <v>531</v>
      </c>
      <c r="D152" t="s">
        <v>112</v>
      </c>
      <c r="G152">
        <v>29.081300800000001</v>
      </c>
      <c r="H152">
        <v>-81.575883599999997</v>
      </c>
      <c r="I152" t="s">
        <v>532</v>
      </c>
      <c r="K152">
        <v>284391458</v>
      </c>
      <c r="L152" s="9">
        <v>38554.584027777775</v>
      </c>
      <c r="M152" t="s">
        <v>564</v>
      </c>
      <c r="N152" t="s">
        <v>533</v>
      </c>
      <c r="O152" t="s">
        <v>605</v>
      </c>
      <c r="P152" t="s">
        <v>605</v>
      </c>
      <c r="Q152">
        <v>15</v>
      </c>
      <c r="R152" t="s">
        <v>536</v>
      </c>
      <c r="S152" t="s">
        <v>574</v>
      </c>
      <c r="T152" t="s">
        <v>542</v>
      </c>
      <c r="U152" t="s">
        <v>585</v>
      </c>
      <c r="W152" t="s">
        <v>539</v>
      </c>
      <c r="X152">
        <v>46.2</v>
      </c>
      <c r="Y152">
        <v>46.2</v>
      </c>
      <c r="Z152" t="s">
        <v>590</v>
      </c>
      <c r="AA152" t="s">
        <v>827</v>
      </c>
    </row>
    <row r="153" spans="1:27">
      <c r="A153" t="s">
        <v>826</v>
      </c>
      <c r="B153">
        <v>9670</v>
      </c>
      <c r="C153" t="s">
        <v>531</v>
      </c>
      <c r="D153" t="s">
        <v>112</v>
      </c>
      <c r="G153">
        <v>29.081300800000001</v>
      </c>
      <c r="H153">
        <v>-81.575883599999997</v>
      </c>
      <c r="I153" t="s">
        <v>532</v>
      </c>
      <c r="K153">
        <v>284391458</v>
      </c>
      <c r="L153" s="9">
        <v>38554.584027777775</v>
      </c>
      <c r="M153" t="s">
        <v>564</v>
      </c>
      <c r="N153" t="s">
        <v>533</v>
      </c>
      <c r="O153" t="s">
        <v>605</v>
      </c>
      <c r="P153" t="s">
        <v>605</v>
      </c>
      <c r="Q153">
        <v>15</v>
      </c>
      <c r="R153" t="s">
        <v>536</v>
      </c>
      <c r="S153" t="s">
        <v>309</v>
      </c>
      <c r="T153" t="s">
        <v>542</v>
      </c>
      <c r="U153" t="s">
        <v>585</v>
      </c>
      <c r="W153" t="s">
        <v>539</v>
      </c>
      <c r="X153">
        <v>4</v>
      </c>
      <c r="Y153">
        <v>4</v>
      </c>
      <c r="Z153" t="s">
        <v>590</v>
      </c>
      <c r="AA153" t="s">
        <v>827</v>
      </c>
    </row>
    <row r="154" spans="1:27">
      <c r="A154" t="s">
        <v>826</v>
      </c>
      <c r="B154">
        <v>9670</v>
      </c>
      <c r="C154" t="s">
        <v>531</v>
      </c>
      <c r="D154" t="s">
        <v>112</v>
      </c>
      <c r="G154">
        <v>29.081300800000001</v>
      </c>
      <c r="H154">
        <v>-81.575883599999997</v>
      </c>
      <c r="I154" t="s">
        <v>532</v>
      </c>
      <c r="K154">
        <v>284391458</v>
      </c>
      <c r="L154" s="9">
        <v>38554.584027777775</v>
      </c>
      <c r="M154" t="s">
        <v>564</v>
      </c>
      <c r="N154" t="s">
        <v>533</v>
      </c>
      <c r="O154" t="s">
        <v>605</v>
      </c>
      <c r="P154" t="s">
        <v>605</v>
      </c>
      <c r="Q154">
        <v>15</v>
      </c>
      <c r="R154" t="s">
        <v>536</v>
      </c>
      <c r="S154" t="s">
        <v>569</v>
      </c>
      <c r="T154" t="s">
        <v>542</v>
      </c>
      <c r="U154" t="s">
        <v>585</v>
      </c>
      <c r="W154" t="s">
        <v>539</v>
      </c>
      <c r="X154">
        <v>20.6</v>
      </c>
      <c r="Y154">
        <v>20.6</v>
      </c>
      <c r="Z154" t="s">
        <v>590</v>
      </c>
      <c r="AA154" t="s">
        <v>827</v>
      </c>
    </row>
    <row r="155" spans="1:27">
      <c r="A155" t="s">
        <v>826</v>
      </c>
      <c r="B155">
        <v>9670</v>
      </c>
      <c r="C155" t="s">
        <v>531</v>
      </c>
      <c r="D155" t="s">
        <v>112</v>
      </c>
      <c r="G155">
        <v>29.081300800000001</v>
      </c>
      <c r="H155">
        <v>-81.575883599999997</v>
      </c>
      <c r="I155" t="s">
        <v>532</v>
      </c>
      <c r="K155">
        <v>284391458</v>
      </c>
      <c r="L155" s="9">
        <v>38554.584027777775</v>
      </c>
      <c r="M155" t="s">
        <v>564</v>
      </c>
      <c r="N155" t="s">
        <v>533</v>
      </c>
      <c r="O155" t="s">
        <v>605</v>
      </c>
      <c r="P155" t="s">
        <v>605</v>
      </c>
      <c r="Q155">
        <v>15</v>
      </c>
      <c r="R155" t="s">
        <v>536</v>
      </c>
      <c r="S155" t="s">
        <v>582</v>
      </c>
      <c r="T155" t="s">
        <v>555</v>
      </c>
      <c r="U155" t="s">
        <v>585</v>
      </c>
      <c r="W155" t="s">
        <v>539</v>
      </c>
      <c r="X155">
        <v>0.14000000000000001</v>
      </c>
      <c r="Y155">
        <v>0.14000000000000001</v>
      </c>
      <c r="Z155" t="s">
        <v>590</v>
      </c>
      <c r="AA155" t="s">
        <v>685</v>
      </c>
    </row>
    <row r="156" spans="1:27">
      <c r="A156" t="s">
        <v>826</v>
      </c>
      <c r="B156">
        <v>9670</v>
      </c>
      <c r="C156" t="s">
        <v>531</v>
      </c>
      <c r="D156" t="s">
        <v>112</v>
      </c>
      <c r="G156">
        <v>29.081300800000001</v>
      </c>
      <c r="H156">
        <v>-81.575883599999997</v>
      </c>
      <c r="I156" t="s">
        <v>532</v>
      </c>
      <c r="K156">
        <v>284391458</v>
      </c>
      <c r="L156" s="9">
        <v>38554.584027777775</v>
      </c>
      <c r="M156" t="s">
        <v>564</v>
      </c>
      <c r="N156" t="s">
        <v>533</v>
      </c>
      <c r="O156" t="s">
        <v>605</v>
      </c>
      <c r="P156" t="s">
        <v>605</v>
      </c>
      <c r="Q156">
        <v>15</v>
      </c>
      <c r="R156" t="s">
        <v>536</v>
      </c>
      <c r="S156" t="s">
        <v>569</v>
      </c>
      <c r="T156" t="s">
        <v>555</v>
      </c>
      <c r="U156" t="s">
        <v>585</v>
      </c>
      <c r="W156" t="s">
        <v>539</v>
      </c>
      <c r="X156">
        <v>20.8</v>
      </c>
      <c r="Y156">
        <v>20.8</v>
      </c>
      <c r="Z156" t="s">
        <v>590</v>
      </c>
      <c r="AA156" t="s">
        <v>827</v>
      </c>
    </row>
    <row r="157" spans="1:27">
      <c r="A157" t="s">
        <v>826</v>
      </c>
      <c r="B157">
        <v>9670</v>
      </c>
      <c r="C157" t="s">
        <v>531</v>
      </c>
      <c r="D157" t="s">
        <v>112</v>
      </c>
      <c r="G157">
        <v>29.081300800000001</v>
      </c>
      <c r="H157">
        <v>-81.575883599999997</v>
      </c>
      <c r="I157" t="s">
        <v>532</v>
      </c>
      <c r="K157">
        <v>284391458</v>
      </c>
      <c r="L157" s="9">
        <v>38554.584027777775</v>
      </c>
      <c r="M157" t="s">
        <v>564</v>
      </c>
      <c r="N157" t="s">
        <v>533</v>
      </c>
      <c r="O157" t="s">
        <v>605</v>
      </c>
      <c r="P157" t="s">
        <v>605</v>
      </c>
      <c r="Q157">
        <v>15</v>
      </c>
      <c r="R157" t="s">
        <v>536</v>
      </c>
      <c r="S157" t="s">
        <v>561</v>
      </c>
      <c r="T157" t="s">
        <v>555</v>
      </c>
      <c r="U157" t="s">
        <v>585</v>
      </c>
      <c r="W157" t="s">
        <v>539</v>
      </c>
      <c r="X157">
        <v>4.9000000000000002E-2</v>
      </c>
      <c r="Y157">
        <v>4.9000000000000002E-2</v>
      </c>
      <c r="Z157" t="s">
        <v>590</v>
      </c>
      <c r="AA157" t="s">
        <v>600</v>
      </c>
    </row>
    <row r="158" spans="1:27">
      <c r="A158" t="s">
        <v>826</v>
      </c>
      <c r="B158">
        <v>9670</v>
      </c>
      <c r="C158" t="s">
        <v>531</v>
      </c>
      <c r="D158" t="s">
        <v>112</v>
      </c>
      <c r="G158">
        <v>29.081300800000001</v>
      </c>
      <c r="H158">
        <v>-81.575883599999997</v>
      </c>
      <c r="I158" t="s">
        <v>532</v>
      </c>
      <c r="K158">
        <v>284391458</v>
      </c>
      <c r="L158" s="9">
        <v>38554.584027777775</v>
      </c>
      <c r="M158" t="s">
        <v>564</v>
      </c>
      <c r="N158" t="s">
        <v>533</v>
      </c>
      <c r="O158" t="s">
        <v>605</v>
      </c>
      <c r="P158" t="s">
        <v>605</v>
      </c>
      <c r="Q158">
        <v>15</v>
      </c>
      <c r="R158" t="s">
        <v>536</v>
      </c>
      <c r="S158" t="s">
        <v>652</v>
      </c>
      <c r="T158" t="s">
        <v>542</v>
      </c>
      <c r="U158" t="s">
        <v>585</v>
      </c>
      <c r="W158" t="s">
        <v>539</v>
      </c>
      <c r="X158">
        <v>2</v>
      </c>
      <c r="Y158">
        <v>2</v>
      </c>
      <c r="Z158" t="s">
        <v>651</v>
      </c>
      <c r="AA158" t="s">
        <v>836</v>
      </c>
    </row>
    <row r="159" spans="1:27">
      <c r="A159" t="s">
        <v>826</v>
      </c>
      <c r="B159">
        <v>9670</v>
      </c>
      <c r="C159" t="s">
        <v>531</v>
      </c>
      <c r="D159" t="s">
        <v>112</v>
      </c>
      <c r="G159">
        <v>29.081300800000001</v>
      </c>
      <c r="H159">
        <v>-81.575883599999997</v>
      </c>
      <c r="I159" t="s">
        <v>532</v>
      </c>
      <c r="K159">
        <v>284391458</v>
      </c>
      <c r="L159" s="9">
        <v>38554.584027777775</v>
      </c>
      <c r="M159" t="s">
        <v>564</v>
      </c>
      <c r="N159" t="s">
        <v>533</v>
      </c>
      <c r="O159" t="s">
        <v>605</v>
      </c>
      <c r="P159" t="s">
        <v>605</v>
      </c>
      <c r="Q159">
        <v>15</v>
      </c>
      <c r="R159" t="s">
        <v>536</v>
      </c>
      <c r="S159" t="s">
        <v>310</v>
      </c>
      <c r="T159" t="s">
        <v>542</v>
      </c>
      <c r="U159" t="s">
        <v>585</v>
      </c>
      <c r="W159" t="s">
        <v>539</v>
      </c>
      <c r="X159">
        <v>140</v>
      </c>
      <c r="Y159">
        <v>140</v>
      </c>
      <c r="Z159" t="s">
        <v>590</v>
      </c>
      <c r="AA159" t="s">
        <v>827</v>
      </c>
    </row>
    <row r="160" spans="1:27">
      <c r="A160" t="s">
        <v>826</v>
      </c>
      <c r="B160">
        <v>9670</v>
      </c>
      <c r="C160" t="s">
        <v>531</v>
      </c>
      <c r="D160" t="s">
        <v>112</v>
      </c>
      <c r="G160">
        <v>29.081300800000001</v>
      </c>
      <c r="H160">
        <v>-81.575883599999997</v>
      </c>
      <c r="I160" t="s">
        <v>532</v>
      </c>
      <c r="K160">
        <v>284391458</v>
      </c>
      <c r="L160" s="9">
        <v>38554.584027777775</v>
      </c>
      <c r="M160" t="s">
        <v>564</v>
      </c>
      <c r="N160" t="s">
        <v>533</v>
      </c>
      <c r="O160" t="s">
        <v>605</v>
      </c>
      <c r="P160" t="s">
        <v>605</v>
      </c>
      <c r="Q160">
        <v>15</v>
      </c>
      <c r="R160" t="s">
        <v>536</v>
      </c>
      <c r="S160" t="s">
        <v>311</v>
      </c>
      <c r="T160" t="s">
        <v>542</v>
      </c>
      <c r="U160" t="s">
        <v>585</v>
      </c>
      <c r="W160" t="s">
        <v>539</v>
      </c>
      <c r="X160">
        <v>250</v>
      </c>
      <c r="Y160">
        <v>250</v>
      </c>
      <c r="Z160" t="s">
        <v>590</v>
      </c>
      <c r="AA160" t="s">
        <v>830</v>
      </c>
    </row>
    <row r="161" spans="1:27">
      <c r="A161" t="s">
        <v>826</v>
      </c>
      <c r="B161">
        <v>9670</v>
      </c>
      <c r="C161" t="s">
        <v>531</v>
      </c>
      <c r="D161" t="s">
        <v>112</v>
      </c>
      <c r="G161">
        <v>29.081300800000001</v>
      </c>
      <c r="H161">
        <v>-81.575883599999997</v>
      </c>
      <c r="I161" t="s">
        <v>532</v>
      </c>
      <c r="K161">
        <v>284391458</v>
      </c>
      <c r="L161" s="9">
        <v>38554.584027777775</v>
      </c>
      <c r="M161" t="s">
        <v>564</v>
      </c>
      <c r="N161" t="s">
        <v>533</v>
      </c>
      <c r="O161" t="s">
        <v>605</v>
      </c>
      <c r="P161" t="s">
        <v>605</v>
      </c>
      <c r="Q161">
        <v>15</v>
      </c>
      <c r="R161" t="s">
        <v>536</v>
      </c>
      <c r="S161" t="s">
        <v>837</v>
      </c>
      <c r="T161" t="s">
        <v>542</v>
      </c>
      <c r="U161" t="s">
        <v>585</v>
      </c>
      <c r="W161" t="s">
        <v>539</v>
      </c>
      <c r="X161" t="s">
        <v>681</v>
      </c>
      <c r="Z161" t="s">
        <v>609</v>
      </c>
      <c r="AA161" t="s">
        <v>683</v>
      </c>
    </row>
    <row r="162" spans="1:27">
      <c r="A162" t="s">
        <v>826</v>
      </c>
      <c r="B162">
        <v>9670</v>
      </c>
      <c r="C162" t="s">
        <v>531</v>
      </c>
      <c r="D162" t="s">
        <v>112</v>
      </c>
      <c r="G162">
        <v>29.081300800000001</v>
      </c>
      <c r="H162">
        <v>-81.575883599999997</v>
      </c>
      <c r="I162" t="s">
        <v>532</v>
      </c>
      <c r="K162">
        <v>284391458</v>
      </c>
      <c r="L162" s="9">
        <v>38554.584027777775</v>
      </c>
      <c r="M162" t="s">
        <v>564</v>
      </c>
      <c r="N162" t="s">
        <v>533</v>
      </c>
      <c r="O162" t="s">
        <v>605</v>
      </c>
      <c r="P162" t="s">
        <v>605</v>
      </c>
      <c r="Q162">
        <v>15</v>
      </c>
      <c r="R162" t="s">
        <v>536</v>
      </c>
      <c r="S162" t="s">
        <v>601</v>
      </c>
      <c r="T162" t="s">
        <v>542</v>
      </c>
      <c r="U162" t="s">
        <v>585</v>
      </c>
      <c r="W162" t="s">
        <v>539</v>
      </c>
      <c r="X162">
        <v>65</v>
      </c>
      <c r="Y162">
        <v>65</v>
      </c>
      <c r="Z162" t="s">
        <v>590</v>
      </c>
      <c r="AA162" t="s">
        <v>830</v>
      </c>
    </row>
    <row r="163" spans="1:27">
      <c r="A163" t="s">
        <v>826</v>
      </c>
      <c r="B163">
        <v>9670</v>
      </c>
      <c r="C163" t="s">
        <v>531</v>
      </c>
      <c r="D163" t="s">
        <v>112</v>
      </c>
      <c r="G163">
        <v>29.081300800000001</v>
      </c>
      <c r="H163">
        <v>-81.575883599999997</v>
      </c>
      <c r="I163" t="s">
        <v>532</v>
      </c>
      <c r="K163">
        <v>284391458</v>
      </c>
      <c r="L163" s="9">
        <v>38554.584027777775</v>
      </c>
      <c r="M163" t="s">
        <v>564</v>
      </c>
      <c r="N163" t="s">
        <v>533</v>
      </c>
      <c r="O163" t="s">
        <v>605</v>
      </c>
      <c r="P163" t="s">
        <v>605</v>
      </c>
      <c r="Q163">
        <v>15</v>
      </c>
      <c r="R163" t="s">
        <v>536</v>
      </c>
      <c r="S163" t="s">
        <v>563</v>
      </c>
      <c r="T163" t="s">
        <v>555</v>
      </c>
      <c r="U163" t="s">
        <v>585</v>
      </c>
      <c r="W163" t="s">
        <v>539</v>
      </c>
      <c r="X163" t="s">
        <v>681</v>
      </c>
      <c r="AA163" t="s">
        <v>612</v>
      </c>
    </row>
    <row r="164" spans="1:27">
      <c r="A164" t="s">
        <v>826</v>
      </c>
      <c r="B164">
        <v>9670</v>
      </c>
      <c r="C164" t="s">
        <v>531</v>
      </c>
      <c r="D164" t="s">
        <v>112</v>
      </c>
      <c r="G164">
        <v>29.081300800000001</v>
      </c>
      <c r="H164">
        <v>-81.575883599999997</v>
      </c>
      <c r="I164" t="s">
        <v>532</v>
      </c>
      <c r="K164">
        <v>282191017</v>
      </c>
      <c r="L164" s="9">
        <v>38280.417361111111</v>
      </c>
      <c r="M164" t="s">
        <v>564</v>
      </c>
      <c r="N164" t="s">
        <v>533</v>
      </c>
      <c r="O164" t="s">
        <v>605</v>
      </c>
      <c r="P164" t="s">
        <v>605</v>
      </c>
      <c r="Q164">
        <v>6.8</v>
      </c>
      <c r="R164" t="s">
        <v>536</v>
      </c>
      <c r="S164" t="s">
        <v>579</v>
      </c>
      <c r="T164" t="s">
        <v>542</v>
      </c>
      <c r="U164" t="s">
        <v>585</v>
      </c>
      <c r="W164" t="s">
        <v>539</v>
      </c>
      <c r="X164">
        <v>7</v>
      </c>
      <c r="Y164">
        <v>7</v>
      </c>
      <c r="Z164" t="s">
        <v>597</v>
      </c>
      <c r="AA164" t="s">
        <v>827</v>
      </c>
    </row>
    <row r="165" spans="1:27">
      <c r="A165" t="s">
        <v>826</v>
      </c>
      <c r="B165">
        <v>9670</v>
      </c>
      <c r="C165" t="s">
        <v>531</v>
      </c>
      <c r="D165" t="s">
        <v>112</v>
      </c>
      <c r="G165">
        <v>29.081300800000001</v>
      </c>
      <c r="H165">
        <v>-81.575883599999997</v>
      </c>
      <c r="I165" t="s">
        <v>532</v>
      </c>
      <c r="K165">
        <v>284391458</v>
      </c>
      <c r="L165" s="9">
        <v>38554.584027777775</v>
      </c>
      <c r="M165" t="s">
        <v>564</v>
      </c>
      <c r="N165" t="s">
        <v>533</v>
      </c>
      <c r="O165" t="s">
        <v>605</v>
      </c>
      <c r="P165" t="s">
        <v>605</v>
      </c>
      <c r="Q165">
        <v>15</v>
      </c>
      <c r="R165" t="s">
        <v>536</v>
      </c>
      <c r="S165" t="s">
        <v>582</v>
      </c>
      <c r="T165" t="s">
        <v>542</v>
      </c>
      <c r="U165" t="s">
        <v>585</v>
      </c>
      <c r="W165" t="s">
        <v>539</v>
      </c>
      <c r="X165">
        <v>0.14000000000000001</v>
      </c>
      <c r="Y165">
        <v>0.14000000000000001</v>
      </c>
      <c r="Z165" t="s">
        <v>590</v>
      </c>
      <c r="AA165" t="s">
        <v>685</v>
      </c>
    </row>
    <row r="166" spans="1:27">
      <c r="A166" t="s">
        <v>826</v>
      </c>
      <c r="B166">
        <v>9670</v>
      </c>
      <c r="C166" t="s">
        <v>531</v>
      </c>
      <c r="D166" t="s">
        <v>112</v>
      </c>
      <c r="G166">
        <v>29.081300800000001</v>
      </c>
      <c r="H166">
        <v>-81.575883599999997</v>
      </c>
      <c r="I166" t="s">
        <v>532</v>
      </c>
      <c r="K166">
        <v>284391458</v>
      </c>
      <c r="L166" s="9">
        <v>38554.584027777775</v>
      </c>
      <c r="M166" t="s">
        <v>564</v>
      </c>
      <c r="N166" t="s">
        <v>533</v>
      </c>
      <c r="O166" t="s">
        <v>605</v>
      </c>
      <c r="P166" t="s">
        <v>605</v>
      </c>
      <c r="Q166">
        <v>15</v>
      </c>
      <c r="R166" t="s">
        <v>536</v>
      </c>
      <c r="S166" t="s">
        <v>574</v>
      </c>
      <c r="T166" t="s">
        <v>555</v>
      </c>
      <c r="U166" t="s">
        <v>585</v>
      </c>
      <c r="W166" t="s">
        <v>539</v>
      </c>
      <c r="X166">
        <v>45.9</v>
      </c>
      <c r="Y166">
        <v>45.9</v>
      </c>
      <c r="Z166" t="s">
        <v>590</v>
      </c>
      <c r="AA166" t="s">
        <v>827</v>
      </c>
    </row>
    <row r="167" spans="1:27">
      <c r="A167" t="s">
        <v>826</v>
      </c>
      <c r="B167">
        <v>9670</v>
      </c>
      <c r="C167" t="s">
        <v>531</v>
      </c>
      <c r="D167" t="s">
        <v>112</v>
      </c>
      <c r="G167">
        <v>29.081300800000001</v>
      </c>
      <c r="H167">
        <v>-81.575883599999997</v>
      </c>
      <c r="I167" t="s">
        <v>532</v>
      </c>
      <c r="K167">
        <v>284391458</v>
      </c>
      <c r="L167" s="9">
        <v>38554.584027777775</v>
      </c>
      <c r="M167" t="s">
        <v>564</v>
      </c>
      <c r="N167" t="s">
        <v>533</v>
      </c>
      <c r="O167" t="s">
        <v>605</v>
      </c>
      <c r="P167" t="s">
        <v>605</v>
      </c>
      <c r="Q167">
        <v>15</v>
      </c>
      <c r="R167" t="s">
        <v>536</v>
      </c>
      <c r="S167" t="s">
        <v>560</v>
      </c>
      <c r="T167" t="s">
        <v>542</v>
      </c>
      <c r="U167" t="s">
        <v>585</v>
      </c>
      <c r="W167" t="s">
        <v>539</v>
      </c>
      <c r="X167">
        <v>4.9000000000000002E-2</v>
      </c>
      <c r="Y167">
        <v>4.9000000000000002E-2</v>
      </c>
      <c r="Z167" t="s">
        <v>590</v>
      </c>
      <c r="AA167" t="s">
        <v>600</v>
      </c>
    </row>
    <row r="168" spans="1:27">
      <c r="A168" t="s">
        <v>826</v>
      </c>
      <c r="B168">
        <v>9670</v>
      </c>
      <c r="C168" t="s">
        <v>531</v>
      </c>
      <c r="D168" t="s">
        <v>112</v>
      </c>
      <c r="G168">
        <v>29.081300800000001</v>
      </c>
      <c r="H168">
        <v>-81.575883599999997</v>
      </c>
      <c r="I168" t="s">
        <v>532</v>
      </c>
      <c r="K168">
        <v>284391458</v>
      </c>
      <c r="L168" s="9">
        <v>38554.584027777775</v>
      </c>
      <c r="M168" t="s">
        <v>564</v>
      </c>
      <c r="N168" t="s">
        <v>533</v>
      </c>
      <c r="O168" t="s">
        <v>605</v>
      </c>
      <c r="P168" t="s">
        <v>605</v>
      </c>
      <c r="Q168">
        <v>15</v>
      </c>
      <c r="R168" t="s">
        <v>536</v>
      </c>
      <c r="S168" t="s">
        <v>544</v>
      </c>
      <c r="T168" t="s">
        <v>542</v>
      </c>
      <c r="U168" t="s">
        <v>585</v>
      </c>
      <c r="W168" t="s">
        <v>539</v>
      </c>
      <c r="X168">
        <v>1070</v>
      </c>
      <c r="Y168">
        <v>1070</v>
      </c>
      <c r="Z168" t="s">
        <v>689</v>
      </c>
      <c r="AA168" t="s">
        <v>587</v>
      </c>
    </row>
    <row r="169" spans="1:27">
      <c r="A169" t="s">
        <v>826</v>
      </c>
      <c r="B169">
        <v>9670</v>
      </c>
      <c r="C169" t="s">
        <v>531</v>
      </c>
      <c r="D169" t="s">
        <v>112</v>
      </c>
      <c r="G169">
        <v>29.081300800000001</v>
      </c>
      <c r="H169">
        <v>-81.575883599999997</v>
      </c>
      <c r="I169" t="s">
        <v>532</v>
      </c>
      <c r="K169">
        <v>284391458</v>
      </c>
      <c r="L169" s="9">
        <v>38554.584027777775</v>
      </c>
      <c r="M169" t="s">
        <v>564</v>
      </c>
      <c r="N169" t="s">
        <v>533</v>
      </c>
      <c r="O169" t="s">
        <v>605</v>
      </c>
      <c r="P169" t="s">
        <v>605</v>
      </c>
      <c r="Q169">
        <v>15</v>
      </c>
      <c r="R169" t="s">
        <v>536</v>
      </c>
      <c r="S169" t="s">
        <v>828</v>
      </c>
      <c r="T169" t="s">
        <v>542</v>
      </c>
      <c r="U169" t="s">
        <v>585</v>
      </c>
      <c r="W169" t="s">
        <v>539</v>
      </c>
      <c r="X169">
        <v>77</v>
      </c>
      <c r="Y169">
        <v>77</v>
      </c>
      <c r="Z169" t="s">
        <v>590</v>
      </c>
      <c r="AA169" t="s">
        <v>614</v>
      </c>
    </row>
    <row r="170" spans="1:27">
      <c r="A170" t="s">
        <v>826</v>
      </c>
      <c r="B170">
        <v>9670</v>
      </c>
      <c r="C170" t="s">
        <v>531</v>
      </c>
      <c r="D170" t="s">
        <v>112</v>
      </c>
      <c r="G170">
        <v>29.081300800000001</v>
      </c>
      <c r="H170">
        <v>-81.575883599999997</v>
      </c>
      <c r="I170" t="s">
        <v>532</v>
      </c>
      <c r="K170">
        <v>284391458</v>
      </c>
      <c r="L170" s="9">
        <v>38554.584027777775</v>
      </c>
      <c r="M170" t="s">
        <v>564</v>
      </c>
      <c r="N170" t="s">
        <v>533</v>
      </c>
      <c r="O170" t="s">
        <v>605</v>
      </c>
      <c r="P170" t="s">
        <v>605</v>
      </c>
      <c r="Q170">
        <v>15</v>
      </c>
      <c r="R170" t="s">
        <v>536</v>
      </c>
      <c r="S170" t="s">
        <v>594</v>
      </c>
      <c r="T170" t="s">
        <v>542</v>
      </c>
      <c r="U170" t="s">
        <v>585</v>
      </c>
      <c r="W170" t="s">
        <v>539</v>
      </c>
      <c r="X170">
        <v>4</v>
      </c>
      <c r="Y170">
        <v>4</v>
      </c>
      <c r="Z170" t="s">
        <v>590</v>
      </c>
      <c r="AA170" t="s">
        <v>615</v>
      </c>
    </row>
    <row r="171" spans="1:27">
      <c r="A171" t="s">
        <v>826</v>
      </c>
      <c r="B171">
        <v>9670</v>
      </c>
      <c r="C171" t="s">
        <v>531</v>
      </c>
      <c r="D171" t="s">
        <v>112</v>
      </c>
      <c r="G171">
        <v>29.081300800000001</v>
      </c>
      <c r="H171">
        <v>-81.575883599999997</v>
      </c>
      <c r="I171" t="s">
        <v>532</v>
      </c>
      <c r="K171">
        <v>284391458</v>
      </c>
      <c r="L171" s="9">
        <v>38554.584027777775</v>
      </c>
      <c r="M171" t="s">
        <v>564</v>
      </c>
      <c r="N171" t="s">
        <v>533</v>
      </c>
      <c r="O171" t="s">
        <v>605</v>
      </c>
      <c r="P171" t="s">
        <v>605</v>
      </c>
      <c r="Q171">
        <v>15</v>
      </c>
      <c r="R171" t="s">
        <v>536</v>
      </c>
      <c r="S171" t="s">
        <v>602</v>
      </c>
      <c r="T171" t="s">
        <v>542</v>
      </c>
      <c r="U171" t="s">
        <v>585</v>
      </c>
      <c r="W171" t="s">
        <v>539</v>
      </c>
      <c r="X171" t="s">
        <v>681</v>
      </c>
      <c r="AA171" t="s">
        <v>613</v>
      </c>
    </row>
    <row r="172" spans="1:27">
      <c r="A172" t="s">
        <v>826</v>
      </c>
      <c r="B172">
        <v>9670</v>
      </c>
      <c r="C172" t="s">
        <v>531</v>
      </c>
      <c r="D172" t="s">
        <v>112</v>
      </c>
      <c r="G172">
        <v>29.081300800000001</v>
      </c>
      <c r="H172">
        <v>-81.575883599999997</v>
      </c>
      <c r="I172" t="s">
        <v>532</v>
      </c>
      <c r="K172">
        <v>284391458</v>
      </c>
      <c r="L172" s="9">
        <v>38554.584027777775</v>
      </c>
      <c r="M172" t="s">
        <v>564</v>
      </c>
      <c r="N172" t="s">
        <v>533</v>
      </c>
      <c r="O172" t="s">
        <v>605</v>
      </c>
      <c r="P172" t="s">
        <v>605</v>
      </c>
      <c r="Q172">
        <v>15</v>
      </c>
      <c r="R172" t="s">
        <v>536</v>
      </c>
      <c r="S172" t="s">
        <v>560</v>
      </c>
      <c r="T172" t="s">
        <v>555</v>
      </c>
      <c r="U172" t="s">
        <v>585</v>
      </c>
      <c r="W172" t="s">
        <v>539</v>
      </c>
      <c r="X172">
        <v>4.5999999999999999E-2</v>
      </c>
      <c r="Y172">
        <v>4.5999999999999999E-2</v>
      </c>
      <c r="Z172" t="s">
        <v>590</v>
      </c>
      <c r="AA172" t="s">
        <v>600</v>
      </c>
    </row>
    <row r="173" spans="1:27">
      <c r="A173" t="s">
        <v>826</v>
      </c>
      <c r="B173">
        <v>9670</v>
      </c>
      <c r="C173" t="s">
        <v>531</v>
      </c>
      <c r="D173" t="s">
        <v>112</v>
      </c>
      <c r="G173">
        <v>29.081300800000001</v>
      </c>
      <c r="H173">
        <v>-81.575883599999997</v>
      </c>
      <c r="I173" t="s">
        <v>532</v>
      </c>
      <c r="K173">
        <v>284391458</v>
      </c>
      <c r="L173" s="9">
        <v>38554.584027777775</v>
      </c>
      <c r="M173" t="s">
        <v>564</v>
      </c>
      <c r="N173" t="s">
        <v>533</v>
      </c>
      <c r="O173" t="s">
        <v>605</v>
      </c>
      <c r="P173" t="s">
        <v>605</v>
      </c>
      <c r="Q173">
        <v>15</v>
      </c>
      <c r="R173" t="s">
        <v>536</v>
      </c>
      <c r="S173" t="s">
        <v>558</v>
      </c>
      <c r="T173" t="s">
        <v>542</v>
      </c>
      <c r="U173" t="s">
        <v>585</v>
      </c>
      <c r="W173" t="s">
        <v>539</v>
      </c>
      <c r="X173">
        <v>0.15</v>
      </c>
      <c r="Y173">
        <v>0.15</v>
      </c>
      <c r="Z173" t="s">
        <v>606</v>
      </c>
      <c r="AA173" t="s">
        <v>607</v>
      </c>
    </row>
    <row r="174" spans="1:27">
      <c r="A174" t="s">
        <v>826</v>
      </c>
      <c r="B174">
        <v>9670</v>
      </c>
      <c r="C174" t="s">
        <v>531</v>
      </c>
      <c r="D174" t="s">
        <v>112</v>
      </c>
      <c r="G174">
        <v>29.081300800000001</v>
      </c>
      <c r="H174">
        <v>-81.575883599999997</v>
      </c>
      <c r="I174" t="s">
        <v>532</v>
      </c>
      <c r="K174">
        <v>284391458</v>
      </c>
      <c r="L174" s="9">
        <v>38554.584027777775</v>
      </c>
      <c r="M174" t="s">
        <v>564</v>
      </c>
      <c r="N174" t="s">
        <v>533</v>
      </c>
      <c r="O174" t="s">
        <v>605</v>
      </c>
      <c r="P174" t="s">
        <v>605</v>
      </c>
      <c r="Q174">
        <v>15</v>
      </c>
      <c r="R174" t="s">
        <v>536</v>
      </c>
      <c r="S174" t="s">
        <v>310</v>
      </c>
      <c r="T174" t="s">
        <v>555</v>
      </c>
      <c r="U174" t="s">
        <v>585</v>
      </c>
      <c r="W174" t="s">
        <v>539</v>
      </c>
      <c r="X174">
        <v>135</v>
      </c>
      <c r="Y174">
        <v>135</v>
      </c>
      <c r="Z174" t="s">
        <v>590</v>
      </c>
      <c r="AA174" t="s">
        <v>827</v>
      </c>
    </row>
    <row r="175" spans="1:27">
      <c r="A175" t="s">
        <v>826</v>
      </c>
      <c r="B175">
        <v>9670</v>
      </c>
      <c r="C175" t="s">
        <v>531</v>
      </c>
      <c r="D175" t="s">
        <v>112</v>
      </c>
      <c r="G175">
        <v>29.081300800000001</v>
      </c>
      <c r="H175">
        <v>-81.575883599999997</v>
      </c>
      <c r="I175" t="s">
        <v>532</v>
      </c>
      <c r="K175">
        <v>284391458</v>
      </c>
      <c r="L175" s="9">
        <v>38554.584027777775</v>
      </c>
      <c r="M175" t="s">
        <v>564</v>
      </c>
      <c r="N175" t="s">
        <v>533</v>
      </c>
      <c r="O175" t="s">
        <v>605</v>
      </c>
      <c r="P175" t="s">
        <v>605</v>
      </c>
      <c r="Q175">
        <v>15</v>
      </c>
      <c r="R175" t="s">
        <v>536</v>
      </c>
      <c r="S175" t="s">
        <v>563</v>
      </c>
      <c r="T175" t="s">
        <v>542</v>
      </c>
      <c r="U175" t="s">
        <v>585</v>
      </c>
      <c r="W175" t="s">
        <v>539</v>
      </c>
      <c r="X175" t="s">
        <v>681</v>
      </c>
      <c r="AA175" t="s">
        <v>612</v>
      </c>
    </row>
    <row r="176" spans="1:27">
      <c r="A176" t="s">
        <v>826</v>
      </c>
      <c r="B176">
        <v>9670</v>
      </c>
      <c r="C176" t="s">
        <v>531</v>
      </c>
      <c r="D176" t="s">
        <v>112</v>
      </c>
      <c r="G176">
        <v>29.081300800000001</v>
      </c>
      <c r="H176">
        <v>-81.575883599999997</v>
      </c>
      <c r="I176" t="s">
        <v>532</v>
      </c>
      <c r="K176">
        <v>284391458</v>
      </c>
      <c r="L176" s="9">
        <v>38554.584027777775</v>
      </c>
      <c r="M176" t="s">
        <v>564</v>
      </c>
      <c r="N176" t="s">
        <v>533</v>
      </c>
      <c r="O176" t="s">
        <v>605</v>
      </c>
      <c r="P176" t="s">
        <v>605</v>
      </c>
      <c r="Q176">
        <v>15</v>
      </c>
      <c r="R176" t="s">
        <v>536</v>
      </c>
      <c r="S176" t="s">
        <v>601</v>
      </c>
      <c r="T176" t="s">
        <v>555</v>
      </c>
      <c r="U176" t="s">
        <v>585</v>
      </c>
      <c r="W176" t="s">
        <v>539</v>
      </c>
      <c r="X176">
        <v>65</v>
      </c>
      <c r="Y176">
        <v>65</v>
      </c>
      <c r="Z176" t="s">
        <v>590</v>
      </c>
      <c r="AA176" t="s">
        <v>830</v>
      </c>
    </row>
    <row r="177" spans="1:27">
      <c r="A177" t="s">
        <v>826</v>
      </c>
      <c r="B177">
        <v>9670</v>
      </c>
      <c r="C177" t="s">
        <v>531</v>
      </c>
      <c r="D177" t="s">
        <v>112</v>
      </c>
      <c r="G177">
        <v>29.081300800000001</v>
      </c>
      <c r="H177">
        <v>-81.575883599999997</v>
      </c>
      <c r="I177" t="s">
        <v>532</v>
      </c>
      <c r="K177">
        <v>284391458</v>
      </c>
      <c r="L177" s="9">
        <v>38554.584027777775</v>
      </c>
      <c r="M177" t="s">
        <v>564</v>
      </c>
      <c r="N177" t="s">
        <v>533</v>
      </c>
      <c r="O177" t="s">
        <v>605</v>
      </c>
      <c r="P177" t="s">
        <v>605</v>
      </c>
      <c r="Q177">
        <v>15</v>
      </c>
      <c r="R177" t="s">
        <v>536</v>
      </c>
      <c r="S177" t="s">
        <v>554</v>
      </c>
      <c r="T177" t="s">
        <v>542</v>
      </c>
      <c r="U177" t="s">
        <v>585</v>
      </c>
      <c r="W177" t="s">
        <v>539</v>
      </c>
      <c r="X177" t="s">
        <v>681</v>
      </c>
      <c r="AA177" t="s">
        <v>598</v>
      </c>
    </row>
    <row r="178" spans="1:27">
      <c r="A178" t="s">
        <v>826</v>
      </c>
      <c r="B178">
        <v>9670</v>
      </c>
      <c r="C178" t="s">
        <v>531</v>
      </c>
      <c r="D178" t="s">
        <v>112</v>
      </c>
      <c r="G178">
        <v>29.081300800000001</v>
      </c>
      <c r="H178">
        <v>-81.575883599999997</v>
      </c>
      <c r="I178" t="s">
        <v>532</v>
      </c>
      <c r="K178">
        <v>282191017</v>
      </c>
      <c r="L178" s="9">
        <v>38280.417361111111</v>
      </c>
      <c r="M178" t="s">
        <v>564</v>
      </c>
      <c r="N178" t="s">
        <v>533</v>
      </c>
      <c r="O178" t="s">
        <v>605</v>
      </c>
      <c r="P178" t="s">
        <v>605</v>
      </c>
      <c r="Q178">
        <v>6.8</v>
      </c>
      <c r="R178" t="s">
        <v>536</v>
      </c>
      <c r="S178" t="s">
        <v>310</v>
      </c>
      <c r="T178" t="s">
        <v>542</v>
      </c>
      <c r="U178" t="s">
        <v>585</v>
      </c>
      <c r="W178" t="s">
        <v>539</v>
      </c>
      <c r="X178">
        <v>116</v>
      </c>
      <c r="Y178">
        <v>116</v>
      </c>
      <c r="Z178" t="s">
        <v>590</v>
      </c>
      <c r="AA178" t="s">
        <v>827</v>
      </c>
    </row>
    <row r="179" spans="1:27">
      <c r="A179" t="s">
        <v>826</v>
      </c>
      <c r="B179">
        <v>9670</v>
      </c>
      <c r="C179" t="s">
        <v>531</v>
      </c>
      <c r="D179" t="s">
        <v>112</v>
      </c>
      <c r="G179">
        <v>29.081300800000001</v>
      </c>
      <c r="H179">
        <v>-81.575883599999997</v>
      </c>
      <c r="I179" t="s">
        <v>532</v>
      </c>
      <c r="K179">
        <v>282191017</v>
      </c>
      <c r="L179" s="9">
        <v>38280.417361111111</v>
      </c>
      <c r="M179" t="s">
        <v>564</v>
      </c>
      <c r="N179" t="s">
        <v>533</v>
      </c>
      <c r="O179" t="s">
        <v>605</v>
      </c>
      <c r="P179" t="s">
        <v>605</v>
      </c>
      <c r="Q179">
        <v>6.8</v>
      </c>
      <c r="R179" t="s">
        <v>536</v>
      </c>
      <c r="S179" t="s">
        <v>566</v>
      </c>
      <c r="T179" t="s">
        <v>542</v>
      </c>
      <c r="U179" t="s">
        <v>585</v>
      </c>
      <c r="W179" t="s">
        <v>539</v>
      </c>
      <c r="X179" t="s">
        <v>681</v>
      </c>
      <c r="AA179" t="s">
        <v>827</v>
      </c>
    </row>
    <row r="180" spans="1:27">
      <c r="A180" t="s">
        <v>826</v>
      </c>
      <c r="B180">
        <v>9670</v>
      </c>
      <c r="C180" t="s">
        <v>531</v>
      </c>
      <c r="D180" t="s">
        <v>112</v>
      </c>
      <c r="G180">
        <v>29.081300800000001</v>
      </c>
      <c r="H180">
        <v>-81.575883599999997</v>
      </c>
      <c r="I180" t="s">
        <v>532</v>
      </c>
      <c r="K180">
        <v>282191017</v>
      </c>
      <c r="L180" s="9">
        <v>38280.417361111111</v>
      </c>
      <c r="M180" t="s">
        <v>564</v>
      </c>
      <c r="N180" t="s">
        <v>533</v>
      </c>
      <c r="O180" t="s">
        <v>605</v>
      </c>
      <c r="P180" t="s">
        <v>605</v>
      </c>
      <c r="Q180">
        <v>6.8</v>
      </c>
      <c r="R180" t="s">
        <v>536</v>
      </c>
      <c r="S180" t="s">
        <v>601</v>
      </c>
      <c r="T180" t="s">
        <v>542</v>
      </c>
      <c r="U180" t="s">
        <v>585</v>
      </c>
      <c r="W180" t="s">
        <v>539</v>
      </c>
      <c r="X180">
        <v>56</v>
      </c>
      <c r="Y180">
        <v>56</v>
      </c>
      <c r="Z180" t="s">
        <v>590</v>
      </c>
      <c r="AA180" t="s">
        <v>830</v>
      </c>
    </row>
    <row r="181" spans="1:27">
      <c r="A181" t="s">
        <v>826</v>
      </c>
      <c r="B181">
        <v>9670</v>
      </c>
      <c r="C181" t="s">
        <v>531</v>
      </c>
      <c r="D181" t="s">
        <v>112</v>
      </c>
      <c r="G181">
        <v>29.081300800000001</v>
      </c>
      <c r="H181">
        <v>-81.575883599999997</v>
      </c>
      <c r="I181" t="s">
        <v>532</v>
      </c>
      <c r="K181">
        <v>282191017</v>
      </c>
      <c r="L181" s="9">
        <v>38280.417361111111</v>
      </c>
      <c r="M181" t="s">
        <v>564</v>
      </c>
      <c r="N181" t="s">
        <v>533</v>
      </c>
      <c r="O181" t="s">
        <v>605</v>
      </c>
      <c r="P181" t="s">
        <v>605</v>
      </c>
      <c r="Q181">
        <v>6.8</v>
      </c>
      <c r="R181" t="s">
        <v>536</v>
      </c>
      <c r="S181" t="s">
        <v>582</v>
      </c>
      <c r="T181" t="s">
        <v>542</v>
      </c>
      <c r="U181" t="s">
        <v>585</v>
      </c>
      <c r="W181" t="s">
        <v>539</v>
      </c>
      <c r="X181">
        <v>0.13</v>
      </c>
      <c r="Y181">
        <v>0.13</v>
      </c>
      <c r="Z181" t="s">
        <v>590</v>
      </c>
      <c r="AA181" t="s">
        <v>685</v>
      </c>
    </row>
    <row r="182" spans="1:27">
      <c r="A182" t="s">
        <v>826</v>
      </c>
      <c r="B182">
        <v>9670</v>
      </c>
      <c r="C182" t="s">
        <v>531</v>
      </c>
      <c r="D182" t="s">
        <v>112</v>
      </c>
      <c r="G182">
        <v>29.081300800000001</v>
      </c>
      <c r="H182">
        <v>-81.575883599999997</v>
      </c>
      <c r="I182" t="s">
        <v>532</v>
      </c>
      <c r="K182">
        <v>282191017</v>
      </c>
      <c r="L182" s="9">
        <v>38280.417361111111</v>
      </c>
      <c r="M182" t="s">
        <v>564</v>
      </c>
      <c r="N182" t="s">
        <v>533</v>
      </c>
      <c r="O182" t="s">
        <v>605</v>
      </c>
      <c r="P182" t="s">
        <v>605</v>
      </c>
      <c r="Q182">
        <v>6.8</v>
      </c>
      <c r="R182" t="s">
        <v>536</v>
      </c>
      <c r="S182" t="s">
        <v>574</v>
      </c>
      <c r="T182" t="s">
        <v>542</v>
      </c>
      <c r="U182" t="s">
        <v>585</v>
      </c>
      <c r="W182" t="s">
        <v>539</v>
      </c>
      <c r="X182">
        <v>44.5</v>
      </c>
      <c r="Y182">
        <v>44.5</v>
      </c>
      <c r="Z182" t="s">
        <v>590</v>
      </c>
      <c r="AA182" t="s">
        <v>827</v>
      </c>
    </row>
    <row r="183" spans="1:27">
      <c r="A183" t="s">
        <v>826</v>
      </c>
      <c r="B183">
        <v>9670</v>
      </c>
      <c r="C183" t="s">
        <v>531</v>
      </c>
      <c r="D183" t="s">
        <v>112</v>
      </c>
      <c r="G183">
        <v>29.081300800000001</v>
      </c>
      <c r="H183">
        <v>-81.575883599999997</v>
      </c>
      <c r="I183" t="s">
        <v>532</v>
      </c>
      <c r="K183">
        <v>282191017</v>
      </c>
      <c r="L183" s="9">
        <v>38280.417361111111</v>
      </c>
      <c r="M183" t="s">
        <v>564</v>
      </c>
      <c r="N183" t="s">
        <v>533</v>
      </c>
      <c r="O183" t="s">
        <v>605</v>
      </c>
      <c r="P183" t="s">
        <v>605</v>
      </c>
      <c r="Q183">
        <v>6.8</v>
      </c>
      <c r="R183" t="s">
        <v>536</v>
      </c>
      <c r="S183" t="s">
        <v>838</v>
      </c>
      <c r="T183" t="s">
        <v>542</v>
      </c>
      <c r="U183" t="s">
        <v>585</v>
      </c>
      <c r="W183" t="s">
        <v>539</v>
      </c>
      <c r="X183">
        <v>2</v>
      </c>
      <c r="Y183">
        <v>2</v>
      </c>
      <c r="Z183" t="s">
        <v>651</v>
      </c>
      <c r="AA183" t="s">
        <v>836</v>
      </c>
    </row>
    <row r="184" spans="1:27">
      <c r="A184" t="s">
        <v>826</v>
      </c>
      <c r="B184">
        <v>9670</v>
      </c>
      <c r="C184" t="s">
        <v>531</v>
      </c>
      <c r="D184" t="s">
        <v>112</v>
      </c>
      <c r="G184">
        <v>29.081300800000001</v>
      </c>
      <c r="H184">
        <v>-81.575883599999997</v>
      </c>
      <c r="I184" t="s">
        <v>532</v>
      </c>
      <c r="K184">
        <v>282191017</v>
      </c>
      <c r="L184" s="9">
        <v>38280.417361111111</v>
      </c>
      <c r="M184" t="s">
        <v>564</v>
      </c>
      <c r="N184" t="s">
        <v>533</v>
      </c>
      <c r="O184" t="s">
        <v>605</v>
      </c>
      <c r="P184" t="s">
        <v>605</v>
      </c>
      <c r="Q184">
        <v>6.8</v>
      </c>
      <c r="R184" t="s">
        <v>536</v>
      </c>
      <c r="S184" t="s">
        <v>580</v>
      </c>
      <c r="T184" t="s">
        <v>555</v>
      </c>
      <c r="U184" t="s">
        <v>585</v>
      </c>
      <c r="W184" t="s">
        <v>539</v>
      </c>
      <c r="X184">
        <v>749</v>
      </c>
      <c r="Y184">
        <v>749</v>
      </c>
      <c r="Z184" t="s">
        <v>597</v>
      </c>
      <c r="AA184" t="s">
        <v>827</v>
      </c>
    </row>
    <row r="185" spans="1:27">
      <c r="A185" t="s">
        <v>826</v>
      </c>
      <c r="B185">
        <v>9670</v>
      </c>
      <c r="C185" t="s">
        <v>531</v>
      </c>
      <c r="D185" t="s">
        <v>112</v>
      </c>
      <c r="G185">
        <v>29.081300800000001</v>
      </c>
      <c r="H185">
        <v>-81.575883599999997</v>
      </c>
      <c r="I185" t="s">
        <v>532</v>
      </c>
      <c r="K185">
        <v>282191017</v>
      </c>
      <c r="L185" s="9">
        <v>38280.417361111111</v>
      </c>
      <c r="M185" t="s">
        <v>564</v>
      </c>
      <c r="N185" t="s">
        <v>533</v>
      </c>
      <c r="O185" t="s">
        <v>605</v>
      </c>
      <c r="P185" t="s">
        <v>605</v>
      </c>
      <c r="Q185">
        <v>6.8</v>
      </c>
      <c r="R185" t="s">
        <v>536</v>
      </c>
      <c r="S185" t="s">
        <v>569</v>
      </c>
      <c r="T185" t="s">
        <v>542</v>
      </c>
      <c r="U185" t="s">
        <v>585</v>
      </c>
      <c r="W185" t="s">
        <v>539</v>
      </c>
      <c r="X185">
        <v>19.3</v>
      </c>
      <c r="Y185">
        <v>19.3</v>
      </c>
      <c r="Z185" t="s">
        <v>590</v>
      </c>
      <c r="AA185" t="s">
        <v>827</v>
      </c>
    </row>
    <row r="186" spans="1:27">
      <c r="A186" t="s">
        <v>826</v>
      </c>
      <c r="B186">
        <v>9670</v>
      </c>
      <c r="C186" t="s">
        <v>531</v>
      </c>
      <c r="D186" t="s">
        <v>112</v>
      </c>
      <c r="G186">
        <v>29.081300800000001</v>
      </c>
      <c r="H186">
        <v>-81.575883599999997</v>
      </c>
      <c r="I186" t="s">
        <v>532</v>
      </c>
      <c r="K186">
        <v>282191017</v>
      </c>
      <c r="L186" s="9">
        <v>38280.417361111111</v>
      </c>
      <c r="M186" t="s">
        <v>564</v>
      </c>
      <c r="N186" t="s">
        <v>533</v>
      </c>
      <c r="O186" t="s">
        <v>605</v>
      </c>
      <c r="P186" t="s">
        <v>605</v>
      </c>
      <c r="Q186">
        <v>6.8</v>
      </c>
      <c r="R186" t="s">
        <v>536</v>
      </c>
      <c r="S186" t="s">
        <v>575</v>
      </c>
      <c r="T186" t="s">
        <v>555</v>
      </c>
      <c r="U186" t="s">
        <v>585</v>
      </c>
      <c r="W186" t="s">
        <v>539</v>
      </c>
      <c r="X186">
        <v>3.2</v>
      </c>
      <c r="Y186">
        <v>3.2</v>
      </c>
      <c r="Z186" t="s">
        <v>597</v>
      </c>
      <c r="AA186" t="s">
        <v>827</v>
      </c>
    </row>
    <row r="187" spans="1:27">
      <c r="A187" t="s">
        <v>826</v>
      </c>
      <c r="B187">
        <v>9670</v>
      </c>
      <c r="C187" t="s">
        <v>531</v>
      </c>
      <c r="D187" t="s">
        <v>112</v>
      </c>
      <c r="G187">
        <v>29.081300800000001</v>
      </c>
      <c r="H187">
        <v>-81.575883599999997</v>
      </c>
      <c r="I187" t="s">
        <v>532</v>
      </c>
      <c r="K187">
        <v>282191017</v>
      </c>
      <c r="L187" s="9">
        <v>38280.417361111111</v>
      </c>
      <c r="M187" t="s">
        <v>564</v>
      </c>
      <c r="N187" t="s">
        <v>533</v>
      </c>
      <c r="O187" t="s">
        <v>605</v>
      </c>
      <c r="P187" t="s">
        <v>605</v>
      </c>
      <c r="Q187">
        <v>6.8</v>
      </c>
      <c r="R187" t="s">
        <v>536</v>
      </c>
      <c r="S187" t="s">
        <v>565</v>
      </c>
      <c r="T187" t="s">
        <v>542</v>
      </c>
      <c r="U187" t="s">
        <v>585</v>
      </c>
      <c r="W187" t="s">
        <v>539</v>
      </c>
      <c r="X187" t="s">
        <v>681</v>
      </c>
      <c r="AA187" t="s">
        <v>827</v>
      </c>
    </row>
    <row r="188" spans="1:27">
      <c r="A188" t="s">
        <v>826</v>
      </c>
      <c r="B188">
        <v>9670</v>
      </c>
      <c r="C188" t="s">
        <v>531</v>
      </c>
      <c r="D188" t="s">
        <v>112</v>
      </c>
      <c r="G188">
        <v>29.081300800000001</v>
      </c>
      <c r="H188">
        <v>-81.575883599999997</v>
      </c>
      <c r="I188" t="s">
        <v>532</v>
      </c>
      <c r="K188">
        <v>282191017</v>
      </c>
      <c r="L188" s="9">
        <v>38280.417361111111</v>
      </c>
      <c r="M188" t="s">
        <v>564</v>
      </c>
      <c r="N188" t="s">
        <v>533</v>
      </c>
      <c r="O188" t="s">
        <v>605</v>
      </c>
      <c r="P188" t="s">
        <v>605</v>
      </c>
      <c r="Q188">
        <v>6.8</v>
      </c>
      <c r="R188" t="s">
        <v>536</v>
      </c>
      <c r="S188" t="s">
        <v>565</v>
      </c>
      <c r="T188" t="s">
        <v>555</v>
      </c>
      <c r="U188" t="s">
        <v>585</v>
      </c>
      <c r="W188" t="s">
        <v>539</v>
      </c>
      <c r="X188" t="s">
        <v>681</v>
      </c>
      <c r="AA188" t="s">
        <v>827</v>
      </c>
    </row>
    <row r="189" spans="1:27">
      <c r="A189" t="s">
        <v>826</v>
      </c>
      <c r="B189">
        <v>9670</v>
      </c>
      <c r="C189" t="s">
        <v>531</v>
      </c>
      <c r="D189" t="s">
        <v>112</v>
      </c>
      <c r="G189">
        <v>29.081300800000001</v>
      </c>
      <c r="H189">
        <v>-81.575883599999997</v>
      </c>
      <c r="I189" t="s">
        <v>532</v>
      </c>
      <c r="K189">
        <v>282191017</v>
      </c>
      <c r="L189" s="9">
        <v>38280.417361111111</v>
      </c>
      <c r="M189" t="s">
        <v>564</v>
      </c>
      <c r="N189" t="s">
        <v>533</v>
      </c>
      <c r="O189" t="s">
        <v>605</v>
      </c>
      <c r="P189" t="s">
        <v>605</v>
      </c>
      <c r="Q189">
        <v>6.8</v>
      </c>
      <c r="R189" t="s">
        <v>536</v>
      </c>
      <c r="S189" t="s">
        <v>560</v>
      </c>
      <c r="T189" t="s">
        <v>555</v>
      </c>
      <c r="U189" t="s">
        <v>585</v>
      </c>
      <c r="W189" t="s">
        <v>539</v>
      </c>
      <c r="X189">
        <v>4.4999999999999998E-2</v>
      </c>
      <c r="Y189">
        <v>4.4999999999999998E-2</v>
      </c>
      <c r="Z189" t="s">
        <v>590</v>
      </c>
      <c r="AA189" t="s">
        <v>600</v>
      </c>
    </row>
    <row r="190" spans="1:27">
      <c r="A190" t="s">
        <v>826</v>
      </c>
      <c r="B190">
        <v>9670</v>
      </c>
      <c r="C190" t="s">
        <v>531</v>
      </c>
      <c r="D190" t="s">
        <v>112</v>
      </c>
      <c r="G190">
        <v>29.081300800000001</v>
      </c>
      <c r="H190">
        <v>-81.575883599999997</v>
      </c>
      <c r="I190" t="s">
        <v>532</v>
      </c>
      <c r="K190">
        <v>282191017</v>
      </c>
      <c r="L190" s="9">
        <v>38280.417361111111</v>
      </c>
      <c r="M190" t="s">
        <v>564</v>
      </c>
      <c r="N190" t="s">
        <v>533</v>
      </c>
      <c r="O190" t="s">
        <v>605</v>
      </c>
      <c r="P190" t="s">
        <v>605</v>
      </c>
      <c r="Q190">
        <v>6.8</v>
      </c>
      <c r="R190" t="s">
        <v>536</v>
      </c>
      <c r="S190" t="s">
        <v>573</v>
      </c>
      <c r="T190" t="s">
        <v>542</v>
      </c>
      <c r="U190" t="s">
        <v>585</v>
      </c>
      <c r="W190" t="s">
        <v>539</v>
      </c>
      <c r="X190" t="s">
        <v>681</v>
      </c>
      <c r="AA190" t="s">
        <v>827</v>
      </c>
    </row>
    <row r="191" spans="1:27">
      <c r="A191" t="s">
        <v>826</v>
      </c>
      <c r="B191">
        <v>9670</v>
      </c>
      <c r="C191" t="s">
        <v>531</v>
      </c>
      <c r="D191" t="s">
        <v>112</v>
      </c>
      <c r="G191">
        <v>29.081300800000001</v>
      </c>
      <c r="H191">
        <v>-81.575883599999997</v>
      </c>
      <c r="I191" t="s">
        <v>532</v>
      </c>
      <c r="K191">
        <v>282191017</v>
      </c>
      <c r="L191" s="9">
        <v>38280.417361111111</v>
      </c>
      <c r="M191" t="s">
        <v>564</v>
      </c>
      <c r="N191" t="s">
        <v>533</v>
      </c>
      <c r="O191" t="s">
        <v>605</v>
      </c>
      <c r="P191" t="s">
        <v>605</v>
      </c>
      <c r="Q191">
        <v>6.8</v>
      </c>
      <c r="R191" t="s">
        <v>536</v>
      </c>
      <c r="S191" t="s">
        <v>577</v>
      </c>
      <c r="T191" t="s">
        <v>542</v>
      </c>
      <c r="U191" t="s">
        <v>585</v>
      </c>
      <c r="W191" t="s">
        <v>539</v>
      </c>
      <c r="X191" t="s">
        <v>681</v>
      </c>
      <c r="AA191" t="s">
        <v>827</v>
      </c>
    </row>
    <row r="192" spans="1:27">
      <c r="A192" t="s">
        <v>826</v>
      </c>
      <c r="B192">
        <v>9670</v>
      </c>
      <c r="C192" t="s">
        <v>531</v>
      </c>
      <c r="D192" t="s">
        <v>112</v>
      </c>
      <c r="G192">
        <v>29.081300800000001</v>
      </c>
      <c r="H192">
        <v>-81.575883599999997</v>
      </c>
      <c r="I192" t="s">
        <v>532</v>
      </c>
      <c r="K192">
        <v>282191017</v>
      </c>
      <c r="L192" s="9">
        <v>38280.417361111111</v>
      </c>
      <c r="M192" t="s">
        <v>564</v>
      </c>
      <c r="N192" t="s">
        <v>533</v>
      </c>
      <c r="O192" t="s">
        <v>605</v>
      </c>
      <c r="P192" t="s">
        <v>605</v>
      </c>
      <c r="Q192">
        <v>6.8</v>
      </c>
      <c r="R192" t="s">
        <v>536</v>
      </c>
      <c r="S192" t="s">
        <v>311</v>
      </c>
      <c r="T192" t="s">
        <v>542</v>
      </c>
      <c r="U192" t="s">
        <v>585</v>
      </c>
      <c r="W192" t="s">
        <v>539</v>
      </c>
      <c r="X192">
        <v>210</v>
      </c>
      <c r="Y192">
        <v>210</v>
      </c>
      <c r="Z192" t="s">
        <v>590</v>
      </c>
      <c r="AA192" t="s">
        <v>830</v>
      </c>
    </row>
    <row r="193" spans="1:27">
      <c r="A193" t="s">
        <v>826</v>
      </c>
      <c r="B193">
        <v>9670</v>
      </c>
      <c r="C193" t="s">
        <v>531</v>
      </c>
      <c r="D193" t="s">
        <v>112</v>
      </c>
      <c r="G193">
        <v>29.081300800000001</v>
      </c>
      <c r="H193">
        <v>-81.575883599999997</v>
      </c>
      <c r="I193" t="s">
        <v>532</v>
      </c>
      <c r="K193">
        <v>282191017</v>
      </c>
      <c r="L193" s="9">
        <v>38280.417361111111</v>
      </c>
      <c r="M193" t="s">
        <v>564</v>
      </c>
      <c r="N193" t="s">
        <v>533</v>
      </c>
      <c r="O193" t="s">
        <v>605</v>
      </c>
      <c r="P193" t="s">
        <v>605</v>
      </c>
      <c r="Q193">
        <v>6.8</v>
      </c>
      <c r="R193" t="s">
        <v>536</v>
      </c>
      <c r="S193" t="s">
        <v>566</v>
      </c>
      <c r="T193" t="s">
        <v>555</v>
      </c>
      <c r="U193" t="s">
        <v>585</v>
      </c>
      <c r="W193" t="s">
        <v>539</v>
      </c>
      <c r="X193" t="s">
        <v>681</v>
      </c>
      <c r="AA193" t="s">
        <v>827</v>
      </c>
    </row>
    <row r="194" spans="1:27">
      <c r="A194" t="s">
        <v>826</v>
      </c>
      <c r="B194">
        <v>9670</v>
      </c>
      <c r="C194" t="s">
        <v>531</v>
      </c>
      <c r="D194" t="s">
        <v>112</v>
      </c>
      <c r="G194">
        <v>29.081300800000001</v>
      </c>
      <c r="H194">
        <v>-81.575883599999997</v>
      </c>
      <c r="I194" t="s">
        <v>532</v>
      </c>
      <c r="K194">
        <v>282191017</v>
      </c>
      <c r="L194" s="9">
        <v>38280.417361111111</v>
      </c>
      <c r="M194" t="s">
        <v>564</v>
      </c>
      <c r="N194" t="s">
        <v>533</v>
      </c>
      <c r="O194" t="s">
        <v>605</v>
      </c>
      <c r="P194" t="s">
        <v>605</v>
      </c>
      <c r="Q194">
        <v>6.8</v>
      </c>
      <c r="R194" t="s">
        <v>536</v>
      </c>
      <c r="S194" t="s">
        <v>837</v>
      </c>
      <c r="T194" t="s">
        <v>542</v>
      </c>
      <c r="U194" t="s">
        <v>585</v>
      </c>
      <c r="W194" t="s">
        <v>539</v>
      </c>
      <c r="X194" t="s">
        <v>681</v>
      </c>
      <c r="Z194" t="s">
        <v>609</v>
      </c>
      <c r="AA194" t="s">
        <v>683</v>
      </c>
    </row>
    <row r="195" spans="1:27">
      <c r="A195" t="s">
        <v>826</v>
      </c>
      <c r="B195">
        <v>9670</v>
      </c>
      <c r="C195" t="s">
        <v>531</v>
      </c>
      <c r="D195" t="s">
        <v>112</v>
      </c>
      <c r="G195">
        <v>29.081300800000001</v>
      </c>
      <c r="H195">
        <v>-81.575883599999997</v>
      </c>
      <c r="I195" t="s">
        <v>532</v>
      </c>
      <c r="K195">
        <v>282191017</v>
      </c>
      <c r="L195" s="9">
        <v>38280.417361111111</v>
      </c>
      <c r="M195" t="s">
        <v>564</v>
      </c>
      <c r="N195" t="s">
        <v>533</v>
      </c>
      <c r="O195" t="s">
        <v>605</v>
      </c>
      <c r="P195" t="s">
        <v>605</v>
      </c>
      <c r="Q195">
        <v>6.8</v>
      </c>
      <c r="R195" t="s">
        <v>536</v>
      </c>
      <c r="S195" t="s">
        <v>569</v>
      </c>
      <c r="T195" t="s">
        <v>555</v>
      </c>
      <c r="U195" t="s">
        <v>585</v>
      </c>
      <c r="W195" t="s">
        <v>539</v>
      </c>
      <c r="X195">
        <v>19.3</v>
      </c>
      <c r="Y195">
        <v>19.3</v>
      </c>
      <c r="Z195" t="s">
        <v>590</v>
      </c>
      <c r="AA195" t="s">
        <v>827</v>
      </c>
    </row>
    <row r="196" spans="1:27">
      <c r="A196" t="s">
        <v>826</v>
      </c>
      <c r="B196">
        <v>9670</v>
      </c>
      <c r="C196" t="s">
        <v>531</v>
      </c>
      <c r="D196" t="s">
        <v>112</v>
      </c>
      <c r="G196">
        <v>29.081300800000001</v>
      </c>
      <c r="H196">
        <v>-81.575883599999997</v>
      </c>
      <c r="I196" t="s">
        <v>532</v>
      </c>
      <c r="K196">
        <v>282191017</v>
      </c>
      <c r="L196" s="9">
        <v>38280.417361111111</v>
      </c>
      <c r="M196" t="s">
        <v>564</v>
      </c>
      <c r="N196" t="s">
        <v>533</v>
      </c>
      <c r="O196" t="s">
        <v>605</v>
      </c>
      <c r="P196" t="s">
        <v>605</v>
      </c>
      <c r="Q196">
        <v>6.8</v>
      </c>
      <c r="R196" t="s">
        <v>536</v>
      </c>
      <c r="S196" t="s">
        <v>570</v>
      </c>
      <c r="T196" t="s">
        <v>542</v>
      </c>
      <c r="U196" t="s">
        <v>585</v>
      </c>
      <c r="W196" t="s">
        <v>539</v>
      </c>
      <c r="X196" t="s">
        <v>681</v>
      </c>
      <c r="AA196" t="s">
        <v>827</v>
      </c>
    </row>
    <row r="197" spans="1:27">
      <c r="A197" t="s">
        <v>826</v>
      </c>
      <c r="B197">
        <v>9670</v>
      </c>
      <c r="C197" t="s">
        <v>531</v>
      </c>
      <c r="D197" t="s">
        <v>112</v>
      </c>
      <c r="G197">
        <v>29.081300800000001</v>
      </c>
      <c r="H197">
        <v>-81.575883599999997</v>
      </c>
      <c r="I197" t="s">
        <v>532</v>
      </c>
      <c r="K197">
        <v>282191017</v>
      </c>
      <c r="L197" s="9">
        <v>38280.417361111111</v>
      </c>
      <c r="M197" t="s">
        <v>564</v>
      </c>
      <c r="N197" t="s">
        <v>533</v>
      </c>
      <c r="O197" t="s">
        <v>605</v>
      </c>
      <c r="P197" t="s">
        <v>605</v>
      </c>
      <c r="Q197">
        <v>6.8</v>
      </c>
      <c r="R197" t="s">
        <v>536</v>
      </c>
      <c r="S197" t="s">
        <v>309</v>
      </c>
      <c r="T197" t="s">
        <v>555</v>
      </c>
      <c r="U197" t="s">
        <v>585</v>
      </c>
      <c r="W197" t="s">
        <v>539</v>
      </c>
      <c r="X197">
        <v>3.4</v>
      </c>
      <c r="Y197">
        <v>3.4</v>
      </c>
      <c r="Z197" t="s">
        <v>590</v>
      </c>
      <c r="AA197" t="s">
        <v>827</v>
      </c>
    </row>
    <row r="198" spans="1:27">
      <c r="A198" t="s">
        <v>826</v>
      </c>
      <c r="B198">
        <v>9670</v>
      </c>
      <c r="C198" t="s">
        <v>531</v>
      </c>
      <c r="D198" t="s">
        <v>112</v>
      </c>
      <c r="G198">
        <v>29.081300800000001</v>
      </c>
      <c r="H198">
        <v>-81.575883599999997</v>
      </c>
      <c r="I198" t="s">
        <v>532</v>
      </c>
      <c r="K198">
        <v>282191017</v>
      </c>
      <c r="L198" s="9">
        <v>38280.417361111111</v>
      </c>
      <c r="M198" t="s">
        <v>564</v>
      </c>
      <c r="N198" t="s">
        <v>533</v>
      </c>
      <c r="O198" t="s">
        <v>605</v>
      </c>
      <c r="P198" t="s">
        <v>605</v>
      </c>
      <c r="Q198">
        <v>6.8</v>
      </c>
      <c r="R198" t="s">
        <v>536</v>
      </c>
      <c r="S198" t="s">
        <v>571</v>
      </c>
      <c r="T198" t="s">
        <v>555</v>
      </c>
      <c r="U198" t="s">
        <v>585</v>
      </c>
      <c r="W198" t="s">
        <v>539</v>
      </c>
      <c r="X198" t="s">
        <v>681</v>
      </c>
      <c r="AA198" t="s">
        <v>827</v>
      </c>
    </row>
    <row r="199" spans="1:27">
      <c r="A199" t="s">
        <v>826</v>
      </c>
      <c r="B199">
        <v>9670</v>
      </c>
      <c r="C199" t="s">
        <v>531</v>
      </c>
      <c r="D199" t="s">
        <v>112</v>
      </c>
      <c r="G199">
        <v>29.081300800000001</v>
      </c>
      <c r="H199">
        <v>-81.575883599999997</v>
      </c>
      <c r="I199" t="s">
        <v>532</v>
      </c>
      <c r="K199">
        <v>282191017</v>
      </c>
      <c r="L199" s="9">
        <v>38280.417361111111</v>
      </c>
      <c r="M199" t="s">
        <v>564</v>
      </c>
      <c r="N199" t="s">
        <v>533</v>
      </c>
      <c r="O199" t="s">
        <v>605</v>
      </c>
      <c r="P199" t="s">
        <v>605</v>
      </c>
      <c r="Q199">
        <v>6.8</v>
      </c>
      <c r="R199" t="s">
        <v>536</v>
      </c>
      <c r="S199" t="s">
        <v>580</v>
      </c>
      <c r="T199" t="s">
        <v>542</v>
      </c>
      <c r="U199" t="s">
        <v>585</v>
      </c>
      <c r="W199" t="s">
        <v>539</v>
      </c>
      <c r="X199">
        <v>738</v>
      </c>
      <c r="Y199">
        <v>738</v>
      </c>
      <c r="Z199" t="s">
        <v>597</v>
      </c>
      <c r="AA199" t="s">
        <v>827</v>
      </c>
    </row>
    <row r="200" spans="1:27">
      <c r="A200" t="s">
        <v>826</v>
      </c>
      <c r="B200">
        <v>9670</v>
      </c>
      <c r="C200" t="s">
        <v>531</v>
      </c>
      <c r="D200" t="s">
        <v>112</v>
      </c>
      <c r="G200">
        <v>29.081300800000001</v>
      </c>
      <c r="H200">
        <v>-81.575883599999997</v>
      </c>
      <c r="I200" t="s">
        <v>532</v>
      </c>
      <c r="K200">
        <v>282191017</v>
      </c>
      <c r="L200" s="9">
        <v>38280.417361111111</v>
      </c>
      <c r="M200" t="s">
        <v>564</v>
      </c>
      <c r="N200" t="s">
        <v>533</v>
      </c>
      <c r="O200" t="s">
        <v>605</v>
      </c>
      <c r="P200" t="s">
        <v>605</v>
      </c>
      <c r="Q200">
        <v>6.8</v>
      </c>
      <c r="R200" t="s">
        <v>536</v>
      </c>
      <c r="S200" t="s">
        <v>602</v>
      </c>
      <c r="T200" t="s">
        <v>542</v>
      </c>
      <c r="U200" t="s">
        <v>585</v>
      </c>
      <c r="W200" t="s">
        <v>539</v>
      </c>
      <c r="X200" t="s">
        <v>681</v>
      </c>
      <c r="AA200" t="s">
        <v>613</v>
      </c>
    </row>
    <row r="201" spans="1:27">
      <c r="A201" t="s">
        <v>826</v>
      </c>
      <c r="B201">
        <v>9670</v>
      </c>
      <c r="C201" t="s">
        <v>531</v>
      </c>
      <c r="D201" t="s">
        <v>112</v>
      </c>
      <c r="G201">
        <v>29.081300800000001</v>
      </c>
      <c r="H201">
        <v>-81.575883599999997</v>
      </c>
      <c r="I201" t="s">
        <v>532</v>
      </c>
      <c r="K201">
        <v>282191017</v>
      </c>
      <c r="L201" s="9">
        <v>38280.417361111111</v>
      </c>
      <c r="M201" t="s">
        <v>564</v>
      </c>
      <c r="N201" t="s">
        <v>533</v>
      </c>
      <c r="O201" t="s">
        <v>605</v>
      </c>
      <c r="P201" t="s">
        <v>605</v>
      </c>
      <c r="Q201">
        <v>6.8</v>
      </c>
      <c r="R201" t="s">
        <v>536</v>
      </c>
      <c r="S201" t="s">
        <v>567</v>
      </c>
      <c r="T201" t="s">
        <v>542</v>
      </c>
      <c r="U201" t="s">
        <v>585</v>
      </c>
      <c r="W201" t="s">
        <v>539</v>
      </c>
      <c r="X201" t="s">
        <v>681</v>
      </c>
      <c r="AA201" t="s">
        <v>827</v>
      </c>
    </row>
    <row r="202" spans="1:27">
      <c r="A202" t="s">
        <v>826</v>
      </c>
      <c r="B202">
        <v>9670</v>
      </c>
      <c r="C202" t="s">
        <v>531</v>
      </c>
      <c r="D202" t="s">
        <v>112</v>
      </c>
      <c r="G202">
        <v>29.081300800000001</v>
      </c>
      <c r="H202">
        <v>-81.575883599999997</v>
      </c>
      <c r="I202" t="s">
        <v>532</v>
      </c>
      <c r="K202">
        <v>282191017</v>
      </c>
      <c r="L202" s="9">
        <v>38280.417361111111</v>
      </c>
      <c r="M202" t="s">
        <v>564</v>
      </c>
      <c r="N202" t="s">
        <v>533</v>
      </c>
      <c r="O202" t="s">
        <v>605</v>
      </c>
      <c r="P202" t="s">
        <v>605</v>
      </c>
      <c r="Q202">
        <v>6.8</v>
      </c>
      <c r="R202" t="s">
        <v>536</v>
      </c>
      <c r="S202" t="s">
        <v>574</v>
      </c>
      <c r="T202" t="s">
        <v>555</v>
      </c>
      <c r="U202" t="s">
        <v>585</v>
      </c>
      <c r="W202" t="s">
        <v>539</v>
      </c>
      <c r="X202">
        <v>44.5</v>
      </c>
      <c r="Y202">
        <v>44.5</v>
      </c>
      <c r="Z202" t="s">
        <v>590</v>
      </c>
      <c r="AA202" t="s">
        <v>827</v>
      </c>
    </row>
    <row r="203" spans="1:27">
      <c r="A203" t="s">
        <v>826</v>
      </c>
      <c r="B203">
        <v>9670</v>
      </c>
      <c r="C203" t="s">
        <v>531</v>
      </c>
      <c r="D203" t="s">
        <v>112</v>
      </c>
      <c r="G203">
        <v>29.081300800000001</v>
      </c>
      <c r="H203">
        <v>-81.575883599999997</v>
      </c>
      <c r="I203" t="s">
        <v>532</v>
      </c>
      <c r="K203">
        <v>282191017</v>
      </c>
      <c r="L203" s="9">
        <v>38280.417361111111</v>
      </c>
      <c r="M203" t="s">
        <v>564</v>
      </c>
      <c r="N203" t="s">
        <v>533</v>
      </c>
      <c r="O203" t="s">
        <v>605</v>
      </c>
      <c r="P203" t="s">
        <v>605</v>
      </c>
      <c r="Q203">
        <v>6.8</v>
      </c>
      <c r="R203" t="s">
        <v>536</v>
      </c>
      <c r="S203" t="s">
        <v>568</v>
      </c>
      <c r="T203" t="s">
        <v>542</v>
      </c>
      <c r="U203" t="s">
        <v>585</v>
      </c>
      <c r="W203" t="s">
        <v>539</v>
      </c>
      <c r="X203" t="s">
        <v>681</v>
      </c>
      <c r="AA203" t="s">
        <v>827</v>
      </c>
    </row>
    <row r="204" spans="1:27">
      <c r="A204" t="s">
        <v>826</v>
      </c>
      <c r="B204">
        <v>9670</v>
      </c>
      <c r="C204" t="s">
        <v>531</v>
      </c>
      <c r="D204" t="s">
        <v>112</v>
      </c>
      <c r="G204">
        <v>29.081300800000001</v>
      </c>
      <c r="H204">
        <v>-81.575883599999997</v>
      </c>
      <c r="I204" t="s">
        <v>532</v>
      </c>
      <c r="K204">
        <v>282191017</v>
      </c>
      <c r="L204" s="9">
        <v>38280.417361111111</v>
      </c>
      <c r="M204" t="s">
        <v>564</v>
      </c>
      <c r="N204" t="s">
        <v>533</v>
      </c>
      <c r="O204" t="s">
        <v>605</v>
      </c>
      <c r="P204" t="s">
        <v>605</v>
      </c>
      <c r="Q204">
        <v>6.8</v>
      </c>
      <c r="R204" t="s">
        <v>536</v>
      </c>
      <c r="S204" t="s">
        <v>575</v>
      </c>
      <c r="T204" t="s">
        <v>542</v>
      </c>
      <c r="U204" t="s">
        <v>585</v>
      </c>
      <c r="W204" t="s">
        <v>539</v>
      </c>
      <c r="X204" t="s">
        <v>681</v>
      </c>
      <c r="AA204" t="s">
        <v>827</v>
      </c>
    </row>
    <row r="205" spans="1:27">
      <c r="A205" t="s">
        <v>826</v>
      </c>
      <c r="B205">
        <v>9670</v>
      </c>
      <c r="C205" t="s">
        <v>531</v>
      </c>
      <c r="D205" t="s">
        <v>112</v>
      </c>
      <c r="G205">
        <v>29.081300800000001</v>
      </c>
      <c r="H205">
        <v>-81.575883599999997</v>
      </c>
      <c r="I205" t="s">
        <v>532</v>
      </c>
      <c r="K205">
        <v>282191017</v>
      </c>
      <c r="L205" s="9">
        <v>38280.417361111111</v>
      </c>
      <c r="M205" t="s">
        <v>564</v>
      </c>
      <c r="N205" t="s">
        <v>533</v>
      </c>
      <c r="O205" t="s">
        <v>605</v>
      </c>
      <c r="P205" t="s">
        <v>605</v>
      </c>
      <c r="Q205">
        <v>6.8</v>
      </c>
      <c r="R205" t="s">
        <v>536</v>
      </c>
      <c r="S205" t="s">
        <v>828</v>
      </c>
      <c r="T205" t="s">
        <v>542</v>
      </c>
      <c r="U205" t="s">
        <v>585</v>
      </c>
      <c r="W205" t="s">
        <v>539</v>
      </c>
      <c r="X205">
        <v>80</v>
      </c>
      <c r="Y205">
        <v>80</v>
      </c>
      <c r="Z205" t="s">
        <v>590</v>
      </c>
      <c r="AA205" t="s">
        <v>614</v>
      </c>
    </row>
    <row r="206" spans="1:27">
      <c r="A206" t="s">
        <v>826</v>
      </c>
      <c r="B206">
        <v>9670</v>
      </c>
      <c r="C206" t="s">
        <v>531</v>
      </c>
      <c r="D206" t="s">
        <v>112</v>
      </c>
      <c r="G206">
        <v>29.081300800000001</v>
      </c>
      <c r="H206">
        <v>-81.575883599999997</v>
      </c>
      <c r="I206" t="s">
        <v>532</v>
      </c>
      <c r="K206">
        <v>282191017</v>
      </c>
      <c r="L206" s="9">
        <v>38280.417361111111</v>
      </c>
      <c r="M206" t="s">
        <v>564</v>
      </c>
      <c r="N206" t="s">
        <v>533</v>
      </c>
      <c r="O206" t="s">
        <v>605</v>
      </c>
      <c r="P206" t="s">
        <v>605</v>
      </c>
      <c r="Q206">
        <v>6.8</v>
      </c>
      <c r="R206" t="s">
        <v>536</v>
      </c>
      <c r="S206" t="s">
        <v>571</v>
      </c>
      <c r="T206" t="s">
        <v>542</v>
      </c>
      <c r="U206" t="s">
        <v>585</v>
      </c>
      <c r="W206" t="s">
        <v>539</v>
      </c>
      <c r="X206" t="s">
        <v>681</v>
      </c>
      <c r="AA206" t="s">
        <v>827</v>
      </c>
    </row>
    <row r="207" spans="1:27">
      <c r="A207" t="s">
        <v>826</v>
      </c>
      <c r="B207">
        <v>9670</v>
      </c>
      <c r="C207" t="s">
        <v>531</v>
      </c>
      <c r="D207" t="s">
        <v>112</v>
      </c>
      <c r="G207">
        <v>29.081300800000001</v>
      </c>
      <c r="H207">
        <v>-81.575883599999997</v>
      </c>
      <c r="I207" t="s">
        <v>532</v>
      </c>
      <c r="K207">
        <v>282191017</v>
      </c>
      <c r="L207" s="9">
        <v>38280.417361111111</v>
      </c>
      <c r="M207" t="s">
        <v>564</v>
      </c>
      <c r="N207" t="s">
        <v>533</v>
      </c>
      <c r="O207" t="s">
        <v>605</v>
      </c>
      <c r="P207" t="s">
        <v>605</v>
      </c>
      <c r="Q207">
        <v>6.8</v>
      </c>
      <c r="R207" t="s">
        <v>536</v>
      </c>
      <c r="S207" t="s">
        <v>584</v>
      </c>
      <c r="T207" t="s">
        <v>542</v>
      </c>
      <c r="U207" t="s">
        <v>585</v>
      </c>
      <c r="W207" t="s">
        <v>539</v>
      </c>
      <c r="X207" t="s">
        <v>681</v>
      </c>
      <c r="AA207" t="s">
        <v>827</v>
      </c>
    </row>
    <row r="208" spans="1:27">
      <c r="A208" t="s">
        <v>826</v>
      </c>
      <c r="B208">
        <v>9670</v>
      </c>
      <c r="C208" t="s">
        <v>531</v>
      </c>
      <c r="D208" t="s">
        <v>112</v>
      </c>
      <c r="G208">
        <v>29.081300800000001</v>
      </c>
      <c r="H208">
        <v>-81.575883599999997</v>
      </c>
      <c r="I208" t="s">
        <v>532</v>
      </c>
      <c r="K208">
        <v>282191017</v>
      </c>
      <c r="L208" s="9">
        <v>38280.417361111111</v>
      </c>
      <c r="M208" t="s">
        <v>564</v>
      </c>
      <c r="N208" t="s">
        <v>533</v>
      </c>
      <c r="O208" t="s">
        <v>605</v>
      </c>
      <c r="P208" t="s">
        <v>605</v>
      </c>
      <c r="Q208">
        <v>6.8</v>
      </c>
      <c r="R208" t="s">
        <v>536</v>
      </c>
      <c r="S208" t="s">
        <v>567</v>
      </c>
      <c r="T208" t="s">
        <v>555</v>
      </c>
      <c r="U208" t="s">
        <v>585</v>
      </c>
      <c r="W208" t="s">
        <v>539</v>
      </c>
      <c r="X208" t="s">
        <v>681</v>
      </c>
      <c r="AA208" t="s">
        <v>827</v>
      </c>
    </row>
    <row r="209" spans="1:27">
      <c r="A209" t="s">
        <v>826</v>
      </c>
      <c r="B209">
        <v>9670</v>
      </c>
      <c r="C209" t="s">
        <v>531</v>
      </c>
      <c r="D209" t="s">
        <v>112</v>
      </c>
      <c r="G209">
        <v>29.081300800000001</v>
      </c>
      <c r="H209">
        <v>-81.575883599999997</v>
      </c>
      <c r="I209" t="s">
        <v>532</v>
      </c>
      <c r="K209">
        <v>282191017</v>
      </c>
      <c r="L209" s="9">
        <v>38280.417361111111</v>
      </c>
      <c r="M209" t="s">
        <v>564</v>
      </c>
      <c r="N209" t="s">
        <v>533</v>
      </c>
      <c r="O209" t="s">
        <v>605</v>
      </c>
      <c r="P209" t="s">
        <v>605</v>
      </c>
      <c r="Q209">
        <v>6.8</v>
      </c>
      <c r="R209" t="s">
        <v>536</v>
      </c>
      <c r="S209" t="s">
        <v>554</v>
      </c>
      <c r="T209" t="s">
        <v>555</v>
      </c>
      <c r="U209" t="s">
        <v>585</v>
      </c>
      <c r="W209" t="s">
        <v>539</v>
      </c>
      <c r="X209" t="s">
        <v>681</v>
      </c>
      <c r="AA209" t="s">
        <v>598</v>
      </c>
    </row>
    <row r="210" spans="1:27">
      <c r="A210" t="s">
        <v>826</v>
      </c>
      <c r="B210">
        <v>9670</v>
      </c>
      <c r="C210" t="s">
        <v>531</v>
      </c>
      <c r="D210" t="s">
        <v>112</v>
      </c>
      <c r="G210">
        <v>29.081300800000001</v>
      </c>
      <c r="H210">
        <v>-81.575883599999997</v>
      </c>
      <c r="I210" t="s">
        <v>532</v>
      </c>
      <c r="K210">
        <v>282191017</v>
      </c>
      <c r="L210" s="9">
        <v>38280.417361111111</v>
      </c>
      <c r="M210" t="s">
        <v>564</v>
      </c>
      <c r="N210" t="s">
        <v>533</v>
      </c>
      <c r="O210" t="s">
        <v>605</v>
      </c>
      <c r="P210" t="s">
        <v>605</v>
      </c>
      <c r="Q210">
        <v>6.8</v>
      </c>
      <c r="R210" t="s">
        <v>536</v>
      </c>
      <c r="S210" t="s">
        <v>554</v>
      </c>
      <c r="T210" t="s">
        <v>542</v>
      </c>
      <c r="U210" t="s">
        <v>585</v>
      </c>
      <c r="W210" t="s">
        <v>539</v>
      </c>
      <c r="X210" t="s">
        <v>681</v>
      </c>
      <c r="AA210" t="s">
        <v>598</v>
      </c>
    </row>
    <row r="211" spans="1:27">
      <c r="A211" t="s">
        <v>826</v>
      </c>
      <c r="B211">
        <v>9670</v>
      </c>
      <c r="C211" t="s">
        <v>531</v>
      </c>
      <c r="D211" t="s">
        <v>112</v>
      </c>
      <c r="G211">
        <v>29.081300800000001</v>
      </c>
      <c r="H211">
        <v>-81.575883599999997</v>
      </c>
      <c r="I211" t="s">
        <v>532</v>
      </c>
      <c r="K211">
        <v>282191017</v>
      </c>
      <c r="L211" s="9">
        <v>38280.417361111111</v>
      </c>
      <c r="M211" t="s">
        <v>564</v>
      </c>
      <c r="N211" t="s">
        <v>533</v>
      </c>
      <c r="O211" t="s">
        <v>605</v>
      </c>
      <c r="P211" t="s">
        <v>605</v>
      </c>
      <c r="Q211">
        <v>6.8</v>
      </c>
      <c r="R211" t="s">
        <v>536</v>
      </c>
      <c r="S211" t="s">
        <v>572</v>
      </c>
      <c r="T211" t="s">
        <v>542</v>
      </c>
      <c r="U211" t="s">
        <v>585</v>
      </c>
      <c r="W211" t="s">
        <v>539</v>
      </c>
      <c r="X211" t="s">
        <v>681</v>
      </c>
      <c r="AA211" t="s">
        <v>827</v>
      </c>
    </row>
    <row r="212" spans="1:27">
      <c r="A212" t="s">
        <v>826</v>
      </c>
      <c r="B212">
        <v>9670</v>
      </c>
      <c r="C212" t="s">
        <v>531</v>
      </c>
      <c r="D212" t="s">
        <v>112</v>
      </c>
      <c r="G212">
        <v>29.081300800000001</v>
      </c>
      <c r="H212">
        <v>-81.575883599999997</v>
      </c>
      <c r="I212" t="s">
        <v>532</v>
      </c>
      <c r="K212">
        <v>282191017</v>
      </c>
      <c r="L212" s="9">
        <v>38280.417361111111</v>
      </c>
      <c r="M212" t="s">
        <v>564</v>
      </c>
      <c r="N212" t="s">
        <v>533</v>
      </c>
      <c r="O212" t="s">
        <v>605</v>
      </c>
      <c r="P212" t="s">
        <v>605</v>
      </c>
      <c r="Q212">
        <v>6.8</v>
      </c>
      <c r="R212" t="s">
        <v>536</v>
      </c>
      <c r="S212" t="s">
        <v>568</v>
      </c>
      <c r="T212" t="s">
        <v>555</v>
      </c>
      <c r="U212" t="s">
        <v>585</v>
      </c>
      <c r="W212" t="s">
        <v>539</v>
      </c>
      <c r="X212" t="s">
        <v>681</v>
      </c>
      <c r="AA212" t="s">
        <v>827</v>
      </c>
    </row>
    <row r="213" spans="1:27">
      <c r="A213" t="s">
        <v>826</v>
      </c>
      <c r="B213">
        <v>9670</v>
      </c>
      <c r="C213" t="s">
        <v>531</v>
      </c>
      <c r="D213" t="s">
        <v>112</v>
      </c>
      <c r="G213">
        <v>29.081300800000001</v>
      </c>
      <c r="H213">
        <v>-81.575883599999997</v>
      </c>
      <c r="I213" t="s">
        <v>532</v>
      </c>
      <c r="K213">
        <v>282191017</v>
      </c>
      <c r="L213" s="9">
        <v>38280.417361111111</v>
      </c>
      <c r="M213" t="s">
        <v>564</v>
      </c>
      <c r="N213" t="s">
        <v>533</v>
      </c>
      <c r="O213" t="s">
        <v>605</v>
      </c>
      <c r="P213" t="s">
        <v>605</v>
      </c>
      <c r="Q213">
        <v>6.8</v>
      </c>
      <c r="R213" t="s">
        <v>536</v>
      </c>
      <c r="S213" t="s">
        <v>561</v>
      </c>
      <c r="T213" t="s">
        <v>555</v>
      </c>
      <c r="U213" t="s">
        <v>585</v>
      </c>
      <c r="W213" t="s">
        <v>539</v>
      </c>
      <c r="X213">
        <v>0.05</v>
      </c>
      <c r="Y213">
        <v>0.05</v>
      </c>
      <c r="Z213" t="s">
        <v>590</v>
      </c>
      <c r="AA213" t="s">
        <v>600</v>
      </c>
    </row>
    <row r="214" spans="1:27">
      <c r="A214" t="s">
        <v>826</v>
      </c>
      <c r="B214">
        <v>9670</v>
      </c>
      <c r="C214" t="s">
        <v>531</v>
      </c>
      <c r="D214" t="s">
        <v>112</v>
      </c>
      <c r="G214">
        <v>29.081300800000001</v>
      </c>
      <c r="H214">
        <v>-81.575883599999997</v>
      </c>
      <c r="I214" t="s">
        <v>532</v>
      </c>
      <c r="K214">
        <v>282191017</v>
      </c>
      <c r="L214" s="9">
        <v>38280.417361111111</v>
      </c>
      <c r="M214" t="s">
        <v>564</v>
      </c>
      <c r="N214" t="s">
        <v>533</v>
      </c>
      <c r="O214" t="s">
        <v>605</v>
      </c>
      <c r="P214" t="s">
        <v>605</v>
      </c>
      <c r="Q214">
        <v>6.8</v>
      </c>
      <c r="R214" t="s">
        <v>536</v>
      </c>
      <c r="S214" t="s">
        <v>828</v>
      </c>
      <c r="T214" t="s">
        <v>555</v>
      </c>
      <c r="U214" t="s">
        <v>585</v>
      </c>
      <c r="W214" t="s">
        <v>539</v>
      </c>
      <c r="X214">
        <v>81</v>
      </c>
      <c r="Y214">
        <v>81</v>
      </c>
      <c r="Z214" t="s">
        <v>590</v>
      </c>
      <c r="AA214" t="s">
        <v>614</v>
      </c>
    </row>
    <row r="215" spans="1:27">
      <c r="A215" t="s">
        <v>826</v>
      </c>
      <c r="B215">
        <v>9670</v>
      </c>
      <c r="C215" t="s">
        <v>531</v>
      </c>
      <c r="D215" t="s">
        <v>112</v>
      </c>
      <c r="G215">
        <v>29.081300800000001</v>
      </c>
      <c r="H215">
        <v>-81.575883599999997</v>
      </c>
      <c r="I215" t="s">
        <v>532</v>
      </c>
      <c r="K215">
        <v>282191017</v>
      </c>
      <c r="L215" s="9">
        <v>38280.417361111111</v>
      </c>
      <c r="M215" t="s">
        <v>564</v>
      </c>
      <c r="N215" t="s">
        <v>533</v>
      </c>
      <c r="O215" t="s">
        <v>605</v>
      </c>
      <c r="P215" t="s">
        <v>605</v>
      </c>
      <c r="Q215">
        <v>6.8</v>
      </c>
      <c r="R215" t="s">
        <v>536</v>
      </c>
      <c r="S215" t="s">
        <v>558</v>
      </c>
      <c r="T215" t="s">
        <v>542</v>
      </c>
      <c r="U215" t="s">
        <v>585</v>
      </c>
      <c r="W215" t="s">
        <v>539</v>
      </c>
      <c r="X215">
        <v>0.15</v>
      </c>
      <c r="Y215">
        <v>0.15</v>
      </c>
      <c r="Z215" t="s">
        <v>606</v>
      </c>
      <c r="AA215" t="s">
        <v>607</v>
      </c>
    </row>
    <row r="216" spans="1:27">
      <c r="A216" t="s">
        <v>826</v>
      </c>
      <c r="B216">
        <v>9670</v>
      </c>
      <c r="C216" t="s">
        <v>531</v>
      </c>
      <c r="D216" t="s">
        <v>112</v>
      </c>
      <c r="G216">
        <v>29.081300800000001</v>
      </c>
      <c r="H216">
        <v>-81.575883599999997</v>
      </c>
      <c r="I216" t="s">
        <v>532</v>
      </c>
      <c r="K216">
        <v>282191017</v>
      </c>
      <c r="L216" s="9">
        <v>38280.417361111111</v>
      </c>
      <c r="M216" t="s">
        <v>564</v>
      </c>
      <c r="N216" t="s">
        <v>533</v>
      </c>
      <c r="O216" t="s">
        <v>605</v>
      </c>
      <c r="P216" t="s">
        <v>605</v>
      </c>
      <c r="Q216">
        <v>6.8</v>
      </c>
      <c r="R216" t="s">
        <v>536</v>
      </c>
      <c r="S216" t="s">
        <v>544</v>
      </c>
      <c r="T216" t="s">
        <v>542</v>
      </c>
      <c r="U216" t="s">
        <v>585</v>
      </c>
      <c r="W216" t="s">
        <v>539</v>
      </c>
      <c r="X216">
        <v>966</v>
      </c>
      <c r="Y216">
        <v>966</v>
      </c>
      <c r="Z216" t="s">
        <v>689</v>
      </c>
      <c r="AA216" t="s">
        <v>587</v>
      </c>
    </row>
    <row r="217" spans="1:27">
      <c r="A217" t="s">
        <v>826</v>
      </c>
      <c r="B217">
        <v>9670</v>
      </c>
      <c r="C217" t="s">
        <v>531</v>
      </c>
      <c r="D217" t="s">
        <v>112</v>
      </c>
      <c r="G217">
        <v>29.081300800000001</v>
      </c>
      <c r="H217">
        <v>-81.575883599999997</v>
      </c>
      <c r="I217" t="s">
        <v>532</v>
      </c>
      <c r="K217">
        <v>282191017</v>
      </c>
      <c r="L217" s="9">
        <v>38280.417361111111</v>
      </c>
      <c r="M217" t="s">
        <v>564</v>
      </c>
      <c r="N217" t="s">
        <v>533</v>
      </c>
      <c r="O217" t="s">
        <v>605</v>
      </c>
      <c r="P217" t="s">
        <v>605</v>
      </c>
      <c r="Q217">
        <v>6.8</v>
      </c>
      <c r="R217" t="s">
        <v>536</v>
      </c>
      <c r="S217" t="s">
        <v>563</v>
      </c>
      <c r="T217" t="s">
        <v>555</v>
      </c>
      <c r="U217" t="s">
        <v>585</v>
      </c>
      <c r="W217" t="s">
        <v>539</v>
      </c>
      <c r="X217" t="s">
        <v>681</v>
      </c>
      <c r="AA217" t="s">
        <v>612</v>
      </c>
    </row>
    <row r="218" spans="1:27">
      <c r="A218" t="s">
        <v>826</v>
      </c>
      <c r="B218">
        <v>9670</v>
      </c>
      <c r="C218" t="s">
        <v>531</v>
      </c>
      <c r="D218" t="s">
        <v>112</v>
      </c>
      <c r="G218">
        <v>29.081300800000001</v>
      </c>
      <c r="H218">
        <v>-81.575883599999997</v>
      </c>
      <c r="I218" t="s">
        <v>532</v>
      </c>
      <c r="K218">
        <v>282191017</v>
      </c>
      <c r="L218" s="9">
        <v>38280.417361111111</v>
      </c>
      <c r="M218" t="s">
        <v>564</v>
      </c>
      <c r="N218" t="s">
        <v>533</v>
      </c>
      <c r="O218" t="s">
        <v>605</v>
      </c>
      <c r="P218" t="s">
        <v>605</v>
      </c>
      <c r="Q218">
        <v>6.8</v>
      </c>
      <c r="R218" t="s">
        <v>536</v>
      </c>
      <c r="S218" t="s">
        <v>688</v>
      </c>
      <c r="T218" t="s">
        <v>555</v>
      </c>
      <c r="U218" t="s">
        <v>585</v>
      </c>
      <c r="W218" t="s">
        <v>539</v>
      </c>
      <c r="X218">
        <v>44</v>
      </c>
      <c r="Y218">
        <v>44</v>
      </c>
      <c r="Z218" t="s">
        <v>597</v>
      </c>
      <c r="AA218" t="s">
        <v>827</v>
      </c>
    </row>
    <row r="219" spans="1:27">
      <c r="A219" t="s">
        <v>826</v>
      </c>
      <c r="B219">
        <v>9670</v>
      </c>
      <c r="C219" t="s">
        <v>531</v>
      </c>
      <c r="D219" t="s">
        <v>112</v>
      </c>
      <c r="G219">
        <v>29.081300800000001</v>
      </c>
      <c r="H219">
        <v>-81.575883599999997</v>
      </c>
      <c r="I219" t="s">
        <v>532</v>
      </c>
      <c r="K219">
        <v>282191017</v>
      </c>
      <c r="L219" s="9">
        <v>38280.417361111111</v>
      </c>
      <c r="M219" t="s">
        <v>564</v>
      </c>
      <c r="N219" t="s">
        <v>533</v>
      </c>
      <c r="O219" t="s">
        <v>605</v>
      </c>
      <c r="P219" t="s">
        <v>605</v>
      </c>
      <c r="Q219">
        <v>6.8</v>
      </c>
      <c r="R219" t="s">
        <v>536</v>
      </c>
      <c r="S219" t="s">
        <v>842</v>
      </c>
      <c r="T219" t="s">
        <v>542</v>
      </c>
      <c r="U219" t="s">
        <v>585</v>
      </c>
      <c r="W219" t="s">
        <v>539</v>
      </c>
      <c r="X219" t="s">
        <v>681</v>
      </c>
      <c r="AA219" t="s">
        <v>827</v>
      </c>
    </row>
    <row r="220" spans="1:27">
      <c r="A220" t="s">
        <v>826</v>
      </c>
      <c r="B220">
        <v>9670</v>
      </c>
      <c r="C220" t="s">
        <v>531</v>
      </c>
      <c r="D220" t="s">
        <v>112</v>
      </c>
      <c r="G220">
        <v>29.081300800000001</v>
      </c>
      <c r="H220">
        <v>-81.575883599999997</v>
      </c>
      <c r="I220" t="s">
        <v>532</v>
      </c>
      <c r="K220">
        <v>282191017</v>
      </c>
      <c r="L220" s="9">
        <v>38280.417361111111</v>
      </c>
      <c r="M220" t="s">
        <v>564</v>
      </c>
      <c r="N220" t="s">
        <v>533</v>
      </c>
      <c r="O220" t="s">
        <v>605</v>
      </c>
      <c r="P220" t="s">
        <v>605</v>
      </c>
      <c r="Q220">
        <v>6.8</v>
      </c>
      <c r="R220" t="s">
        <v>536</v>
      </c>
      <c r="S220" t="s">
        <v>842</v>
      </c>
      <c r="T220" t="s">
        <v>555</v>
      </c>
      <c r="U220" t="s">
        <v>585</v>
      </c>
      <c r="W220" t="s">
        <v>539</v>
      </c>
      <c r="X220" t="s">
        <v>681</v>
      </c>
      <c r="AA220" t="s">
        <v>827</v>
      </c>
    </row>
    <row r="221" spans="1:27">
      <c r="A221" t="s">
        <v>826</v>
      </c>
      <c r="B221">
        <v>9670</v>
      </c>
      <c r="C221" t="s">
        <v>531</v>
      </c>
      <c r="D221" t="s">
        <v>112</v>
      </c>
      <c r="G221">
        <v>29.081300800000001</v>
      </c>
      <c r="H221">
        <v>-81.575883599999997</v>
      </c>
      <c r="I221" t="s">
        <v>532</v>
      </c>
      <c r="K221">
        <v>282191017</v>
      </c>
      <c r="L221" s="9">
        <v>38280.417361111111</v>
      </c>
      <c r="M221" t="s">
        <v>564</v>
      </c>
      <c r="N221" t="s">
        <v>533</v>
      </c>
      <c r="O221" t="s">
        <v>605</v>
      </c>
      <c r="P221" t="s">
        <v>605</v>
      </c>
      <c r="Q221">
        <v>6.8</v>
      </c>
      <c r="R221" t="s">
        <v>536</v>
      </c>
      <c r="S221" t="s">
        <v>620</v>
      </c>
      <c r="T221" t="s">
        <v>555</v>
      </c>
      <c r="U221" t="s">
        <v>585</v>
      </c>
      <c r="W221" t="s">
        <v>539</v>
      </c>
      <c r="X221">
        <v>498</v>
      </c>
      <c r="Y221">
        <v>498</v>
      </c>
      <c r="Z221" t="s">
        <v>590</v>
      </c>
      <c r="AA221" t="s">
        <v>699</v>
      </c>
    </row>
    <row r="222" spans="1:27">
      <c r="A222" t="s">
        <v>826</v>
      </c>
      <c r="B222">
        <v>9670</v>
      </c>
      <c r="C222" t="s">
        <v>531</v>
      </c>
      <c r="D222" t="s">
        <v>112</v>
      </c>
      <c r="G222">
        <v>29.081300800000001</v>
      </c>
      <c r="H222">
        <v>-81.575883599999997</v>
      </c>
      <c r="I222" t="s">
        <v>532</v>
      </c>
      <c r="K222">
        <v>282191017</v>
      </c>
      <c r="L222" s="9">
        <v>38280.417361111111</v>
      </c>
      <c r="M222" t="s">
        <v>564</v>
      </c>
      <c r="N222" t="s">
        <v>533</v>
      </c>
      <c r="O222" t="s">
        <v>605</v>
      </c>
      <c r="P222" t="s">
        <v>605</v>
      </c>
      <c r="Q222">
        <v>6.8</v>
      </c>
      <c r="R222" t="s">
        <v>536</v>
      </c>
      <c r="S222" t="s">
        <v>584</v>
      </c>
      <c r="T222" t="s">
        <v>555</v>
      </c>
      <c r="U222" t="s">
        <v>585</v>
      </c>
      <c r="W222" t="s">
        <v>539</v>
      </c>
      <c r="X222" t="s">
        <v>681</v>
      </c>
      <c r="AA222" t="s">
        <v>827</v>
      </c>
    </row>
    <row r="223" spans="1:27">
      <c r="A223" t="s">
        <v>826</v>
      </c>
      <c r="B223">
        <v>9670</v>
      </c>
      <c r="C223" t="s">
        <v>531</v>
      </c>
      <c r="D223" t="s">
        <v>112</v>
      </c>
      <c r="G223">
        <v>29.081300800000001</v>
      </c>
      <c r="H223">
        <v>-81.575883599999997</v>
      </c>
      <c r="I223" t="s">
        <v>532</v>
      </c>
      <c r="K223">
        <v>282191017</v>
      </c>
      <c r="L223" s="9">
        <v>38280.417361111111</v>
      </c>
      <c r="M223" t="s">
        <v>564</v>
      </c>
      <c r="N223" t="s">
        <v>533</v>
      </c>
      <c r="O223" t="s">
        <v>605</v>
      </c>
      <c r="P223" t="s">
        <v>605</v>
      </c>
      <c r="Q223">
        <v>6.8</v>
      </c>
      <c r="R223" t="s">
        <v>536</v>
      </c>
      <c r="S223" t="s">
        <v>601</v>
      </c>
      <c r="T223" t="s">
        <v>555</v>
      </c>
      <c r="U223" t="s">
        <v>585</v>
      </c>
      <c r="W223" t="s">
        <v>539</v>
      </c>
      <c r="X223">
        <v>59</v>
      </c>
      <c r="Y223">
        <v>59</v>
      </c>
      <c r="Z223" t="s">
        <v>590</v>
      </c>
      <c r="AA223" t="s">
        <v>830</v>
      </c>
    </row>
    <row r="224" spans="1:27">
      <c r="A224" t="s">
        <v>826</v>
      </c>
      <c r="B224">
        <v>9670</v>
      </c>
      <c r="C224" t="s">
        <v>531</v>
      </c>
      <c r="D224" t="s">
        <v>112</v>
      </c>
      <c r="G224">
        <v>29.081300800000001</v>
      </c>
      <c r="H224">
        <v>-81.575883599999997</v>
      </c>
      <c r="I224" t="s">
        <v>532</v>
      </c>
      <c r="K224">
        <v>282191017</v>
      </c>
      <c r="L224" s="9">
        <v>38280.417361111111</v>
      </c>
      <c r="M224" t="s">
        <v>564</v>
      </c>
      <c r="N224" t="s">
        <v>533</v>
      </c>
      <c r="O224" t="s">
        <v>605</v>
      </c>
      <c r="P224" t="s">
        <v>605</v>
      </c>
      <c r="Q224">
        <v>6.8</v>
      </c>
      <c r="R224" t="s">
        <v>536</v>
      </c>
      <c r="S224" t="s">
        <v>556</v>
      </c>
      <c r="T224" t="s">
        <v>542</v>
      </c>
      <c r="U224" t="s">
        <v>585</v>
      </c>
      <c r="W224" t="s">
        <v>539</v>
      </c>
      <c r="X224">
        <v>5.2999999999999999E-2</v>
      </c>
      <c r="Y224">
        <v>5.2999999999999999E-2</v>
      </c>
      <c r="Z224" t="s">
        <v>590</v>
      </c>
      <c r="AA224" t="s">
        <v>599</v>
      </c>
    </row>
    <row r="225" spans="1:27">
      <c r="A225" t="s">
        <v>826</v>
      </c>
      <c r="B225">
        <v>9670</v>
      </c>
      <c r="C225" t="s">
        <v>531</v>
      </c>
      <c r="D225" t="s">
        <v>112</v>
      </c>
      <c r="G225">
        <v>29.081300800000001</v>
      </c>
      <c r="H225">
        <v>-81.575883599999997</v>
      </c>
      <c r="I225" t="s">
        <v>532</v>
      </c>
      <c r="K225">
        <v>282191017</v>
      </c>
      <c r="L225" s="9">
        <v>38280.417361111111</v>
      </c>
      <c r="M225" t="s">
        <v>564</v>
      </c>
      <c r="N225" t="s">
        <v>533</v>
      </c>
      <c r="O225" t="s">
        <v>605</v>
      </c>
      <c r="P225" t="s">
        <v>605</v>
      </c>
      <c r="Q225">
        <v>6.8</v>
      </c>
      <c r="R225" t="s">
        <v>536</v>
      </c>
      <c r="S225" t="s">
        <v>594</v>
      </c>
      <c r="T225" t="s">
        <v>542</v>
      </c>
      <c r="U225" t="s">
        <v>585</v>
      </c>
      <c r="W225" t="s">
        <v>539</v>
      </c>
      <c r="X225">
        <v>4</v>
      </c>
      <c r="Y225">
        <v>4</v>
      </c>
      <c r="Z225" t="s">
        <v>590</v>
      </c>
      <c r="AA225" t="s">
        <v>615</v>
      </c>
    </row>
    <row r="226" spans="1:27">
      <c r="A226" t="s">
        <v>826</v>
      </c>
      <c r="B226">
        <v>9670</v>
      </c>
      <c r="C226" t="s">
        <v>531</v>
      </c>
      <c r="D226" t="s">
        <v>112</v>
      </c>
      <c r="G226">
        <v>29.081300800000001</v>
      </c>
      <c r="H226">
        <v>-81.575883599999997</v>
      </c>
      <c r="I226" t="s">
        <v>532</v>
      </c>
      <c r="K226">
        <v>282191017</v>
      </c>
      <c r="L226" s="9">
        <v>38280.417361111111</v>
      </c>
      <c r="M226" t="s">
        <v>564</v>
      </c>
      <c r="N226" t="s">
        <v>533</v>
      </c>
      <c r="O226" t="s">
        <v>605</v>
      </c>
      <c r="P226" t="s">
        <v>605</v>
      </c>
      <c r="Q226">
        <v>6.8</v>
      </c>
      <c r="R226" t="s">
        <v>536</v>
      </c>
      <c r="S226" t="s">
        <v>560</v>
      </c>
      <c r="T226" t="s">
        <v>542</v>
      </c>
      <c r="U226" t="s">
        <v>585</v>
      </c>
      <c r="W226" t="s">
        <v>539</v>
      </c>
      <c r="X226">
        <v>5.0999999999999997E-2</v>
      </c>
      <c r="Y226">
        <v>5.0999999999999997E-2</v>
      </c>
      <c r="Z226" t="s">
        <v>590</v>
      </c>
      <c r="AA226" t="s">
        <v>600</v>
      </c>
    </row>
    <row r="227" spans="1:27">
      <c r="A227" t="s">
        <v>826</v>
      </c>
      <c r="B227">
        <v>9670</v>
      </c>
      <c r="C227" t="s">
        <v>531</v>
      </c>
      <c r="D227" t="s">
        <v>112</v>
      </c>
      <c r="G227">
        <v>29.081300800000001</v>
      </c>
      <c r="H227">
        <v>-81.575883599999997</v>
      </c>
      <c r="I227" t="s">
        <v>532</v>
      </c>
      <c r="K227">
        <v>282191017</v>
      </c>
      <c r="L227" s="9">
        <v>38280.417361111111</v>
      </c>
      <c r="M227" t="s">
        <v>564</v>
      </c>
      <c r="N227" t="s">
        <v>533</v>
      </c>
      <c r="O227" t="s">
        <v>605</v>
      </c>
      <c r="P227" t="s">
        <v>605</v>
      </c>
      <c r="Q227">
        <v>6.8</v>
      </c>
      <c r="R227" t="s">
        <v>536</v>
      </c>
      <c r="S227" t="s">
        <v>652</v>
      </c>
      <c r="T227" t="s">
        <v>542</v>
      </c>
      <c r="U227" t="s">
        <v>585</v>
      </c>
      <c r="W227" t="s">
        <v>539</v>
      </c>
      <c r="X227">
        <v>2</v>
      </c>
      <c r="Y227">
        <v>2</v>
      </c>
      <c r="Z227" t="s">
        <v>651</v>
      </c>
      <c r="AA227" t="s">
        <v>836</v>
      </c>
    </row>
    <row r="228" spans="1:27">
      <c r="A228" t="s">
        <v>826</v>
      </c>
      <c r="B228">
        <v>9670</v>
      </c>
      <c r="C228" t="s">
        <v>531</v>
      </c>
      <c r="D228" t="s">
        <v>112</v>
      </c>
      <c r="G228">
        <v>29.081300800000001</v>
      </c>
      <c r="H228">
        <v>-81.575883599999997</v>
      </c>
      <c r="I228" t="s">
        <v>532</v>
      </c>
      <c r="K228">
        <v>282191017</v>
      </c>
      <c r="L228" s="9">
        <v>38280.417361111111</v>
      </c>
      <c r="M228" t="s">
        <v>564</v>
      </c>
      <c r="N228" t="s">
        <v>533</v>
      </c>
      <c r="O228" t="s">
        <v>605</v>
      </c>
      <c r="P228" t="s">
        <v>605</v>
      </c>
      <c r="Q228">
        <v>6.8</v>
      </c>
      <c r="R228" t="s">
        <v>536</v>
      </c>
      <c r="S228" t="s">
        <v>688</v>
      </c>
      <c r="T228" t="s">
        <v>542</v>
      </c>
      <c r="U228" t="s">
        <v>585</v>
      </c>
      <c r="W228" t="s">
        <v>539</v>
      </c>
      <c r="X228">
        <v>41</v>
      </c>
      <c r="Y228">
        <v>41</v>
      </c>
      <c r="Z228" t="s">
        <v>597</v>
      </c>
      <c r="AA228" t="s">
        <v>827</v>
      </c>
    </row>
    <row r="229" spans="1:27">
      <c r="A229" t="s">
        <v>826</v>
      </c>
      <c r="B229">
        <v>9670</v>
      </c>
      <c r="C229" t="s">
        <v>531</v>
      </c>
      <c r="D229" t="s">
        <v>112</v>
      </c>
      <c r="G229">
        <v>29.081300800000001</v>
      </c>
      <c r="H229">
        <v>-81.575883599999997</v>
      </c>
      <c r="I229" t="s">
        <v>532</v>
      </c>
      <c r="K229">
        <v>282191017</v>
      </c>
      <c r="L229" s="9">
        <v>38280.417361111111</v>
      </c>
      <c r="M229" t="s">
        <v>564</v>
      </c>
      <c r="N229" t="s">
        <v>533</v>
      </c>
      <c r="O229" t="s">
        <v>605</v>
      </c>
      <c r="P229" t="s">
        <v>605</v>
      </c>
      <c r="Q229">
        <v>6.8</v>
      </c>
      <c r="R229" t="s">
        <v>536</v>
      </c>
      <c r="S229" t="s">
        <v>839</v>
      </c>
      <c r="T229" t="s">
        <v>542</v>
      </c>
      <c r="U229" t="s">
        <v>585</v>
      </c>
      <c r="W229" t="s">
        <v>539</v>
      </c>
      <c r="X229">
        <v>2</v>
      </c>
      <c r="Y229">
        <v>2</v>
      </c>
      <c r="Z229" t="s">
        <v>651</v>
      </c>
      <c r="AA229" t="s">
        <v>840</v>
      </c>
    </row>
    <row r="230" spans="1:27">
      <c r="A230" t="s">
        <v>826</v>
      </c>
      <c r="B230">
        <v>9670</v>
      </c>
      <c r="C230" t="s">
        <v>531</v>
      </c>
      <c r="D230" t="s">
        <v>112</v>
      </c>
      <c r="G230">
        <v>29.081300800000001</v>
      </c>
      <c r="H230">
        <v>-81.575883599999997</v>
      </c>
      <c r="I230" t="s">
        <v>532</v>
      </c>
      <c r="K230">
        <v>282191017</v>
      </c>
      <c r="L230" s="9">
        <v>38280.417361111111</v>
      </c>
      <c r="M230" t="s">
        <v>564</v>
      </c>
      <c r="N230" t="s">
        <v>533</v>
      </c>
      <c r="O230" t="s">
        <v>605</v>
      </c>
      <c r="P230" t="s">
        <v>605</v>
      </c>
      <c r="Q230">
        <v>6.8</v>
      </c>
      <c r="R230" t="s">
        <v>536</v>
      </c>
      <c r="S230" t="s">
        <v>563</v>
      </c>
      <c r="T230" t="s">
        <v>542</v>
      </c>
      <c r="U230" t="s">
        <v>585</v>
      </c>
      <c r="W230" t="s">
        <v>539</v>
      </c>
      <c r="X230" t="s">
        <v>681</v>
      </c>
      <c r="AA230" t="s">
        <v>612</v>
      </c>
    </row>
    <row r="231" spans="1:27">
      <c r="A231" t="s">
        <v>826</v>
      </c>
      <c r="B231">
        <v>9670</v>
      </c>
      <c r="C231" t="s">
        <v>531</v>
      </c>
      <c r="D231" t="s">
        <v>112</v>
      </c>
      <c r="G231">
        <v>29.081300800000001</v>
      </c>
      <c r="H231">
        <v>-81.575883599999997</v>
      </c>
      <c r="I231" t="s">
        <v>532</v>
      </c>
      <c r="K231">
        <v>282191017</v>
      </c>
      <c r="L231" s="9">
        <v>38280.417361111111</v>
      </c>
      <c r="M231" t="s">
        <v>564</v>
      </c>
      <c r="N231" t="s">
        <v>533</v>
      </c>
      <c r="O231" t="s">
        <v>605</v>
      </c>
      <c r="P231" t="s">
        <v>605</v>
      </c>
      <c r="Q231">
        <v>6.8</v>
      </c>
      <c r="R231" t="s">
        <v>536</v>
      </c>
      <c r="S231" t="s">
        <v>578</v>
      </c>
      <c r="T231" t="s">
        <v>542</v>
      </c>
      <c r="U231" t="s">
        <v>585</v>
      </c>
      <c r="W231" t="s">
        <v>539</v>
      </c>
      <c r="X231" t="s">
        <v>681</v>
      </c>
      <c r="AA231" t="s">
        <v>827</v>
      </c>
    </row>
    <row r="232" spans="1:27">
      <c r="A232" t="s">
        <v>826</v>
      </c>
      <c r="B232">
        <v>9670</v>
      </c>
      <c r="C232" t="s">
        <v>531</v>
      </c>
      <c r="D232" t="s">
        <v>112</v>
      </c>
      <c r="G232">
        <v>29.081300800000001</v>
      </c>
      <c r="H232">
        <v>-81.575883599999997</v>
      </c>
      <c r="I232" t="s">
        <v>532</v>
      </c>
      <c r="K232">
        <v>282191017</v>
      </c>
      <c r="L232" s="9">
        <v>38280.417361111111</v>
      </c>
      <c r="M232" t="s">
        <v>564</v>
      </c>
      <c r="N232" t="s">
        <v>533</v>
      </c>
      <c r="O232" t="s">
        <v>605</v>
      </c>
      <c r="P232" t="s">
        <v>605</v>
      </c>
      <c r="Q232">
        <v>6.8</v>
      </c>
      <c r="R232" t="s">
        <v>536</v>
      </c>
      <c r="S232" t="s">
        <v>570</v>
      </c>
      <c r="T232" t="s">
        <v>555</v>
      </c>
      <c r="U232" t="s">
        <v>585</v>
      </c>
      <c r="W232" t="s">
        <v>539</v>
      </c>
      <c r="X232" t="s">
        <v>681</v>
      </c>
      <c r="AA232" t="s">
        <v>827</v>
      </c>
    </row>
    <row r="233" spans="1:27">
      <c r="A233" t="s">
        <v>826</v>
      </c>
      <c r="B233">
        <v>9670</v>
      </c>
      <c r="C233" t="s">
        <v>531</v>
      </c>
      <c r="D233" t="s">
        <v>112</v>
      </c>
      <c r="G233">
        <v>29.081300800000001</v>
      </c>
      <c r="H233">
        <v>-81.575883599999997</v>
      </c>
      <c r="I233" t="s">
        <v>532</v>
      </c>
      <c r="K233">
        <v>282191017</v>
      </c>
      <c r="L233" s="9">
        <v>38280.417361111111</v>
      </c>
      <c r="M233" t="s">
        <v>564</v>
      </c>
      <c r="N233" t="s">
        <v>533</v>
      </c>
      <c r="O233" t="s">
        <v>605</v>
      </c>
      <c r="P233" t="s">
        <v>605</v>
      </c>
      <c r="Q233">
        <v>6.8</v>
      </c>
      <c r="R233" t="s">
        <v>536</v>
      </c>
      <c r="S233" t="s">
        <v>309</v>
      </c>
      <c r="T233" t="s">
        <v>542</v>
      </c>
      <c r="U233" t="s">
        <v>585</v>
      </c>
      <c r="W233" t="s">
        <v>539</v>
      </c>
      <c r="X233">
        <v>3.4</v>
      </c>
      <c r="Y233">
        <v>3.4</v>
      </c>
      <c r="Z233" t="s">
        <v>590</v>
      </c>
      <c r="AA233" t="s">
        <v>827</v>
      </c>
    </row>
    <row r="234" spans="1:27">
      <c r="A234" t="s">
        <v>826</v>
      </c>
      <c r="B234">
        <v>9670</v>
      </c>
      <c r="C234" t="s">
        <v>531</v>
      </c>
      <c r="D234" t="s">
        <v>112</v>
      </c>
      <c r="G234">
        <v>29.081300800000001</v>
      </c>
      <c r="H234">
        <v>-81.575883599999997</v>
      </c>
      <c r="I234" t="s">
        <v>532</v>
      </c>
      <c r="K234">
        <v>282191017</v>
      </c>
      <c r="L234" s="9">
        <v>38280.417361111111</v>
      </c>
      <c r="M234" t="s">
        <v>564</v>
      </c>
      <c r="N234" t="s">
        <v>533</v>
      </c>
      <c r="O234" t="s">
        <v>605</v>
      </c>
      <c r="P234" t="s">
        <v>605</v>
      </c>
      <c r="Q234">
        <v>6.8</v>
      </c>
      <c r="R234" t="s">
        <v>536</v>
      </c>
      <c r="S234" t="s">
        <v>579</v>
      </c>
      <c r="T234" t="s">
        <v>555</v>
      </c>
      <c r="U234" t="s">
        <v>585</v>
      </c>
      <c r="W234" t="s">
        <v>539</v>
      </c>
      <c r="X234">
        <v>7.2</v>
      </c>
      <c r="Y234">
        <v>7.2</v>
      </c>
      <c r="Z234" t="s">
        <v>597</v>
      </c>
      <c r="AA234" t="s">
        <v>827</v>
      </c>
    </row>
    <row r="235" spans="1:27">
      <c r="A235" t="s">
        <v>826</v>
      </c>
      <c r="B235">
        <v>9670</v>
      </c>
      <c r="C235" t="s">
        <v>531</v>
      </c>
      <c r="D235" t="s">
        <v>112</v>
      </c>
      <c r="G235">
        <v>29.081300800000001</v>
      </c>
      <c r="H235">
        <v>-81.575883599999997</v>
      </c>
      <c r="I235" t="s">
        <v>532</v>
      </c>
      <c r="K235">
        <v>282191017</v>
      </c>
      <c r="L235" s="9">
        <v>38280.417361111111</v>
      </c>
      <c r="M235" t="s">
        <v>564</v>
      </c>
      <c r="N235" t="s">
        <v>533</v>
      </c>
      <c r="O235" t="s">
        <v>605</v>
      </c>
      <c r="P235" t="s">
        <v>605</v>
      </c>
      <c r="Q235">
        <v>6.8</v>
      </c>
      <c r="R235" t="s">
        <v>536</v>
      </c>
      <c r="S235" t="s">
        <v>537</v>
      </c>
      <c r="T235" t="s">
        <v>542</v>
      </c>
      <c r="U235" t="s">
        <v>585</v>
      </c>
      <c r="W235" t="s">
        <v>539</v>
      </c>
      <c r="X235">
        <v>6.8</v>
      </c>
      <c r="Y235">
        <v>6.8</v>
      </c>
      <c r="Z235" t="s">
        <v>536</v>
      </c>
      <c r="AA235" t="s">
        <v>667</v>
      </c>
    </row>
    <row r="236" spans="1:27">
      <c r="A236" t="s">
        <v>826</v>
      </c>
      <c r="B236">
        <v>9670</v>
      </c>
      <c r="C236" t="s">
        <v>531</v>
      </c>
      <c r="D236" t="s">
        <v>112</v>
      </c>
      <c r="G236">
        <v>29.081300800000001</v>
      </c>
      <c r="H236">
        <v>-81.575883599999997</v>
      </c>
      <c r="I236" t="s">
        <v>532</v>
      </c>
      <c r="K236">
        <v>282191017</v>
      </c>
      <c r="L236" s="9">
        <v>38280.417361111111</v>
      </c>
      <c r="M236" t="s">
        <v>564</v>
      </c>
      <c r="N236" t="s">
        <v>533</v>
      </c>
      <c r="O236" t="s">
        <v>605</v>
      </c>
      <c r="P236" t="s">
        <v>605</v>
      </c>
      <c r="Q236">
        <v>6.8</v>
      </c>
      <c r="R236" t="s">
        <v>536</v>
      </c>
      <c r="S236" t="s">
        <v>577</v>
      </c>
      <c r="T236" t="s">
        <v>555</v>
      </c>
      <c r="U236" t="s">
        <v>585</v>
      </c>
      <c r="W236" t="s">
        <v>539</v>
      </c>
      <c r="X236" t="s">
        <v>681</v>
      </c>
      <c r="AA236" t="s">
        <v>827</v>
      </c>
    </row>
    <row r="237" spans="1:27">
      <c r="A237" t="s">
        <v>826</v>
      </c>
      <c r="B237">
        <v>9670</v>
      </c>
      <c r="C237" t="s">
        <v>531</v>
      </c>
      <c r="D237" t="s">
        <v>112</v>
      </c>
      <c r="G237">
        <v>29.081300800000001</v>
      </c>
      <c r="H237">
        <v>-81.575883599999997</v>
      </c>
      <c r="I237" t="s">
        <v>532</v>
      </c>
      <c r="K237">
        <v>282191017</v>
      </c>
      <c r="L237" s="9">
        <v>38280.417361111111</v>
      </c>
      <c r="M237" t="s">
        <v>564</v>
      </c>
      <c r="N237" t="s">
        <v>533</v>
      </c>
      <c r="O237" t="s">
        <v>605</v>
      </c>
      <c r="P237" t="s">
        <v>605</v>
      </c>
      <c r="Q237">
        <v>6.8</v>
      </c>
      <c r="R237" t="s">
        <v>536</v>
      </c>
      <c r="S237" t="s">
        <v>582</v>
      </c>
      <c r="T237" t="s">
        <v>555</v>
      </c>
      <c r="U237" t="s">
        <v>585</v>
      </c>
      <c r="W237" t="s">
        <v>539</v>
      </c>
      <c r="X237">
        <v>0.13</v>
      </c>
      <c r="Y237">
        <v>0.13</v>
      </c>
      <c r="Z237" t="s">
        <v>590</v>
      </c>
      <c r="AA237" t="s">
        <v>685</v>
      </c>
    </row>
    <row r="238" spans="1:27">
      <c r="A238" t="s">
        <v>826</v>
      </c>
      <c r="B238">
        <v>9670</v>
      </c>
      <c r="C238" t="s">
        <v>531</v>
      </c>
      <c r="D238" t="s">
        <v>112</v>
      </c>
      <c r="G238">
        <v>29.081300800000001</v>
      </c>
      <c r="H238">
        <v>-81.575883599999997</v>
      </c>
      <c r="I238" t="s">
        <v>532</v>
      </c>
      <c r="K238">
        <v>282191017</v>
      </c>
      <c r="L238" s="9">
        <v>38280.417361111111</v>
      </c>
      <c r="M238" t="s">
        <v>564</v>
      </c>
      <c r="N238" t="s">
        <v>533</v>
      </c>
      <c r="O238" t="s">
        <v>605</v>
      </c>
      <c r="P238" t="s">
        <v>605</v>
      </c>
      <c r="Q238">
        <v>6.8</v>
      </c>
      <c r="R238" t="s">
        <v>536</v>
      </c>
      <c r="S238" t="s">
        <v>310</v>
      </c>
      <c r="T238" t="s">
        <v>555</v>
      </c>
      <c r="U238" t="s">
        <v>585</v>
      </c>
      <c r="W238" t="s">
        <v>539</v>
      </c>
      <c r="X238">
        <v>113</v>
      </c>
      <c r="Y238">
        <v>113</v>
      </c>
      <c r="Z238" t="s">
        <v>590</v>
      </c>
      <c r="AA238" t="s">
        <v>827</v>
      </c>
    </row>
    <row r="239" spans="1:27">
      <c r="A239" t="s">
        <v>826</v>
      </c>
      <c r="B239">
        <v>9670</v>
      </c>
      <c r="C239" t="s">
        <v>531</v>
      </c>
      <c r="D239" t="s">
        <v>112</v>
      </c>
      <c r="G239">
        <v>29.081300800000001</v>
      </c>
      <c r="H239">
        <v>-81.575883599999997</v>
      </c>
      <c r="I239" t="s">
        <v>532</v>
      </c>
      <c r="K239">
        <v>284401458</v>
      </c>
      <c r="L239" s="9">
        <v>38554.584027777775</v>
      </c>
      <c r="M239" t="s">
        <v>564</v>
      </c>
      <c r="N239" t="s">
        <v>533</v>
      </c>
      <c r="O239" t="s">
        <v>534</v>
      </c>
      <c r="P239" t="s">
        <v>534</v>
      </c>
      <c r="Q239">
        <v>15</v>
      </c>
      <c r="R239" t="s">
        <v>536</v>
      </c>
      <c r="S239" t="s">
        <v>541</v>
      </c>
      <c r="T239" t="s">
        <v>542</v>
      </c>
      <c r="U239" t="s">
        <v>585</v>
      </c>
      <c r="W239" t="s">
        <v>539</v>
      </c>
      <c r="X239">
        <v>7.8</v>
      </c>
      <c r="Y239">
        <v>7.8</v>
      </c>
      <c r="Z239" t="s">
        <v>588</v>
      </c>
      <c r="AA239" t="s">
        <v>834</v>
      </c>
    </row>
    <row r="240" spans="1:27">
      <c r="A240" t="s">
        <v>826</v>
      </c>
      <c r="B240">
        <v>9670</v>
      </c>
      <c r="C240" t="s">
        <v>531</v>
      </c>
      <c r="D240" t="s">
        <v>112</v>
      </c>
      <c r="G240">
        <v>29.081300800000001</v>
      </c>
      <c r="H240">
        <v>-81.575883599999997</v>
      </c>
      <c r="I240" t="s">
        <v>532</v>
      </c>
      <c r="K240">
        <v>284401458</v>
      </c>
      <c r="L240" s="9">
        <v>38554.584027777775</v>
      </c>
      <c r="M240" t="s">
        <v>564</v>
      </c>
      <c r="N240" t="s">
        <v>533</v>
      </c>
      <c r="O240" t="s">
        <v>534</v>
      </c>
      <c r="P240" t="s">
        <v>534</v>
      </c>
      <c r="Q240">
        <v>15</v>
      </c>
      <c r="R240" t="s">
        <v>536</v>
      </c>
      <c r="S240" t="s">
        <v>549</v>
      </c>
      <c r="T240" t="s">
        <v>542</v>
      </c>
      <c r="U240" t="s">
        <v>585</v>
      </c>
      <c r="W240" t="s">
        <v>539</v>
      </c>
      <c r="X240">
        <v>15</v>
      </c>
      <c r="Y240">
        <v>15</v>
      </c>
      <c r="Z240" t="s">
        <v>536</v>
      </c>
      <c r="AA240" t="s">
        <v>831</v>
      </c>
    </row>
    <row r="241" spans="1:27">
      <c r="A241" t="s">
        <v>826</v>
      </c>
      <c r="B241">
        <v>9670</v>
      </c>
      <c r="C241" t="s">
        <v>531</v>
      </c>
      <c r="D241" t="s">
        <v>112</v>
      </c>
      <c r="G241">
        <v>29.081300800000001</v>
      </c>
      <c r="H241">
        <v>-81.575883599999997</v>
      </c>
      <c r="I241" t="s">
        <v>532</v>
      </c>
      <c r="K241">
        <v>284401458</v>
      </c>
      <c r="L241" s="9">
        <v>38554.584027777775</v>
      </c>
      <c r="M241" t="s">
        <v>564</v>
      </c>
      <c r="N241" t="s">
        <v>533</v>
      </c>
      <c r="O241" t="s">
        <v>534</v>
      </c>
      <c r="P241" t="s">
        <v>534</v>
      </c>
      <c r="Q241">
        <v>15</v>
      </c>
      <c r="R241" t="s">
        <v>536</v>
      </c>
      <c r="S241" t="s">
        <v>550</v>
      </c>
      <c r="T241" t="s">
        <v>542</v>
      </c>
      <c r="U241" t="s">
        <v>585</v>
      </c>
      <c r="W241" t="s">
        <v>539</v>
      </c>
      <c r="X241">
        <v>24</v>
      </c>
      <c r="Y241">
        <v>24</v>
      </c>
      <c r="Z241" t="s">
        <v>592</v>
      </c>
      <c r="AA241" t="s">
        <v>835</v>
      </c>
    </row>
    <row r="242" spans="1:27">
      <c r="A242" t="s">
        <v>826</v>
      </c>
      <c r="B242">
        <v>9670</v>
      </c>
      <c r="C242" t="s">
        <v>531</v>
      </c>
      <c r="D242" t="s">
        <v>112</v>
      </c>
      <c r="G242">
        <v>29.081300800000001</v>
      </c>
      <c r="H242">
        <v>-81.575883599999997</v>
      </c>
      <c r="I242" t="s">
        <v>532</v>
      </c>
      <c r="K242">
        <v>284401458</v>
      </c>
      <c r="L242" s="9">
        <v>38554.584027777775</v>
      </c>
      <c r="M242" t="s">
        <v>564</v>
      </c>
      <c r="N242" t="s">
        <v>533</v>
      </c>
      <c r="O242" t="s">
        <v>534</v>
      </c>
      <c r="P242" t="s">
        <v>534</v>
      </c>
      <c r="Q242">
        <v>15</v>
      </c>
      <c r="R242" t="s">
        <v>536</v>
      </c>
      <c r="S242" t="s">
        <v>547</v>
      </c>
      <c r="T242" t="s">
        <v>555</v>
      </c>
      <c r="U242" t="s">
        <v>585</v>
      </c>
      <c r="W242" t="s">
        <v>539</v>
      </c>
      <c r="X242">
        <v>1.56</v>
      </c>
      <c r="Y242">
        <v>1.56</v>
      </c>
      <c r="Z242" t="s">
        <v>590</v>
      </c>
      <c r="AA242" t="s">
        <v>833</v>
      </c>
    </row>
    <row r="243" spans="1:27">
      <c r="A243" t="s">
        <v>826</v>
      </c>
      <c r="B243">
        <v>9670</v>
      </c>
      <c r="C243" t="s">
        <v>531</v>
      </c>
      <c r="D243" t="s">
        <v>112</v>
      </c>
      <c r="G243">
        <v>29.081300800000001</v>
      </c>
      <c r="H243">
        <v>-81.575883599999997</v>
      </c>
      <c r="I243" t="s">
        <v>532</v>
      </c>
      <c r="K243">
        <v>284401458</v>
      </c>
      <c r="L243" s="9">
        <v>38554.584027777775</v>
      </c>
      <c r="M243" t="s">
        <v>564</v>
      </c>
      <c r="N243" t="s">
        <v>533</v>
      </c>
      <c r="O243" t="s">
        <v>534</v>
      </c>
      <c r="P243" t="s">
        <v>534</v>
      </c>
      <c r="Q243">
        <v>15</v>
      </c>
      <c r="R243" t="s">
        <v>536</v>
      </c>
      <c r="S243" t="s">
        <v>544</v>
      </c>
      <c r="T243" t="s">
        <v>542</v>
      </c>
      <c r="U243" t="s">
        <v>585</v>
      </c>
      <c r="W243" t="s">
        <v>539</v>
      </c>
      <c r="X243">
        <v>1121</v>
      </c>
      <c r="Y243">
        <v>1121</v>
      </c>
      <c r="Z243" t="s">
        <v>689</v>
      </c>
      <c r="AA243" t="s">
        <v>587</v>
      </c>
    </row>
    <row r="244" spans="1:27">
      <c r="A244" t="s">
        <v>826</v>
      </c>
      <c r="B244">
        <v>9670</v>
      </c>
      <c r="C244" t="s">
        <v>531</v>
      </c>
      <c r="D244" t="s">
        <v>112</v>
      </c>
      <c r="G244">
        <v>29.081300800000001</v>
      </c>
      <c r="H244">
        <v>-81.575883599999997</v>
      </c>
      <c r="I244" t="s">
        <v>532</v>
      </c>
      <c r="K244">
        <v>282191017</v>
      </c>
      <c r="L244" s="9">
        <v>38280.417361111111</v>
      </c>
      <c r="M244" t="s">
        <v>564</v>
      </c>
      <c r="N244" t="s">
        <v>533</v>
      </c>
      <c r="O244" t="s">
        <v>605</v>
      </c>
      <c r="P244" t="s">
        <v>605</v>
      </c>
      <c r="Q244">
        <v>6.8</v>
      </c>
      <c r="R244" t="s">
        <v>536</v>
      </c>
      <c r="S244" t="s">
        <v>573</v>
      </c>
      <c r="T244" t="s">
        <v>555</v>
      </c>
      <c r="U244" t="s">
        <v>585</v>
      </c>
      <c r="W244" t="s">
        <v>539</v>
      </c>
      <c r="X244" t="s">
        <v>681</v>
      </c>
      <c r="AA244" t="s">
        <v>827</v>
      </c>
    </row>
    <row r="245" spans="1:27">
      <c r="A245" t="s">
        <v>826</v>
      </c>
      <c r="B245">
        <v>9670</v>
      </c>
      <c r="C245" t="s">
        <v>531</v>
      </c>
      <c r="D245" t="s">
        <v>112</v>
      </c>
      <c r="G245">
        <v>29.081300800000001</v>
      </c>
      <c r="H245">
        <v>-81.575883599999997</v>
      </c>
      <c r="I245" t="s">
        <v>532</v>
      </c>
      <c r="K245">
        <v>282191017</v>
      </c>
      <c r="L245" s="9">
        <v>38280.417361111111</v>
      </c>
      <c r="M245" t="s">
        <v>564</v>
      </c>
      <c r="N245" t="s">
        <v>533</v>
      </c>
      <c r="O245" t="s">
        <v>605</v>
      </c>
      <c r="P245" t="s">
        <v>605</v>
      </c>
      <c r="Q245">
        <v>6.8</v>
      </c>
      <c r="R245" t="s">
        <v>536</v>
      </c>
      <c r="S245" t="s">
        <v>578</v>
      </c>
      <c r="T245" t="s">
        <v>555</v>
      </c>
      <c r="U245" t="s">
        <v>585</v>
      </c>
      <c r="W245" t="s">
        <v>539</v>
      </c>
      <c r="X245" t="s">
        <v>681</v>
      </c>
      <c r="AA245" t="s">
        <v>827</v>
      </c>
    </row>
    <row r="246" spans="1:27">
      <c r="A246" t="s">
        <v>826</v>
      </c>
      <c r="B246">
        <v>9670</v>
      </c>
      <c r="C246" t="s">
        <v>531</v>
      </c>
      <c r="D246" t="s">
        <v>112</v>
      </c>
      <c r="G246">
        <v>29.081300800000001</v>
      </c>
      <c r="H246">
        <v>-81.575883599999997</v>
      </c>
      <c r="I246" t="s">
        <v>532</v>
      </c>
      <c r="K246">
        <v>282191017</v>
      </c>
      <c r="L246" s="9">
        <v>38280.417361111111</v>
      </c>
      <c r="M246" t="s">
        <v>564</v>
      </c>
      <c r="N246" t="s">
        <v>533</v>
      </c>
      <c r="O246" t="s">
        <v>605</v>
      </c>
      <c r="P246" t="s">
        <v>605</v>
      </c>
      <c r="Q246">
        <v>6.8</v>
      </c>
      <c r="R246" t="s">
        <v>536</v>
      </c>
      <c r="S246" t="s">
        <v>311</v>
      </c>
      <c r="T246" t="s">
        <v>555</v>
      </c>
      <c r="U246" t="s">
        <v>585</v>
      </c>
      <c r="W246" t="s">
        <v>539</v>
      </c>
      <c r="X246">
        <v>210</v>
      </c>
      <c r="Y246">
        <v>210</v>
      </c>
      <c r="Z246" t="s">
        <v>590</v>
      </c>
      <c r="AA246" t="s">
        <v>830</v>
      </c>
    </row>
    <row r="247" spans="1:27">
      <c r="A247" t="s">
        <v>826</v>
      </c>
      <c r="B247">
        <v>9670</v>
      </c>
      <c r="C247" t="s">
        <v>531</v>
      </c>
      <c r="D247" t="s">
        <v>112</v>
      </c>
      <c r="G247">
        <v>29.081300800000001</v>
      </c>
      <c r="H247">
        <v>-81.575883599999997</v>
      </c>
      <c r="I247" t="s">
        <v>532</v>
      </c>
      <c r="K247">
        <v>282191017</v>
      </c>
      <c r="L247" s="9">
        <v>38280.417361111111</v>
      </c>
      <c r="M247" t="s">
        <v>564</v>
      </c>
      <c r="N247" t="s">
        <v>533</v>
      </c>
      <c r="O247" t="s">
        <v>605</v>
      </c>
      <c r="P247" t="s">
        <v>605</v>
      </c>
      <c r="Q247">
        <v>6.8</v>
      </c>
      <c r="R247" t="s">
        <v>536</v>
      </c>
      <c r="S247" t="s">
        <v>556</v>
      </c>
      <c r="T247" t="s">
        <v>555</v>
      </c>
      <c r="U247" t="s">
        <v>585</v>
      </c>
      <c r="W247" t="s">
        <v>539</v>
      </c>
      <c r="X247">
        <v>6.0999999999999999E-2</v>
      </c>
      <c r="Y247">
        <v>6.0999999999999999E-2</v>
      </c>
      <c r="Z247" t="s">
        <v>590</v>
      </c>
      <c r="AA247" t="s">
        <v>599</v>
      </c>
    </row>
    <row r="248" spans="1:27">
      <c r="A248" t="s">
        <v>826</v>
      </c>
      <c r="B248">
        <v>9670</v>
      </c>
      <c r="C248" t="s">
        <v>531</v>
      </c>
      <c r="D248" t="s">
        <v>112</v>
      </c>
      <c r="G248">
        <v>29.081300800000001</v>
      </c>
      <c r="H248">
        <v>-81.575883599999997</v>
      </c>
      <c r="I248" t="s">
        <v>532</v>
      </c>
      <c r="K248">
        <v>282191017</v>
      </c>
      <c r="L248" s="9">
        <v>38280.417361111111</v>
      </c>
      <c r="M248" t="s">
        <v>564</v>
      </c>
      <c r="N248" t="s">
        <v>533</v>
      </c>
      <c r="O248" t="s">
        <v>605</v>
      </c>
      <c r="P248" t="s">
        <v>605</v>
      </c>
      <c r="Q248">
        <v>6.8</v>
      </c>
      <c r="R248" t="s">
        <v>536</v>
      </c>
      <c r="S248" t="s">
        <v>572</v>
      </c>
      <c r="T248" t="s">
        <v>555</v>
      </c>
      <c r="U248" t="s">
        <v>585</v>
      </c>
      <c r="W248" t="s">
        <v>539</v>
      </c>
      <c r="X248" t="s">
        <v>681</v>
      </c>
      <c r="AA248" t="s">
        <v>827</v>
      </c>
    </row>
    <row r="249" spans="1:27">
      <c r="A249" t="s">
        <v>826</v>
      </c>
      <c r="B249">
        <v>9670</v>
      </c>
      <c r="C249" t="s">
        <v>531</v>
      </c>
      <c r="D249" t="s">
        <v>112</v>
      </c>
      <c r="G249">
        <v>29.081300800000001</v>
      </c>
      <c r="H249">
        <v>-81.575883599999997</v>
      </c>
      <c r="I249" t="s">
        <v>532</v>
      </c>
      <c r="K249">
        <v>283591023</v>
      </c>
      <c r="L249" s="9">
        <v>38371.417361111111</v>
      </c>
      <c r="M249" t="s">
        <v>564</v>
      </c>
      <c r="N249" t="s">
        <v>533</v>
      </c>
      <c r="O249" t="s">
        <v>534</v>
      </c>
      <c r="P249" t="s">
        <v>534</v>
      </c>
      <c r="Q249">
        <v>7.4</v>
      </c>
      <c r="R249" t="s">
        <v>536</v>
      </c>
      <c r="S249" t="s">
        <v>541</v>
      </c>
      <c r="T249" t="s">
        <v>542</v>
      </c>
      <c r="U249" t="s">
        <v>585</v>
      </c>
      <c r="W249" t="s">
        <v>539</v>
      </c>
      <c r="X249">
        <v>7.74</v>
      </c>
      <c r="Y249">
        <v>7.74</v>
      </c>
      <c r="Z249" t="s">
        <v>588</v>
      </c>
      <c r="AA249" t="s">
        <v>834</v>
      </c>
    </row>
    <row r="250" spans="1:27">
      <c r="A250" t="s">
        <v>826</v>
      </c>
      <c r="B250">
        <v>9670</v>
      </c>
      <c r="C250" t="s">
        <v>531</v>
      </c>
      <c r="D250" t="s">
        <v>112</v>
      </c>
      <c r="G250">
        <v>29.081300800000001</v>
      </c>
      <c r="H250">
        <v>-81.575883599999997</v>
      </c>
      <c r="I250" t="s">
        <v>532</v>
      </c>
      <c r="K250">
        <v>283591023</v>
      </c>
      <c r="L250" s="9">
        <v>38371.417361111111</v>
      </c>
      <c r="M250" t="s">
        <v>564</v>
      </c>
      <c r="N250" t="s">
        <v>533</v>
      </c>
      <c r="O250" t="s">
        <v>534</v>
      </c>
      <c r="P250" t="s">
        <v>534</v>
      </c>
      <c r="Q250">
        <v>7.4</v>
      </c>
      <c r="R250" t="s">
        <v>536</v>
      </c>
      <c r="S250" t="s">
        <v>544</v>
      </c>
      <c r="T250" t="s">
        <v>542</v>
      </c>
      <c r="U250" t="s">
        <v>585</v>
      </c>
      <c r="W250" t="s">
        <v>539</v>
      </c>
      <c r="X250">
        <v>918</v>
      </c>
      <c r="Y250">
        <v>918</v>
      </c>
      <c r="Z250" t="s">
        <v>689</v>
      </c>
      <c r="AA250" t="s">
        <v>587</v>
      </c>
    </row>
    <row r="251" spans="1:27">
      <c r="A251" t="s">
        <v>826</v>
      </c>
      <c r="B251">
        <v>9670</v>
      </c>
      <c r="C251" t="s">
        <v>531</v>
      </c>
      <c r="D251" t="s">
        <v>112</v>
      </c>
      <c r="G251">
        <v>29.081300800000001</v>
      </c>
      <c r="H251">
        <v>-81.575883599999997</v>
      </c>
      <c r="I251" t="s">
        <v>532</v>
      </c>
      <c r="K251">
        <v>283591023</v>
      </c>
      <c r="L251" s="9">
        <v>38371.417361111111</v>
      </c>
      <c r="M251" t="s">
        <v>564</v>
      </c>
      <c r="N251" t="s">
        <v>533</v>
      </c>
      <c r="O251" t="s">
        <v>534</v>
      </c>
      <c r="P251" t="s">
        <v>534</v>
      </c>
      <c r="Q251">
        <v>7.4</v>
      </c>
      <c r="R251" t="s">
        <v>536</v>
      </c>
      <c r="S251" t="s">
        <v>550</v>
      </c>
      <c r="T251" t="s">
        <v>542</v>
      </c>
      <c r="U251" t="s">
        <v>585</v>
      </c>
      <c r="W251" t="s">
        <v>539</v>
      </c>
      <c r="X251">
        <v>22.16</v>
      </c>
      <c r="Y251">
        <v>22.16</v>
      </c>
      <c r="Z251" t="s">
        <v>592</v>
      </c>
      <c r="AA251" t="s">
        <v>835</v>
      </c>
    </row>
    <row r="252" spans="1:27">
      <c r="A252" t="s">
        <v>826</v>
      </c>
      <c r="B252">
        <v>9670</v>
      </c>
      <c r="C252" t="s">
        <v>531</v>
      </c>
      <c r="D252" t="s">
        <v>112</v>
      </c>
      <c r="G252">
        <v>29.081300800000001</v>
      </c>
      <c r="H252">
        <v>-81.575883599999997</v>
      </c>
      <c r="I252" t="s">
        <v>532</v>
      </c>
      <c r="K252">
        <v>283591023</v>
      </c>
      <c r="L252" s="9">
        <v>38371.417361111111</v>
      </c>
      <c r="M252" t="s">
        <v>564</v>
      </c>
      <c r="N252" t="s">
        <v>533</v>
      </c>
      <c r="O252" t="s">
        <v>534</v>
      </c>
      <c r="P252" t="s">
        <v>534</v>
      </c>
      <c r="Q252">
        <v>7.4</v>
      </c>
      <c r="R252" t="s">
        <v>536</v>
      </c>
      <c r="S252" t="s">
        <v>547</v>
      </c>
      <c r="T252" t="s">
        <v>555</v>
      </c>
      <c r="U252" t="s">
        <v>585</v>
      </c>
      <c r="W252" t="s">
        <v>539</v>
      </c>
      <c r="X252">
        <v>1.35</v>
      </c>
      <c r="Y252">
        <v>1.35</v>
      </c>
      <c r="Z252" t="s">
        <v>590</v>
      </c>
      <c r="AA252" t="s">
        <v>833</v>
      </c>
    </row>
    <row r="253" spans="1:27">
      <c r="A253" t="s">
        <v>826</v>
      </c>
      <c r="B253">
        <v>9670</v>
      </c>
      <c r="C253" t="s">
        <v>531</v>
      </c>
      <c r="D253" t="s">
        <v>112</v>
      </c>
      <c r="G253">
        <v>29.081300800000001</v>
      </c>
      <c r="H253">
        <v>-81.575883599999997</v>
      </c>
      <c r="I253" t="s">
        <v>532</v>
      </c>
      <c r="K253">
        <v>283591023</v>
      </c>
      <c r="L253" s="9">
        <v>38371.417361111111</v>
      </c>
      <c r="M253" t="s">
        <v>564</v>
      </c>
      <c r="N253" t="s">
        <v>533</v>
      </c>
      <c r="O253" t="s">
        <v>534</v>
      </c>
      <c r="P253" t="s">
        <v>534</v>
      </c>
      <c r="Q253">
        <v>7.4</v>
      </c>
      <c r="R253" t="s">
        <v>536</v>
      </c>
      <c r="S253" t="s">
        <v>549</v>
      </c>
      <c r="T253" t="s">
        <v>542</v>
      </c>
      <c r="U253" t="s">
        <v>585</v>
      </c>
      <c r="W253" t="s">
        <v>539</v>
      </c>
      <c r="X253">
        <v>7.4</v>
      </c>
      <c r="Y253">
        <v>7.4</v>
      </c>
      <c r="Z253" t="s">
        <v>536</v>
      </c>
      <c r="AA253" t="s">
        <v>831</v>
      </c>
    </row>
    <row r="254" spans="1:27">
      <c r="A254" t="s">
        <v>826</v>
      </c>
      <c r="B254">
        <v>9670</v>
      </c>
      <c r="C254" t="s">
        <v>531</v>
      </c>
      <c r="D254" t="s">
        <v>112</v>
      </c>
      <c r="G254">
        <v>29.081300800000001</v>
      </c>
      <c r="H254">
        <v>-81.575883599999997</v>
      </c>
      <c r="I254" t="s">
        <v>532</v>
      </c>
      <c r="K254" t="s">
        <v>846</v>
      </c>
      <c r="L254" s="9">
        <v>39932.667361111111</v>
      </c>
      <c r="M254" t="s">
        <v>564</v>
      </c>
      <c r="N254" t="s">
        <v>533</v>
      </c>
      <c r="O254" t="s">
        <v>534</v>
      </c>
      <c r="P254" t="s">
        <v>534</v>
      </c>
      <c r="Q254">
        <v>7.6</v>
      </c>
      <c r="R254" t="s">
        <v>536</v>
      </c>
      <c r="S254" t="s">
        <v>547</v>
      </c>
      <c r="T254" t="s">
        <v>555</v>
      </c>
      <c r="U254" t="s">
        <v>585</v>
      </c>
      <c r="W254" t="s">
        <v>539</v>
      </c>
      <c r="X254">
        <v>1</v>
      </c>
      <c r="Y254">
        <v>1</v>
      </c>
      <c r="Z254" t="s">
        <v>590</v>
      </c>
      <c r="AA254" t="s">
        <v>833</v>
      </c>
    </row>
    <row r="255" spans="1:27">
      <c r="A255" t="s">
        <v>826</v>
      </c>
      <c r="B255">
        <v>9670</v>
      </c>
      <c r="C255" t="s">
        <v>531</v>
      </c>
      <c r="D255" t="s">
        <v>112</v>
      </c>
      <c r="G255">
        <v>29.081300800000001</v>
      </c>
      <c r="H255">
        <v>-81.575883599999997</v>
      </c>
      <c r="I255" t="s">
        <v>532</v>
      </c>
      <c r="K255" t="s">
        <v>846</v>
      </c>
      <c r="L255" s="9">
        <v>39932.667361111111</v>
      </c>
      <c r="M255" t="s">
        <v>564</v>
      </c>
      <c r="N255" t="s">
        <v>533</v>
      </c>
      <c r="O255" t="s">
        <v>534</v>
      </c>
      <c r="P255" t="s">
        <v>534</v>
      </c>
      <c r="Q255">
        <v>7.6</v>
      </c>
      <c r="R255" t="s">
        <v>536</v>
      </c>
      <c r="S255" t="s">
        <v>549</v>
      </c>
      <c r="T255" t="s">
        <v>542</v>
      </c>
      <c r="U255" t="s">
        <v>585</v>
      </c>
      <c r="W255" t="s">
        <v>539</v>
      </c>
      <c r="X255">
        <v>7.6</v>
      </c>
      <c r="Y255">
        <v>7.6</v>
      </c>
      <c r="Z255" t="s">
        <v>536</v>
      </c>
      <c r="AA255" t="s">
        <v>831</v>
      </c>
    </row>
    <row r="256" spans="1:27">
      <c r="A256" t="s">
        <v>826</v>
      </c>
      <c r="B256">
        <v>9670</v>
      </c>
      <c r="C256" t="s">
        <v>531</v>
      </c>
      <c r="D256" t="s">
        <v>112</v>
      </c>
      <c r="G256">
        <v>29.081300800000001</v>
      </c>
      <c r="H256">
        <v>-81.575883599999997</v>
      </c>
      <c r="I256" t="s">
        <v>532</v>
      </c>
      <c r="K256" t="s">
        <v>846</v>
      </c>
      <c r="L256" s="9">
        <v>39932.667361111111</v>
      </c>
      <c r="M256" t="s">
        <v>564</v>
      </c>
      <c r="N256" t="s">
        <v>533</v>
      </c>
      <c r="O256" t="s">
        <v>534</v>
      </c>
      <c r="P256" t="s">
        <v>534</v>
      </c>
      <c r="Q256">
        <v>7.6</v>
      </c>
      <c r="R256" t="s">
        <v>536</v>
      </c>
      <c r="S256" t="s">
        <v>544</v>
      </c>
      <c r="T256" t="s">
        <v>542</v>
      </c>
      <c r="U256" t="s">
        <v>585</v>
      </c>
      <c r="W256" t="s">
        <v>539</v>
      </c>
      <c r="X256">
        <v>1090</v>
      </c>
      <c r="Y256">
        <v>1090</v>
      </c>
      <c r="Z256" t="s">
        <v>689</v>
      </c>
      <c r="AA256" t="s">
        <v>587</v>
      </c>
    </row>
    <row r="257" spans="1:27">
      <c r="A257" t="s">
        <v>826</v>
      </c>
      <c r="B257">
        <v>9670</v>
      </c>
      <c r="C257" t="s">
        <v>531</v>
      </c>
      <c r="D257" t="s">
        <v>112</v>
      </c>
      <c r="G257">
        <v>29.081300800000001</v>
      </c>
      <c r="H257">
        <v>-81.575883599999997</v>
      </c>
      <c r="I257" t="s">
        <v>532</v>
      </c>
      <c r="K257" t="s">
        <v>846</v>
      </c>
      <c r="L257" s="9">
        <v>39932.667361111111</v>
      </c>
      <c r="M257" t="s">
        <v>564</v>
      </c>
      <c r="N257" t="s">
        <v>533</v>
      </c>
      <c r="O257" t="s">
        <v>534</v>
      </c>
      <c r="P257" t="s">
        <v>534</v>
      </c>
      <c r="Q257">
        <v>7.6</v>
      </c>
      <c r="R257" t="s">
        <v>536</v>
      </c>
      <c r="S257" t="s">
        <v>541</v>
      </c>
      <c r="T257" t="s">
        <v>542</v>
      </c>
      <c r="U257" t="s">
        <v>585</v>
      </c>
      <c r="W257" t="s">
        <v>539</v>
      </c>
      <c r="X257">
        <v>7.7</v>
      </c>
      <c r="Y257">
        <v>7.7</v>
      </c>
      <c r="Z257" t="s">
        <v>588</v>
      </c>
      <c r="AA257" t="s">
        <v>834</v>
      </c>
    </row>
    <row r="258" spans="1:27">
      <c r="A258" t="s">
        <v>826</v>
      </c>
      <c r="B258">
        <v>9670</v>
      </c>
      <c r="C258" t="s">
        <v>531</v>
      </c>
      <c r="D258" t="s">
        <v>112</v>
      </c>
      <c r="G258">
        <v>29.081300800000001</v>
      </c>
      <c r="H258">
        <v>-81.575883599999997</v>
      </c>
      <c r="I258" t="s">
        <v>532</v>
      </c>
      <c r="K258" t="s">
        <v>846</v>
      </c>
      <c r="L258" s="9">
        <v>39932.667361111111</v>
      </c>
      <c r="M258" t="s">
        <v>564</v>
      </c>
      <c r="N258" t="s">
        <v>533</v>
      </c>
      <c r="O258" t="s">
        <v>534</v>
      </c>
      <c r="P258" t="s">
        <v>534</v>
      </c>
      <c r="Q258">
        <v>7.6</v>
      </c>
      <c r="R258" t="s">
        <v>536</v>
      </c>
      <c r="S258" t="s">
        <v>550</v>
      </c>
      <c r="T258" t="s">
        <v>542</v>
      </c>
      <c r="U258" t="s">
        <v>585</v>
      </c>
      <c r="W258" t="s">
        <v>539</v>
      </c>
      <c r="X258">
        <v>24.2</v>
      </c>
      <c r="Y258">
        <v>24.2</v>
      </c>
      <c r="Z258" t="s">
        <v>592</v>
      </c>
      <c r="AA258" t="s">
        <v>835</v>
      </c>
    </row>
    <row r="259" spans="1:27">
      <c r="A259" t="s">
        <v>826</v>
      </c>
      <c r="B259">
        <v>9670</v>
      </c>
      <c r="C259" t="s">
        <v>531</v>
      </c>
      <c r="D259" t="s">
        <v>112</v>
      </c>
      <c r="G259">
        <v>29.081300800000001</v>
      </c>
      <c r="H259">
        <v>-81.575883599999997</v>
      </c>
      <c r="I259" t="s">
        <v>532</v>
      </c>
      <c r="K259" t="s">
        <v>846</v>
      </c>
      <c r="L259" s="9">
        <v>39932.667361111111</v>
      </c>
      <c r="M259" t="s">
        <v>564</v>
      </c>
      <c r="N259" t="s">
        <v>533</v>
      </c>
      <c r="O259" t="s">
        <v>534</v>
      </c>
      <c r="P259" t="s">
        <v>534</v>
      </c>
      <c r="Q259">
        <v>7.6</v>
      </c>
      <c r="R259" t="s">
        <v>536</v>
      </c>
      <c r="S259" t="s">
        <v>537</v>
      </c>
      <c r="T259" t="s">
        <v>542</v>
      </c>
      <c r="U259" t="s">
        <v>585</v>
      </c>
      <c r="W259" t="s">
        <v>539</v>
      </c>
      <c r="X259">
        <v>7.6</v>
      </c>
      <c r="Y259">
        <v>7.6</v>
      </c>
      <c r="Z259" t="s">
        <v>536</v>
      </c>
      <c r="AA259" t="s">
        <v>667</v>
      </c>
    </row>
    <row r="260" spans="1:27">
      <c r="A260" t="s">
        <v>826</v>
      </c>
      <c r="B260">
        <v>9670</v>
      </c>
      <c r="C260" t="s">
        <v>531</v>
      </c>
      <c r="D260" t="s">
        <v>112</v>
      </c>
      <c r="G260">
        <v>29.081300800000001</v>
      </c>
      <c r="H260">
        <v>-81.575883599999997</v>
      </c>
      <c r="I260" t="s">
        <v>532</v>
      </c>
      <c r="K260" t="s">
        <v>847</v>
      </c>
      <c r="L260" s="9">
        <v>38091.500694444447</v>
      </c>
      <c r="M260" t="s">
        <v>564</v>
      </c>
      <c r="N260" t="s">
        <v>533</v>
      </c>
      <c r="O260" t="s">
        <v>534</v>
      </c>
      <c r="P260" t="s">
        <v>534</v>
      </c>
      <c r="Q260">
        <v>7.5</v>
      </c>
      <c r="R260" t="s">
        <v>536</v>
      </c>
      <c r="S260" t="s">
        <v>547</v>
      </c>
      <c r="T260" t="s">
        <v>555</v>
      </c>
      <c r="U260" t="s">
        <v>585</v>
      </c>
      <c r="W260" t="s">
        <v>539</v>
      </c>
      <c r="X260">
        <v>1.1100000000000001</v>
      </c>
      <c r="Y260">
        <v>1.1100000000000001</v>
      </c>
      <c r="Z260" t="s">
        <v>590</v>
      </c>
      <c r="AA260" t="s">
        <v>833</v>
      </c>
    </row>
    <row r="261" spans="1:27">
      <c r="A261" t="s">
        <v>826</v>
      </c>
      <c r="B261">
        <v>9670</v>
      </c>
      <c r="C261" t="s">
        <v>531</v>
      </c>
      <c r="D261" t="s">
        <v>112</v>
      </c>
      <c r="G261">
        <v>29.081300800000001</v>
      </c>
      <c r="H261">
        <v>-81.575883599999997</v>
      </c>
      <c r="I261" t="s">
        <v>532</v>
      </c>
      <c r="K261" t="s">
        <v>847</v>
      </c>
      <c r="L261" s="9">
        <v>38091.500694444447</v>
      </c>
      <c r="M261" t="s">
        <v>564</v>
      </c>
      <c r="N261" t="s">
        <v>533</v>
      </c>
      <c r="O261" t="s">
        <v>534</v>
      </c>
      <c r="P261" t="s">
        <v>534</v>
      </c>
      <c r="Q261">
        <v>7.5</v>
      </c>
      <c r="R261" t="s">
        <v>536</v>
      </c>
      <c r="S261" t="s">
        <v>549</v>
      </c>
      <c r="T261" t="s">
        <v>542</v>
      </c>
      <c r="U261" t="s">
        <v>585</v>
      </c>
      <c r="W261" t="s">
        <v>539</v>
      </c>
      <c r="X261">
        <v>7.5</v>
      </c>
      <c r="Y261">
        <v>7.5</v>
      </c>
      <c r="Z261" t="s">
        <v>536</v>
      </c>
      <c r="AA261" t="s">
        <v>831</v>
      </c>
    </row>
    <row r="262" spans="1:27">
      <c r="A262" t="s">
        <v>826</v>
      </c>
      <c r="B262">
        <v>9670</v>
      </c>
      <c r="C262" t="s">
        <v>531</v>
      </c>
      <c r="D262" t="s">
        <v>112</v>
      </c>
      <c r="G262">
        <v>29.081300800000001</v>
      </c>
      <c r="H262">
        <v>-81.575883599999997</v>
      </c>
      <c r="I262" t="s">
        <v>532</v>
      </c>
      <c r="K262" t="s">
        <v>847</v>
      </c>
      <c r="L262" s="9">
        <v>38091.500694444447</v>
      </c>
      <c r="M262" t="s">
        <v>564</v>
      </c>
      <c r="N262" t="s">
        <v>533</v>
      </c>
      <c r="O262" t="s">
        <v>534</v>
      </c>
      <c r="P262" t="s">
        <v>534</v>
      </c>
      <c r="Q262">
        <v>7.5</v>
      </c>
      <c r="R262" t="s">
        <v>536</v>
      </c>
      <c r="S262" t="s">
        <v>550</v>
      </c>
      <c r="T262" t="s">
        <v>542</v>
      </c>
      <c r="U262" t="s">
        <v>585</v>
      </c>
      <c r="W262" t="s">
        <v>539</v>
      </c>
      <c r="X262">
        <v>23.01</v>
      </c>
      <c r="Y262">
        <v>23.01</v>
      </c>
      <c r="Z262" t="s">
        <v>592</v>
      </c>
      <c r="AA262" t="s">
        <v>835</v>
      </c>
    </row>
    <row r="263" spans="1:27">
      <c r="A263" t="s">
        <v>826</v>
      </c>
      <c r="B263">
        <v>9670</v>
      </c>
      <c r="C263" t="s">
        <v>531</v>
      </c>
      <c r="D263" t="s">
        <v>112</v>
      </c>
      <c r="G263">
        <v>29.081300800000001</v>
      </c>
      <c r="H263">
        <v>-81.575883599999997</v>
      </c>
      <c r="I263" t="s">
        <v>532</v>
      </c>
      <c r="K263" t="s">
        <v>847</v>
      </c>
      <c r="L263" s="9">
        <v>38091.500694444447</v>
      </c>
      <c r="M263" t="s">
        <v>564</v>
      </c>
      <c r="N263" t="s">
        <v>533</v>
      </c>
      <c r="O263" t="s">
        <v>534</v>
      </c>
      <c r="P263" t="s">
        <v>534</v>
      </c>
      <c r="Q263">
        <v>7.5</v>
      </c>
      <c r="R263" t="s">
        <v>536</v>
      </c>
      <c r="S263" t="s">
        <v>541</v>
      </c>
      <c r="T263" t="s">
        <v>542</v>
      </c>
      <c r="U263" t="s">
        <v>585</v>
      </c>
      <c r="W263" t="s">
        <v>539</v>
      </c>
      <c r="X263">
        <v>7.84</v>
      </c>
      <c r="Y263">
        <v>7.84</v>
      </c>
      <c r="Z263" t="s">
        <v>588</v>
      </c>
      <c r="AA263" t="s">
        <v>834</v>
      </c>
    </row>
    <row r="264" spans="1:27">
      <c r="A264" t="s">
        <v>826</v>
      </c>
      <c r="B264">
        <v>9670</v>
      </c>
      <c r="C264" t="s">
        <v>531</v>
      </c>
      <c r="D264" t="s">
        <v>112</v>
      </c>
      <c r="G264">
        <v>29.081300800000001</v>
      </c>
      <c r="H264">
        <v>-81.575883599999997</v>
      </c>
      <c r="I264" t="s">
        <v>532</v>
      </c>
      <c r="K264" t="s">
        <v>141</v>
      </c>
      <c r="L264" s="9">
        <v>37642.418749999997</v>
      </c>
      <c r="M264" t="s">
        <v>564</v>
      </c>
      <c r="N264" t="s">
        <v>533</v>
      </c>
      <c r="O264" t="s">
        <v>605</v>
      </c>
      <c r="P264" t="s">
        <v>605</v>
      </c>
      <c r="Q264">
        <v>7.5</v>
      </c>
      <c r="R264" t="s">
        <v>536</v>
      </c>
      <c r="S264" t="s">
        <v>828</v>
      </c>
      <c r="T264" t="s">
        <v>555</v>
      </c>
      <c r="U264" t="s">
        <v>585</v>
      </c>
      <c r="W264" t="s">
        <v>539</v>
      </c>
      <c r="X264">
        <v>84</v>
      </c>
      <c r="Y264">
        <v>84</v>
      </c>
      <c r="Z264" t="s">
        <v>590</v>
      </c>
      <c r="AA264" t="s">
        <v>614</v>
      </c>
    </row>
    <row r="265" spans="1:27">
      <c r="A265" t="s">
        <v>826</v>
      </c>
      <c r="B265">
        <v>9670</v>
      </c>
      <c r="C265" t="s">
        <v>531</v>
      </c>
      <c r="D265" t="s">
        <v>112</v>
      </c>
      <c r="G265">
        <v>29.081300800000001</v>
      </c>
      <c r="H265">
        <v>-81.575883599999997</v>
      </c>
      <c r="I265" t="s">
        <v>532</v>
      </c>
      <c r="K265" t="s">
        <v>141</v>
      </c>
      <c r="L265" s="9">
        <v>37642.418749999997</v>
      </c>
      <c r="M265" t="s">
        <v>564</v>
      </c>
      <c r="N265" t="s">
        <v>533</v>
      </c>
      <c r="O265" t="s">
        <v>605</v>
      </c>
      <c r="P265" t="s">
        <v>605</v>
      </c>
      <c r="Q265">
        <v>7.5</v>
      </c>
      <c r="R265" t="s">
        <v>536</v>
      </c>
      <c r="S265" t="s">
        <v>594</v>
      </c>
      <c r="T265" t="s">
        <v>542</v>
      </c>
      <c r="U265" t="s">
        <v>585</v>
      </c>
      <c r="W265" t="s">
        <v>539</v>
      </c>
      <c r="X265">
        <v>4</v>
      </c>
      <c r="Y265">
        <v>4</v>
      </c>
      <c r="Z265" t="s">
        <v>590</v>
      </c>
      <c r="AA265" t="s">
        <v>615</v>
      </c>
    </row>
    <row r="266" spans="1:27">
      <c r="A266" t="s">
        <v>826</v>
      </c>
      <c r="B266">
        <v>9670</v>
      </c>
      <c r="C266" t="s">
        <v>531</v>
      </c>
      <c r="D266" t="s">
        <v>112</v>
      </c>
      <c r="G266">
        <v>29.081300800000001</v>
      </c>
      <c r="H266">
        <v>-81.575883599999997</v>
      </c>
      <c r="I266" t="s">
        <v>532</v>
      </c>
      <c r="K266" t="s">
        <v>141</v>
      </c>
      <c r="L266" s="9">
        <v>37642.418749999997</v>
      </c>
      <c r="M266" t="s">
        <v>564</v>
      </c>
      <c r="N266" t="s">
        <v>533</v>
      </c>
      <c r="O266" t="s">
        <v>605</v>
      </c>
      <c r="P266" t="s">
        <v>605</v>
      </c>
      <c r="Q266">
        <v>7.5</v>
      </c>
      <c r="R266" t="s">
        <v>536</v>
      </c>
      <c r="S266" t="s">
        <v>563</v>
      </c>
      <c r="T266" t="s">
        <v>555</v>
      </c>
      <c r="U266" t="s">
        <v>585</v>
      </c>
      <c r="W266" t="s">
        <v>539</v>
      </c>
      <c r="X266" t="s">
        <v>681</v>
      </c>
      <c r="AA266" t="s">
        <v>612</v>
      </c>
    </row>
    <row r="267" spans="1:27">
      <c r="A267" t="s">
        <v>826</v>
      </c>
      <c r="B267">
        <v>9670</v>
      </c>
      <c r="C267" t="s">
        <v>531</v>
      </c>
      <c r="D267" t="s">
        <v>112</v>
      </c>
      <c r="G267">
        <v>29.081300800000001</v>
      </c>
      <c r="H267">
        <v>-81.575883599999997</v>
      </c>
      <c r="I267" t="s">
        <v>532</v>
      </c>
      <c r="K267" t="s">
        <v>141</v>
      </c>
      <c r="L267" s="9">
        <v>37642.418749999997</v>
      </c>
      <c r="M267" t="s">
        <v>564</v>
      </c>
      <c r="N267" t="s">
        <v>533</v>
      </c>
      <c r="O267" t="s">
        <v>605</v>
      </c>
      <c r="P267" t="s">
        <v>605</v>
      </c>
      <c r="Q267">
        <v>7.5</v>
      </c>
      <c r="R267" t="s">
        <v>536</v>
      </c>
      <c r="S267" t="s">
        <v>560</v>
      </c>
      <c r="T267" t="s">
        <v>542</v>
      </c>
      <c r="U267" t="s">
        <v>585</v>
      </c>
      <c r="W267" t="s">
        <v>539</v>
      </c>
      <c r="X267">
        <v>0.19</v>
      </c>
      <c r="Y267">
        <v>0.19</v>
      </c>
      <c r="Z267" t="s">
        <v>590</v>
      </c>
      <c r="AA267" t="s">
        <v>604</v>
      </c>
    </row>
    <row r="268" spans="1:27">
      <c r="A268" t="s">
        <v>826</v>
      </c>
      <c r="B268">
        <v>9670</v>
      </c>
      <c r="C268" t="s">
        <v>531</v>
      </c>
      <c r="D268" t="s">
        <v>112</v>
      </c>
      <c r="G268">
        <v>29.081300800000001</v>
      </c>
      <c r="H268">
        <v>-81.575883599999997</v>
      </c>
      <c r="I268" t="s">
        <v>532</v>
      </c>
      <c r="K268" t="s">
        <v>317</v>
      </c>
      <c r="L268" s="9">
        <v>37466.543749999997</v>
      </c>
      <c r="M268" t="s">
        <v>564</v>
      </c>
      <c r="N268" t="s">
        <v>533</v>
      </c>
      <c r="O268" t="s">
        <v>605</v>
      </c>
      <c r="P268" t="s">
        <v>605</v>
      </c>
      <c r="Q268">
        <v>6.5</v>
      </c>
      <c r="R268" t="s">
        <v>536</v>
      </c>
      <c r="S268" t="s">
        <v>839</v>
      </c>
      <c r="T268" t="s">
        <v>542</v>
      </c>
      <c r="U268" t="s">
        <v>585</v>
      </c>
      <c r="W268" t="s">
        <v>539</v>
      </c>
      <c r="X268">
        <v>1</v>
      </c>
      <c r="Y268">
        <v>1</v>
      </c>
      <c r="Z268" t="s">
        <v>651</v>
      </c>
      <c r="AA268" t="s">
        <v>840</v>
      </c>
    </row>
    <row r="269" spans="1:27">
      <c r="A269" t="s">
        <v>826</v>
      </c>
      <c r="B269">
        <v>9670</v>
      </c>
      <c r="C269" t="s">
        <v>531</v>
      </c>
      <c r="D269" t="s">
        <v>112</v>
      </c>
      <c r="G269">
        <v>29.081300800000001</v>
      </c>
      <c r="H269">
        <v>-81.575883599999997</v>
      </c>
      <c r="I269" t="s">
        <v>532</v>
      </c>
      <c r="K269" t="s">
        <v>317</v>
      </c>
      <c r="L269" s="9">
        <v>37466.543749999997</v>
      </c>
      <c r="M269" t="s">
        <v>564</v>
      </c>
      <c r="N269" t="s">
        <v>533</v>
      </c>
      <c r="O269" t="s">
        <v>605</v>
      </c>
      <c r="P269" t="s">
        <v>605</v>
      </c>
      <c r="Q269">
        <v>6.5</v>
      </c>
      <c r="R269" t="s">
        <v>536</v>
      </c>
      <c r="S269" t="s">
        <v>563</v>
      </c>
      <c r="T269" t="s">
        <v>555</v>
      </c>
      <c r="U269" t="s">
        <v>585</v>
      </c>
      <c r="W269" t="s">
        <v>539</v>
      </c>
      <c r="X269" t="s">
        <v>681</v>
      </c>
      <c r="AA269" t="s">
        <v>612</v>
      </c>
    </row>
    <row r="270" spans="1:27">
      <c r="A270" t="s">
        <v>826</v>
      </c>
      <c r="B270">
        <v>9670</v>
      </c>
      <c r="C270" t="s">
        <v>531</v>
      </c>
      <c r="D270" t="s">
        <v>112</v>
      </c>
      <c r="G270">
        <v>29.081300800000001</v>
      </c>
      <c r="H270">
        <v>-81.575883599999997</v>
      </c>
      <c r="I270" t="s">
        <v>532</v>
      </c>
      <c r="K270" t="s">
        <v>138</v>
      </c>
      <c r="L270" s="9">
        <v>37558.543749999997</v>
      </c>
      <c r="M270" t="s">
        <v>564</v>
      </c>
      <c r="N270" t="s">
        <v>533</v>
      </c>
      <c r="O270" t="s">
        <v>605</v>
      </c>
      <c r="P270" t="s">
        <v>605</v>
      </c>
      <c r="Q270">
        <v>7.19</v>
      </c>
      <c r="R270" t="s">
        <v>536</v>
      </c>
      <c r="S270" t="s">
        <v>573</v>
      </c>
      <c r="T270" t="s">
        <v>555</v>
      </c>
      <c r="U270" t="s">
        <v>585</v>
      </c>
      <c r="W270" t="s">
        <v>539</v>
      </c>
      <c r="X270" t="s">
        <v>681</v>
      </c>
      <c r="AA270" t="s">
        <v>827</v>
      </c>
    </row>
    <row r="271" spans="1:27">
      <c r="A271" t="s">
        <v>826</v>
      </c>
      <c r="B271">
        <v>9670</v>
      </c>
      <c r="C271" t="s">
        <v>531</v>
      </c>
      <c r="D271" t="s">
        <v>112</v>
      </c>
      <c r="G271">
        <v>29.081300800000001</v>
      </c>
      <c r="H271">
        <v>-81.575883599999997</v>
      </c>
      <c r="I271" t="s">
        <v>532</v>
      </c>
      <c r="K271" t="s">
        <v>138</v>
      </c>
      <c r="L271" s="9">
        <v>37558.543749999997</v>
      </c>
      <c r="M271" t="s">
        <v>564</v>
      </c>
      <c r="N271" t="s">
        <v>533</v>
      </c>
      <c r="O271" t="s">
        <v>605</v>
      </c>
      <c r="P271" t="s">
        <v>605</v>
      </c>
      <c r="Q271">
        <v>7.19</v>
      </c>
      <c r="R271" t="s">
        <v>536</v>
      </c>
      <c r="S271" t="s">
        <v>556</v>
      </c>
      <c r="T271" t="s">
        <v>542</v>
      </c>
      <c r="U271" t="s">
        <v>585</v>
      </c>
      <c r="W271" t="s">
        <v>539</v>
      </c>
      <c r="X271">
        <v>5.5E-2</v>
      </c>
      <c r="Y271">
        <v>5.5E-2</v>
      </c>
      <c r="Z271" t="s">
        <v>590</v>
      </c>
      <c r="AA271" t="s">
        <v>599</v>
      </c>
    </row>
    <row r="272" spans="1:27">
      <c r="A272" t="s">
        <v>826</v>
      </c>
      <c r="B272">
        <v>9670</v>
      </c>
      <c r="C272" t="s">
        <v>531</v>
      </c>
      <c r="D272" t="s">
        <v>112</v>
      </c>
      <c r="G272">
        <v>29.081300800000001</v>
      </c>
      <c r="H272">
        <v>-81.575883599999997</v>
      </c>
      <c r="I272" t="s">
        <v>532</v>
      </c>
      <c r="K272" t="s">
        <v>138</v>
      </c>
      <c r="L272" s="9">
        <v>37558.543749999997</v>
      </c>
      <c r="M272" t="s">
        <v>564</v>
      </c>
      <c r="N272" t="s">
        <v>533</v>
      </c>
      <c r="O272" t="s">
        <v>605</v>
      </c>
      <c r="P272" t="s">
        <v>605</v>
      </c>
      <c r="Q272">
        <v>7.19</v>
      </c>
      <c r="R272" t="s">
        <v>536</v>
      </c>
      <c r="S272" t="s">
        <v>568</v>
      </c>
      <c r="T272" t="s">
        <v>555</v>
      </c>
      <c r="U272" t="s">
        <v>585</v>
      </c>
      <c r="W272" t="s">
        <v>539</v>
      </c>
      <c r="X272" t="s">
        <v>681</v>
      </c>
      <c r="AA272" t="s">
        <v>827</v>
      </c>
    </row>
    <row r="273" spans="1:27">
      <c r="A273" t="s">
        <v>826</v>
      </c>
      <c r="B273">
        <v>9670</v>
      </c>
      <c r="C273" t="s">
        <v>531</v>
      </c>
      <c r="D273" t="s">
        <v>112</v>
      </c>
      <c r="G273">
        <v>29.081300800000001</v>
      </c>
      <c r="H273">
        <v>-81.575883599999997</v>
      </c>
      <c r="I273" t="s">
        <v>532</v>
      </c>
      <c r="K273" t="s">
        <v>138</v>
      </c>
      <c r="L273" s="9">
        <v>37558.543749999997</v>
      </c>
      <c r="M273" t="s">
        <v>564</v>
      </c>
      <c r="N273" t="s">
        <v>533</v>
      </c>
      <c r="O273" t="s">
        <v>605</v>
      </c>
      <c r="P273" t="s">
        <v>605</v>
      </c>
      <c r="Q273">
        <v>7.19</v>
      </c>
      <c r="R273" t="s">
        <v>536</v>
      </c>
      <c r="S273" t="s">
        <v>828</v>
      </c>
      <c r="T273" t="s">
        <v>542</v>
      </c>
      <c r="U273" t="s">
        <v>585</v>
      </c>
      <c r="W273" t="s">
        <v>539</v>
      </c>
      <c r="X273">
        <v>80</v>
      </c>
      <c r="Y273">
        <v>80</v>
      </c>
      <c r="Z273" t="s">
        <v>590</v>
      </c>
      <c r="AA273" t="s">
        <v>614</v>
      </c>
    </row>
    <row r="274" spans="1:27">
      <c r="A274" t="s">
        <v>826</v>
      </c>
      <c r="B274">
        <v>9670</v>
      </c>
      <c r="C274" t="s">
        <v>531</v>
      </c>
      <c r="D274" t="s">
        <v>112</v>
      </c>
      <c r="G274">
        <v>29.081300800000001</v>
      </c>
      <c r="H274">
        <v>-81.575883599999997</v>
      </c>
      <c r="I274" t="s">
        <v>532</v>
      </c>
      <c r="K274" t="s">
        <v>138</v>
      </c>
      <c r="L274" s="9">
        <v>37558.543749999997</v>
      </c>
      <c r="M274" t="s">
        <v>564</v>
      </c>
      <c r="N274" t="s">
        <v>533</v>
      </c>
      <c r="O274" t="s">
        <v>605</v>
      </c>
      <c r="P274" t="s">
        <v>605</v>
      </c>
      <c r="Q274">
        <v>7.19</v>
      </c>
      <c r="R274" t="s">
        <v>536</v>
      </c>
      <c r="S274" t="s">
        <v>554</v>
      </c>
      <c r="T274" t="s">
        <v>542</v>
      </c>
      <c r="U274" t="s">
        <v>585</v>
      </c>
      <c r="W274" t="s">
        <v>539</v>
      </c>
      <c r="X274">
        <v>6.7000000000000004E-2</v>
      </c>
      <c r="Y274">
        <v>6.7000000000000004E-2</v>
      </c>
      <c r="Z274" t="s">
        <v>590</v>
      </c>
      <c r="AA274" t="s">
        <v>598</v>
      </c>
    </row>
    <row r="275" spans="1:27">
      <c r="A275" t="s">
        <v>826</v>
      </c>
      <c r="B275">
        <v>9670</v>
      </c>
      <c r="C275" t="s">
        <v>531</v>
      </c>
      <c r="D275" t="s">
        <v>112</v>
      </c>
      <c r="G275">
        <v>29.081300800000001</v>
      </c>
      <c r="H275">
        <v>-81.575883599999997</v>
      </c>
      <c r="I275" t="s">
        <v>532</v>
      </c>
      <c r="K275" t="s">
        <v>138</v>
      </c>
      <c r="L275" s="9">
        <v>37558.543749999997</v>
      </c>
      <c r="M275" t="s">
        <v>564</v>
      </c>
      <c r="N275" t="s">
        <v>533</v>
      </c>
      <c r="O275" t="s">
        <v>605</v>
      </c>
      <c r="P275" t="s">
        <v>605</v>
      </c>
      <c r="Q275">
        <v>7.19</v>
      </c>
      <c r="R275" t="s">
        <v>536</v>
      </c>
      <c r="S275" t="s">
        <v>572</v>
      </c>
      <c r="T275" t="s">
        <v>555</v>
      </c>
      <c r="U275" t="s">
        <v>585</v>
      </c>
      <c r="W275" t="s">
        <v>539</v>
      </c>
      <c r="X275" t="s">
        <v>681</v>
      </c>
      <c r="AA275" t="s">
        <v>827</v>
      </c>
    </row>
    <row r="276" spans="1:27">
      <c r="A276" t="s">
        <v>826</v>
      </c>
      <c r="B276">
        <v>9670</v>
      </c>
      <c r="C276" t="s">
        <v>531</v>
      </c>
      <c r="D276" t="s">
        <v>112</v>
      </c>
      <c r="G276">
        <v>29.081300800000001</v>
      </c>
      <c r="H276">
        <v>-81.575883599999997</v>
      </c>
      <c r="I276" t="s">
        <v>532</v>
      </c>
      <c r="K276" t="s">
        <v>138</v>
      </c>
      <c r="L276" s="9">
        <v>37558.543749999997</v>
      </c>
      <c r="M276" t="s">
        <v>564</v>
      </c>
      <c r="N276" t="s">
        <v>533</v>
      </c>
      <c r="O276" t="s">
        <v>605</v>
      </c>
      <c r="P276" t="s">
        <v>605</v>
      </c>
      <c r="Q276">
        <v>7.19</v>
      </c>
      <c r="R276" t="s">
        <v>536</v>
      </c>
      <c r="S276" t="s">
        <v>556</v>
      </c>
      <c r="T276" t="s">
        <v>555</v>
      </c>
      <c r="U276" t="s">
        <v>585</v>
      </c>
      <c r="W276" t="s">
        <v>539</v>
      </c>
      <c r="X276">
        <v>5.5E-2</v>
      </c>
      <c r="Y276">
        <v>5.5E-2</v>
      </c>
      <c r="Z276" t="s">
        <v>590</v>
      </c>
      <c r="AA276" t="s">
        <v>599</v>
      </c>
    </row>
    <row r="277" spans="1:27">
      <c r="A277" t="s">
        <v>826</v>
      </c>
      <c r="B277">
        <v>9670</v>
      </c>
      <c r="C277" t="s">
        <v>531</v>
      </c>
      <c r="D277" t="s">
        <v>112</v>
      </c>
      <c r="G277">
        <v>29.081300800000001</v>
      </c>
      <c r="H277">
        <v>-81.575883599999997</v>
      </c>
      <c r="I277" t="s">
        <v>532</v>
      </c>
      <c r="K277" t="s">
        <v>138</v>
      </c>
      <c r="L277" s="9">
        <v>37558.543749999997</v>
      </c>
      <c r="M277" t="s">
        <v>564</v>
      </c>
      <c r="N277" t="s">
        <v>533</v>
      </c>
      <c r="O277" t="s">
        <v>605</v>
      </c>
      <c r="P277" t="s">
        <v>605</v>
      </c>
      <c r="Q277">
        <v>7.19</v>
      </c>
      <c r="R277" t="s">
        <v>536</v>
      </c>
      <c r="S277" t="s">
        <v>569</v>
      </c>
      <c r="T277" t="s">
        <v>542</v>
      </c>
      <c r="U277" t="s">
        <v>585</v>
      </c>
      <c r="W277" t="s">
        <v>539</v>
      </c>
      <c r="X277">
        <v>20.3</v>
      </c>
      <c r="Y277">
        <v>20.3</v>
      </c>
      <c r="Z277" t="s">
        <v>590</v>
      </c>
      <c r="AA277" t="s">
        <v>827</v>
      </c>
    </row>
    <row r="278" spans="1:27">
      <c r="A278" t="s">
        <v>826</v>
      </c>
      <c r="B278">
        <v>9670</v>
      </c>
      <c r="C278" t="s">
        <v>531</v>
      </c>
      <c r="D278" t="s">
        <v>112</v>
      </c>
      <c r="G278">
        <v>29.081300800000001</v>
      </c>
      <c r="H278">
        <v>-81.575883599999997</v>
      </c>
      <c r="I278" t="s">
        <v>532</v>
      </c>
      <c r="K278" t="s">
        <v>138</v>
      </c>
      <c r="L278" s="9">
        <v>37558.543749999997</v>
      </c>
      <c r="M278" t="s">
        <v>564</v>
      </c>
      <c r="N278" t="s">
        <v>533</v>
      </c>
      <c r="O278" t="s">
        <v>605</v>
      </c>
      <c r="P278" t="s">
        <v>605</v>
      </c>
      <c r="Q278">
        <v>7.19</v>
      </c>
      <c r="R278" t="s">
        <v>536</v>
      </c>
      <c r="S278" t="s">
        <v>560</v>
      </c>
      <c r="T278" t="s">
        <v>542</v>
      </c>
      <c r="U278" t="s">
        <v>585</v>
      </c>
      <c r="W278" t="s">
        <v>539</v>
      </c>
      <c r="X278">
        <v>0.08</v>
      </c>
      <c r="Y278">
        <v>0.08</v>
      </c>
      <c r="Z278" t="s">
        <v>590</v>
      </c>
      <c r="AA278" t="s">
        <v>600</v>
      </c>
    </row>
    <row r="279" spans="1:27">
      <c r="A279" t="s">
        <v>826</v>
      </c>
      <c r="B279">
        <v>9670</v>
      </c>
      <c r="C279" t="s">
        <v>531</v>
      </c>
      <c r="D279" t="s">
        <v>112</v>
      </c>
      <c r="G279">
        <v>29.081300800000001</v>
      </c>
      <c r="H279">
        <v>-81.575883599999997</v>
      </c>
      <c r="I279" t="s">
        <v>532</v>
      </c>
      <c r="K279" t="s">
        <v>138</v>
      </c>
      <c r="L279" s="9">
        <v>37558.543749999997</v>
      </c>
      <c r="M279" t="s">
        <v>564</v>
      </c>
      <c r="N279" t="s">
        <v>533</v>
      </c>
      <c r="O279" t="s">
        <v>605</v>
      </c>
      <c r="P279" t="s">
        <v>605</v>
      </c>
      <c r="Q279">
        <v>7.19</v>
      </c>
      <c r="R279" t="s">
        <v>536</v>
      </c>
      <c r="S279" t="s">
        <v>309</v>
      </c>
      <c r="T279" t="s">
        <v>555</v>
      </c>
      <c r="U279" t="s">
        <v>585</v>
      </c>
      <c r="W279" t="s">
        <v>539</v>
      </c>
      <c r="X279">
        <v>4</v>
      </c>
      <c r="Y279">
        <v>4</v>
      </c>
      <c r="Z279" t="s">
        <v>590</v>
      </c>
      <c r="AA279" t="s">
        <v>827</v>
      </c>
    </row>
    <row r="280" spans="1:27">
      <c r="A280" t="s">
        <v>826</v>
      </c>
      <c r="B280">
        <v>9670</v>
      </c>
      <c r="C280" t="s">
        <v>531</v>
      </c>
      <c r="D280" t="s">
        <v>112</v>
      </c>
      <c r="G280">
        <v>29.081300800000001</v>
      </c>
      <c r="H280">
        <v>-81.575883599999997</v>
      </c>
      <c r="I280" t="s">
        <v>532</v>
      </c>
      <c r="K280" t="s">
        <v>138</v>
      </c>
      <c r="L280" s="9">
        <v>37558.543749999997</v>
      </c>
      <c r="M280" t="s">
        <v>564</v>
      </c>
      <c r="N280" t="s">
        <v>533</v>
      </c>
      <c r="O280" t="s">
        <v>605</v>
      </c>
      <c r="P280" t="s">
        <v>605</v>
      </c>
      <c r="Q280">
        <v>7.19</v>
      </c>
      <c r="R280" t="s">
        <v>536</v>
      </c>
      <c r="S280" t="s">
        <v>560</v>
      </c>
      <c r="T280" t="s">
        <v>555</v>
      </c>
      <c r="U280" t="s">
        <v>585</v>
      </c>
      <c r="W280" t="s">
        <v>539</v>
      </c>
      <c r="X280">
        <v>5.5E-2</v>
      </c>
      <c r="Y280">
        <v>5.5E-2</v>
      </c>
      <c r="Z280" t="s">
        <v>590</v>
      </c>
      <c r="AA280" t="s">
        <v>600</v>
      </c>
    </row>
    <row r="281" spans="1:27">
      <c r="A281" t="s">
        <v>826</v>
      </c>
      <c r="B281">
        <v>9670</v>
      </c>
      <c r="C281" t="s">
        <v>531</v>
      </c>
      <c r="D281" t="s">
        <v>112</v>
      </c>
      <c r="G281">
        <v>29.081300800000001</v>
      </c>
      <c r="H281">
        <v>-81.575883599999997</v>
      </c>
      <c r="I281" t="s">
        <v>532</v>
      </c>
      <c r="K281" t="s">
        <v>138</v>
      </c>
      <c r="L281" s="9">
        <v>37558.543749999997</v>
      </c>
      <c r="M281" t="s">
        <v>564</v>
      </c>
      <c r="N281" t="s">
        <v>533</v>
      </c>
      <c r="O281" t="s">
        <v>605</v>
      </c>
      <c r="P281" t="s">
        <v>605</v>
      </c>
      <c r="Q281">
        <v>7.19</v>
      </c>
      <c r="R281" t="s">
        <v>536</v>
      </c>
      <c r="S281" t="s">
        <v>569</v>
      </c>
      <c r="T281" t="s">
        <v>555</v>
      </c>
      <c r="U281" t="s">
        <v>585</v>
      </c>
      <c r="W281" t="s">
        <v>539</v>
      </c>
      <c r="X281">
        <v>20.399999999999999</v>
      </c>
      <c r="Y281">
        <v>20.399999999999999</v>
      </c>
      <c r="Z281" t="s">
        <v>590</v>
      </c>
      <c r="AA281" t="s">
        <v>827</v>
      </c>
    </row>
    <row r="282" spans="1:27">
      <c r="A282" t="s">
        <v>826</v>
      </c>
      <c r="B282">
        <v>9670</v>
      </c>
      <c r="C282" t="s">
        <v>531</v>
      </c>
      <c r="D282" t="s">
        <v>112</v>
      </c>
      <c r="G282">
        <v>29.081300800000001</v>
      </c>
      <c r="H282">
        <v>-81.575883599999997</v>
      </c>
      <c r="I282" t="s">
        <v>532</v>
      </c>
      <c r="K282" t="s">
        <v>138</v>
      </c>
      <c r="L282" s="9">
        <v>37558.543749999997</v>
      </c>
      <c r="M282" t="s">
        <v>564</v>
      </c>
      <c r="N282" t="s">
        <v>533</v>
      </c>
      <c r="O282" t="s">
        <v>605</v>
      </c>
      <c r="P282" t="s">
        <v>605</v>
      </c>
      <c r="Q282">
        <v>7.19</v>
      </c>
      <c r="R282" t="s">
        <v>536</v>
      </c>
      <c r="S282" t="s">
        <v>601</v>
      </c>
      <c r="T282" t="s">
        <v>555</v>
      </c>
      <c r="U282" t="s">
        <v>585</v>
      </c>
      <c r="W282" t="s">
        <v>539</v>
      </c>
      <c r="X282">
        <v>64</v>
      </c>
      <c r="Y282">
        <v>64</v>
      </c>
      <c r="Z282" t="s">
        <v>590</v>
      </c>
      <c r="AA282" t="s">
        <v>830</v>
      </c>
    </row>
    <row r="283" spans="1:27">
      <c r="A283" t="s">
        <v>826</v>
      </c>
      <c r="B283">
        <v>9670</v>
      </c>
      <c r="C283" t="s">
        <v>531</v>
      </c>
      <c r="D283" t="s">
        <v>112</v>
      </c>
      <c r="G283">
        <v>29.081300800000001</v>
      </c>
      <c r="H283">
        <v>-81.575883599999997</v>
      </c>
      <c r="I283" t="s">
        <v>532</v>
      </c>
      <c r="K283" t="s">
        <v>138</v>
      </c>
      <c r="L283" s="9">
        <v>37558.543749999997</v>
      </c>
      <c r="M283" t="s">
        <v>564</v>
      </c>
      <c r="N283" t="s">
        <v>533</v>
      </c>
      <c r="O283" t="s">
        <v>605</v>
      </c>
      <c r="P283" t="s">
        <v>605</v>
      </c>
      <c r="Q283">
        <v>7.19</v>
      </c>
      <c r="R283" t="s">
        <v>536</v>
      </c>
      <c r="S283" t="s">
        <v>563</v>
      </c>
      <c r="T283" t="s">
        <v>555</v>
      </c>
      <c r="U283" t="s">
        <v>585</v>
      </c>
      <c r="W283" t="s">
        <v>539</v>
      </c>
      <c r="X283" t="s">
        <v>681</v>
      </c>
      <c r="AA283" t="s">
        <v>612</v>
      </c>
    </row>
    <row r="284" spans="1:27">
      <c r="A284" t="s">
        <v>826</v>
      </c>
      <c r="B284">
        <v>9670</v>
      </c>
      <c r="C284" t="s">
        <v>531</v>
      </c>
      <c r="D284" t="s">
        <v>112</v>
      </c>
      <c r="G284">
        <v>29.081300800000001</v>
      </c>
      <c r="H284">
        <v>-81.575883599999997</v>
      </c>
      <c r="I284" t="s">
        <v>532</v>
      </c>
      <c r="K284" t="s">
        <v>138</v>
      </c>
      <c r="L284" s="9">
        <v>37558.543749999997</v>
      </c>
      <c r="M284" t="s">
        <v>564</v>
      </c>
      <c r="N284" t="s">
        <v>533</v>
      </c>
      <c r="O284" t="s">
        <v>605</v>
      </c>
      <c r="P284" t="s">
        <v>605</v>
      </c>
      <c r="Q284">
        <v>7.19</v>
      </c>
      <c r="R284" t="s">
        <v>536</v>
      </c>
      <c r="S284" t="s">
        <v>311</v>
      </c>
      <c r="T284" t="s">
        <v>555</v>
      </c>
      <c r="U284" t="s">
        <v>585</v>
      </c>
      <c r="W284" t="s">
        <v>539</v>
      </c>
      <c r="X284">
        <v>230</v>
      </c>
      <c r="Y284">
        <v>230</v>
      </c>
      <c r="Z284" t="s">
        <v>590</v>
      </c>
      <c r="AA284" t="s">
        <v>830</v>
      </c>
    </row>
    <row r="285" spans="1:27">
      <c r="A285" t="s">
        <v>826</v>
      </c>
      <c r="B285">
        <v>9670</v>
      </c>
      <c r="C285" t="s">
        <v>531</v>
      </c>
      <c r="D285" t="s">
        <v>112</v>
      </c>
      <c r="G285">
        <v>29.081300800000001</v>
      </c>
      <c r="H285">
        <v>-81.575883599999997</v>
      </c>
      <c r="I285" t="s">
        <v>532</v>
      </c>
      <c r="K285" t="s">
        <v>138</v>
      </c>
      <c r="L285" s="9">
        <v>37558.543749999997</v>
      </c>
      <c r="M285" t="s">
        <v>564</v>
      </c>
      <c r="N285" t="s">
        <v>533</v>
      </c>
      <c r="O285" t="s">
        <v>605</v>
      </c>
      <c r="P285" t="s">
        <v>605</v>
      </c>
      <c r="Q285">
        <v>7.19</v>
      </c>
      <c r="R285" t="s">
        <v>536</v>
      </c>
      <c r="S285" t="s">
        <v>688</v>
      </c>
      <c r="T285" t="s">
        <v>555</v>
      </c>
      <c r="U285" t="s">
        <v>585</v>
      </c>
      <c r="W285" t="s">
        <v>539</v>
      </c>
      <c r="X285">
        <v>51</v>
      </c>
      <c r="Y285">
        <v>51</v>
      </c>
      <c r="Z285" t="s">
        <v>597</v>
      </c>
      <c r="AA285" t="s">
        <v>827</v>
      </c>
    </row>
    <row r="286" spans="1:27">
      <c r="A286" t="s">
        <v>826</v>
      </c>
      <c r="B286">
        <v>9670</v>
      </c>
      <c r="C286" t="s">
        <v>531</v>
      </c>
      <c r="D286" t="s">
        <v>112</v>
      </c>
      <c r="G286">
        <v>29.081300800000001</v>
      </c>
      <c r="H286">
        <v>-81.575883599999997</v>
      </c>
      <c r="I286" t="s">
        <v>532</v>
      </c>
      <c r="K286" t="s">
        <v>138</v>
      </c>
      <c r="L286" s="9">
        <v>37558.543749999997</v>
      </c>
      <c r="M286" t="s">
        <v>564</v>
      </c>
      <c r="N286" t="s">
        <v>533</v>
      </c>
      <c r="O286" t="s">
        <v>605</v>
      </c>
      <c r="P286" t="s">
        <v>605</v>
      </c>
      <c r="Q286">
        <v>7.19</v>
      </c>
      <c r="R286" t="s">
        <v>536</v>
      </c>
      <c r="S286" t="s">
        <v>571</v>
      </c>
      <c r="T286" t="s">
        <v>542</v>
      </c>
      <c r="U286" t="s">
        <v>585</v>
      </c>
      <c r="W286" t="s">
        <v>539</v>
      </c>
      <c r="X286" t="s">
        <v>681</v>
      </c>
      <c r="AA286" t="s">
        <v>827</v>
      </c>
    </row>
    <row r="287" spans="1:27">
      <c r="A287" t="s">
        <v>826</v>
      </c>
      <c r="B287">
        <v>9670</v>
      </c>
      <c r="C287" t="s">
        <v>531</v>
      </c>
      <c r="D287" t="s">
        <v>112</v>
      </c>
      <c r="G287">
        <v>29.081300800000001</v>
      </c>
      <c r="H287">
        <v>-81.575883599999997</v>
      </c>
      <c r="I287" t="s">
        <v>532</v>
      </c>
      <c r="K287" t="s">
        <v>138</v>
      </c>
      <c r="L287" s="9">
        <v>37558.543749999997</v>
      </c>
      <c r="M287" t="s">
        <v>564</v>
      </c>
      <c r="N287" t="s">
        <v>533</v>
      </c>
      <c r="O287" t="s">
        <v>605</v>
      </c>
      <c r="P287" t="s">
        <v>605</v>
      </c>
      <c r="Q287">
        <v>7.19</v>
      </c>
      <c r="R287" t="s">
        <v>536</v>
      </c>
      <c r="S287" t="s">
        <v>594</v>
      </c>
      <c r="T287" t="s">
        <v>542</v>
      </c>
      <c r="U287" t="s">
        <v>585</v>
      </c>
      <c r="W287" t="s">
        <v>539</v>
      </c>
      <c r="X287">
        <v>4</v>
      </c>
      <c r="Y287">
        <v>4</v>
      </c>
      <c r="Z287" t="s">
        <v>590</v>
      </c>
      <c r="AA287" t="s">
        <v>615</v>
      </c>
    </row>
    <row r="288" spans="1:27">
      <c r="A288" t="s">
        <v>826</v>
      </c>
      <c r="B288">
        <v>9670</v>
      </c>
      <c r="C288" t="s">
        <v>531</v>
      </c>
      <c r="D288" t="s">
        <v>112</v>
      </c>
      <c r="G288">
        <v>29.081300800000001</v>
      </c>
      <c r="H288">
        <v>-81.575883599999997</v>
      </c>
      <c r="I288" t="s">
        <v>532</v>
      </c>
      <c r="K288" t="s">
        <v>138</v>
      </c>
      <c r="L288" s="9">
        <v>37558.543749999997</v>
      </c>
      <c r="M288" t="s">
        <v>564</v>
      </c>
      <c r="N288" t="s">
        <v>533</v>
      </c>
      <c r="O288" t="s">
        <v>605</v>
      </c>
      <c r="P288" t="s">
        <v>605</v>
      </c>
      <c r="Q288">
        <v>7.19</v>
      </c>
      <c r="R288" t="s">
        <v>536</v>
      </c>
      <c r="S288" t="s">
        <v>582</v>
      </c>
      <c r="T288" t="s">
        <v>542</v>
      </c>
      <c r="U288" t="s">
        <v>585</v>
      </c>
      <c r="W288" t="s">
        <v>539</v>
      </c>
      <c r="X288">
        <v>0.13</v>
      </c>
      <c r="Y288">
        <v>0.13</v>
      </c>
      <c r="Z288" t="s">
        <v>590</v>
      </c>
      <c r="AA288" t="s">
        <v>685</v>
      </c>
    </row>
    <row r="289" spans="1:27">
      <c r="A289" t="s">
        <v>826</v>
      </c>
      <c r="B289">
        <v>9670</v>
      </c>
      <c r="C289" t="s">
        <v>531</v>
      </c>
      <c r="D289" t="s">
        <v>112</v>
      </c>
      <c r="G289">
        <v>29.081300800000001</v>
      </c>
      <c r="H289">
        <v>-81.575883599999997</v>
      </c>
      <c r="I289" t="s">
        <v>532</v>
      </c>
      <c r="K289" t="s">
        <v>138</v>
      </c>
      <c r="L289" s="9">
        <v>37558.543749999997</v>
      </c>
      <c r="M289" t="s">
        <v>564</v>
      </c>
      <c r="N289" t="s">
        <v>533</v>
      </c>
      <c r="O289" t="s">
        <v>605</v>
      </c>
      <c r="P289" t="s">
        <v>605</v>
      </c>
      <c r="Q289">
        <v>7.19</v>
      </c>
      <c r="R289" t="s">
        <v>536</v>
      </c>
      <c r="S289" t="s">
        <v>550</v>
      </c>
      <c r="T289" t="s">
        <v>542</v>
      </c>
      <c r="U289" t="s">
        <v>585</v>
      </c>
      <c r="W289" t="s">
        <v>539</v>
      </c>
      <c r="X289">
        <v>23.72</v>
      </c>
      <c r="Y289">
        <v>23.72</v>
      </c>
      <c r="Z289" t="s">
        <v>592</v>
      </c>
      <c r="AA289" t="s">
        <v>593</v>
      </c>
    </row>
    <row r="290" spans="1:27">
      <c r="A290" t="s">
        <v>826</v>
      </c>
      <c r="B290">
        <v>9670</v>
      </c>
      <c r="C290" t="s">
        <v>531</v>
      </c>
      <c r="D290" t="s">
        <v>112</v>
      </c>
      <c r="G290">
        <v>29.081300800000001</v>
      </c>
      <c r="H290">
        <v>-81.575883599999997</v>
      </c>
      <c r="I290" t="s">
        <v>532</v>
      </c>
      <c r="K290" t="s">
        <v>138</v>
      </c>
      <c r="L290" s="9">
        <v>37558.543749999997</v>
      </c>
      <c r="M290" t="s">
        <v>564</v>
      </c>
      <c r="N290" t="s">
        <v>533</v>
      </c>
      <c r="O290" t="s">
        <v>605</v>
      </c>
      <c r="P290" t="s">
        <v>605</v>
      </c>
      <c r="Q290">
        <v>7.19</v>
      </c>
      <c r="R290" t="s">
        <v>536</v>
      </c>
      <c r="S290" t="s">
        <v>568</v>
      </c>
      <c r="T290" t="s">
        <v>542</v>
      </c>
      <c r="U290" t="s">
        <v>585</v>
      </c>
      <c r="W290" t="s">
        <v>539</v>
      </c>
      <c r="X290" t="s">
        <v>681</v>
      </c>
      <c r="AA290" t="s">
        <v>827</v>
      </c>
    </row>
    <row r="291" spans="1:27">
      <c r="A291" t="s">
        <v>826</v>
      </c>
      <c r="B291">
        <v>9670</v>
      </c>
      <c r="C291" t="s">
        <v>531</v>
      </c>
      <c r="D291" t="s">
        <v>112</v>
      </c>
      <c r="G291">
        <v>29.081300800000001</v>
      </c>
      <c r="H291">
        <v>-81.575883599999997</v>
      </c>
      <c r="I291" t="s">
        <v>532</v>
      </c>
      <c r="K291" t="s">
        <v>138</v>
      </c>
      <c r="L291" s="9">
        <v>37558.543749999997</v>
      </c>
      <c r="M291" t="s">
        <v>564</v>
      </c>
      <c r="N291" t="s">
        <v>533</v>
      </c>
      <c r="O291" t="s">
        <v>605</v>
      </c>
      <c r="P291" t="s">
        <v>605</v>
      </c>
      <c r="Q291">
        <v>7.19</v>
      </c>
      <c r="R291" t="s">
        <v>536</v>
      </c>
      <c r="S291" t="s">
        <v>566</v>
      </c>
      <c r="T291" t="s">
        <v>542</v>
      </c>
      <c r="U291" t="s">
        <v>585</v>
      </c>
      <c r="W291" t="s">
        <v>539</v>
      </c>
      <c r="X291" t="s">
        <v>681</v>
      </c>
      <c r="AA291" t="s">
        <v>827</v>
      </c>
    </row>
    <row r="292" spans="1:27">
      <c r="A292" t="s">
        <v>826</v>
      </c>
      <c r="B292">
        <v>9670</v>
      </c>
      <c r="C292" t="s">
        <v>531</v>
      </c>
      <c r="D292" t="s">
        <v>112</v>
      </c>
      <c r="G292">
        <v>29.081300800000001</v>
      </c>
      <c r="H292">
        <v>-81.575883599999997</v>
      </c>
      <c r="I292" t="s">
        <v>532</v>
      </c>
      <c r="K292" t="s">
        <v>138</v>
      </c>
      <c r="L292" s="9">
        <v>37558.543749999997</v>
      </c>
      <c r="M292" t="s">
        <v>564</v>
      </c>
      <c r="N292" t="s">
        <v>533</v>
      </c>
      <c r="O292" t="s">
        <v>605</v>
      </c>
      <c r="P292" t="s">
        <v>605</v>
      </c>
      <c r="Q292">
        <v>7.19</v>
      </c>
      <c r="R292" t="s">
        <v>536</v>
      </c>
      <c r="S292" t="s">
        <v>828</v>
      </c>
      <c r="T292" t="s">
        <v>555</v>
      </c>
      <c r="U292" t="s">
        <v>585</v>
      </c>
      <c r="W292" t="s">
        <v>539</v>
      </c>
      <c r="X292">
        <v>81</v>
      </c>
      <c r="Y292">
        <v>81</v>
      </c>
      <c r="Z292" t="s">
        <v>590</v>
      </c>
      <c r="AA292" t="s">
        <v>614</v>
      </c>
    </row>
    <row r="293" spans="1:27">
      <c r="A293" t="s">
        <v>826</v>
      </c>
      <c r="B293">
        <v>9670</v>
      </c>
      <c r="C293" t="s">
        <v>531</v>
      </c>
      <c r="D293" t="s">
        <v>112</v>
      </c>
      <c r="G293">
        <v>29.081300800000001</v>
      </c>
      <c r="H293">
        <v>-81.575883599999997</v>
      </c>
      <c r="I293" t="s">
        <v>532</v>
      </c>
      <c r="K293" t="s">
        <v>138</v>
      </c>
      <c r="L293" s="9">
        <v>37558.543749999997</v>
      </c>
      <c r="M293" t="s">
        <v>564</v>
      </c>
      <c r="N293" t="s">
        <v>533</v>
      </c>
      <c r="O293" t="s">
        <v>605</v>
      </c>
      <c r="P293" t="s">
        <v>605</v>
      </c>
      <c r="Q293">
        <v>7.19</v>
      </c>
      <c r="R293" t="s">
        <v>536</v>
      </c>
      <c r="S293" t="s">
        <v>566</v>
      </c>
      <c r="T293" t="s">
        <v>555</v>
      </c>
      <c r="U293" t="s">
        <v>585</v>
      </c>
      <c r="W293" t="s">
        <v>539</v>
      </c>
      <c r="X293" t="s">
        <v>681</v>
      </c>
      <c r="AA293" t="s">
        <v>827</v>
      </c>
    </row>
    <row r="294" spans="1:27">
      <c r="A294" t="s">
        <v>826</v>
      </c>
      <c r="B294">
        <v>9670</v>
      </c>
      <c r="C294" t="s">
        <v>531</v>
      </c>
      <c r="D294" t="s">
        <v>112</v>
      </c>
      <c r="G294">
        <v>29.081300800000001</v>
      </c>
      <c r="H294">
        <v>-81.575883599999997</v>
      </c>
      <c r="I294" t="s">
        <v>532</v>
      </c>
      <c r="K294" t="s">
        <v>138</v>
      </c>
      <c r="L294" s="9">
        <v>37558.543749999997</v>
      </c>
      <c r="M294" t="s">
        <v>564</v>
      </c>
      <c r="N294" t="s">
        <v>533</v>
      </c>
      <c r="O294" t="s">
        <v>605</v>
      </c>
      <c r="P294" t="s">
        <v>605</v>
      </c>
      <c r="Q294">
        <v>7.19</v>
      </c>
      <c r="R294" t="s">
        <v>536</v>
      </c>
      <c r="S294" t="s">
        <v>620</v>
      </c>
      <c r="T294" t="s">
        <v>555</v>
      </c>
      <c r="U294" t="s">
        <v>585</v>
      </c>
      <c r="W294" t="s">
        <v>539</v>
      </c>
      <c r="X294">
        <v>514</v>
      </c>
      <c r="Y294">
        <v>514</v>
      </c>
      <c r="Z294" t="s">
        <v>590</v>
      </c>
      <c r="AA294" t="s">
        <v>699</v>
      </c>
    </row>
    <row r="295" spans="1:27">
      <c r="A295" t="s">
        <v>826</v>
      </c>
      <c r="B295">
        <v>9670</v>
      </c>
      <c r="C295" t="s">
        <v>531</v>
      </c>
      <c r="D295" t="s">
        <v>112</v>
      </c>
      <c r="G295">
        <v>29.081300800000001</v>
      </c>
      <c r="H295">
        <v>-81.575883599999997</v>
      </c>
      <c r="I295" t="s">
        <v>532</v>
      </c>
      <c r="K295" t="s">
        <v>317</v>
      </c>
      <c r="L295" s="9">
        <v>37466.543749999997</v>
      </c>
      <c r="M295" t="s">
        <v>564</v>
      </c>
      <c r="N295" t="s">
        <v>533</v>
      </c>
      <c r="O295" t="s">
        <v>605</v>
      </c>
      <c r="P295" t="s">
        <v>605</v>
      </c>
      <c r="Q295">
        <v>6.5</v>
      </c>
      <c r="R295" t="s">
        <v>536</v>
      </c>
      <c r="S295" t="s">
        <v>309</v>
      </c>
      <c r="T295" t="s">
        <v>555</v>
      </c>
      <c r="U295" t="s">
        <v>585</v>
      </c>
      <c r="W295" t="s">
        <v>539</v>
      </c>
      <c r="X295">
        <v>3.8</v>
      </c>
      <c r="Y295">
        <v>3.8</v>
      </c>
      <c r="Z295" t="s">
        <v>590</v>
      </c>
      <c r="AA295" t="s">
        <v>827</v>
      </c>
    </row>
    <row r="296" spans="1:27">
      <c r="A296" t="s">
        <v>826</v>
      </c>
      <c r="B296">
        <v>9670</v>
      </c>
      <c r="C296" t="s">
        <v>531</v>
      </c>
      <c r="D296" t="s">
        <v>112</v>
      </c>
      <c r="G296">
        <v>29.081300800000001</v>
      </c>
      <c r="H296">
        <v>-81.575883599999997</v>
      </c>
      <c r="I296" t="s">
        <v>532</v>
      </c>
      <c r="K296" t="s">
        <v>317</v>
      </c>
      <c r="L296" s="9">
        <v>37466.543749999997</v>
      </c>
      <c r="M296" t="s">
        <v>564</v>
      </c>
      <c r="N296" t="s">
        <v>533</v>
      </c>
      <c r="O296" t="s">
        <v>605</v>
      </c>
      <c r="P296" t="s">
        <v>605</v>
      </c>
      <c r="Q296">
        <v>6.5</v>
      </c>
      <c r="R296" t="s">
        <v>536</v>
      </c>
      <c r="S296" t="s">
        <v>828</v>
      </c>
      <c r="T296" t="s">
        <v>555</v>
      </c>
      <c r="U296" t="s">
        <v>585</v>
      </c>
      <c r="W296" t="s">
        <v>539</v>
      </c>
      <c r="X296">
        <v>82</v>
      </c>
      <c r="Y296">
        <v>82</v>
      </c>
      <c r="Z296" t="s">
        <v>590</v>
      </c>
      <c r="AA296" t="s">
        <v>614</v>
      </c>
    </row>
    <row r="297" spans="1:27">
      <c r="A297" t="s">
        <v>826</v>
      </c>
      <c r="B297">
        <v>9670</v>
      </c>
      <c r="C297" t="s">
        <v>531</v>
      </c>
      <c r="D297" t="s">
        <v>112</v>
      </c>
      <c r="G297">
        <v>29.081300800000001</v>
      </c>
      <c r="H297">
        <v>-81.575883599999997</v>
      </c>
      <c r="I297" t="s">
        <v>532</v>
      </c>
      <c r="K297" t="s">
        <v>317</v>
      </c>
      <c r="L297" s="9">
        <v>37466.543749999997</v>
      </c>
      <c r="M297" t="s">
        <v>564</v>
      </c>
      <c r="N297" t="s">
        <v>533</v>
      </c>
      <c r="O297" t="s">
        <v>605</v>
      </c>
      <c r="P297" t="s">
        <v>605</v>
      </c>
      <c r="Q297">
        <v>6.5</v>
      </c>
      <c r="R297" t="s">
        <v>536</v>
      </c>
      <c r="S297" t="s">
        <v>601</v>
      </c>
      <c r="T297" t="s">
        <v>555</v>
      </c>
      <c r="U297" t="s">
        <v>585</v>
      </c>
      <c r="W297" t="s">
        <v>539</v>
      </c>
      <c r="X297">
        <v>62</v>
      </c>
      <c r="Y297">
        <v>62</v>
      </c>
      <c r="Z297" t="s">
        <v>590</v>
      </c>
      <c r="AA297" t="s">
        <v>830</v>
      </c>
    </row>
    <row r="298" spans="1:27">
      <c r="A298" t="s">
        <v>826</v>
      </c>
      <c r="B298">
        <v>9670</v>
      </c>
      <c r="C298" t="s">
        <v>531</v>
      </c>
      <c r="D298" t="s">
        <v>112</v>
      </c>
      <c r="G298">
        <v>29.081300800000001</v>
      </c>
      <c r="H298">
        <v>-81.575883599999997</v>
      </c>
      <c r="I298" t="s">
        <v>532</v>
      </c>
      <c r="K298" t="s">
        <v>317</v>
      </c>
      <c r="L298" s="9">
        <v>37466.543749999997</v>
      </c>
      <c r="M298" t="s">
        <v>564</v>
      </c>
      <c r="N298" t="s">
        <v>533</v>
      </c>
      <c r="O298" t="s">
        <v>605</v>
      </c>
      <c r="P298" t="s">
        <v>605</v>
      </c>
      <c r="Q298">
        <v>6.5</v>
      </c>
      <c r="R298" t="s">
        <v>536</v>
      </c>
      <c r="S298" t="s">
        <v>652</v>
      </c>
      <c r="T298" t="s">
        <v>542</v>
      </c>
      <c r="U298" t="s">
        <v>585</v>
      </c>
      <c r="W298" t="s">
        <v>539</v>
      </c>
      <c r="X298">
        <v>1</v>
      </c>
      <c r="Y298">
        <v>1</v>
      </c>
      <c r="Z298" t="s">
        <v>651</v>
      </c>
      <c r="AA298" t="s">
        <v>836</v>
      </c>
    </row>
    <row r="299" spans="1:27">
      <c r="A299" t="s">
        <v>826</v>
      </c>
      <c r="B299">
        <v>9670</v>
      </c>
      <c r="C299" t="s">
        <v>531</v>
      </c>
      <c r="D299" t="s">
        <v>112</v>
      </c>
      <c r="G299">
        <v>29.081300800000001</v>
      </c>
      <c r="H299">
        <v>-81.575883599999997</v>
      </c>
      <c r="I299" t="s">
        <v>532</v>
      </c>
      <c r="K299" t="s">
        <v>317</v>
      </c>
      <c r="L299" s="9">
        <v>37466.543749999997</v>
      </c>
      <c r="M299" t="s">
        <v>564</v>
      </c>
      <c r="N299" t="s">
        <v>533</v>
      </c>
      <c r="O299" t="s">
        <v>605</v>
      </c>
      <c r="P299" t="s">
        <v>605</v>
      </c>
      <c r="Q299">
        <v>6.5</v>
      </c>
      <c r="R299" t="s">
        <v>536</v>
      </c>
      <c r="S299" t="s">
        <v>556</v>
      </c>
      <c r="T299" t="s">
        <v>555</v>
      </c>
      <c r="U299" t="s">
        <v>585</v>
      </c>
      <c r="W299" t="s">
        <v>539</v>
      </c>
      <c r="X299">
        <v>0.05</v>
      </c>
      <c r="Y299">
        <v>0.05</v>
      </c>
      <c r="Z299" t="s">
        <v>590</v>
      </c>
      <c r="AA299" t="s">
        <v>599</v>
      </c>
    </row>
    <row r="300" spans="1:27">
      <c r="A300" t="s">
        <v>826</v>
      </c>
      <c r="B300">
        <v>9670</v>
      </c>
      <c r="C300" t="s">
        <v>531</v>
      </c>
      <c r="D300" t="s">
        <v>112</v>
      </c>
      <c r="G300">
        <v>29.081300800000001</v>
      </c>
      <c r="H300">
        <v>-81.575883599999997</v>
      </c>
      <c r="I300" t="s">
        <v>532</v>
      </c>
      <c r="K300" t="s">
        <v>317</v>
      </c>
      <c r="L300" s="9">
        <v>37466.543749999997</v>
      </c>
      <c r="M300" t="s">
        <v>564</v>
      </c>
      <c r="N300" t="s">
        <v>533</v>
      </c>
      <c r="O300" t="s">
        <v>605</v>
      </c>
      <c r="P300" t="s">
        <v>605</v>
      </c>
      <c r="Q300">
        <v>6.5</v>
      </c>
      <c r="R300" t="s">
        <v>536</v>
      </c>
      <c r="S300" t="s">
        <v>550</v>
      </c>
      <c r="T300" t="s">
        <v>542</v>
      </c>
      <c r="U300" t="s">
        <v>585</v>
      </c>
      <c r="W300" t="s">
        <v>539</v>
      </c>
      <c r="X300">
        <v>23.99</v>
      </c>
      <c r="Y300">
        <v>23.99</v>
      </c>
      <c r="Z300" t="s">
        <v>592</v>
      </c>
      <c r="AA300" t="s">
        <v>593</v>
      </c>
    </row>
    <row r="301" spans="1:27">
      <c r="A301" t="s">
        <v>826</v>
      </c>
      <c r="B301">
        <v>9670</v>
      </c>
      <c r="C301" t="s">
        <v>531</v>
      </c>
      <c r="D301" t="s">
        <v>112</v>
      </c>
      <c r="G301">
        <v>29.081300800000001</v>
      </c>
      <c r="H301">
        <v>-81.575883599999997</v>
      </c>
      <c r="I301" t="s">
        <v>532</v>
      </c>
      <c r="K301" t="s">
        <v>317</v>
      </c>
      <c r="L301" s="9">
        <v>37466.543749999997</v>
      </c>
      <c r="M301" t="s">
        <v>564</v>
      </c>
      <c r="N301" t="s">
        <v>533</v>
      </c>
      <c r="O301" t="s">
        <v>605</v>
      </c>
      <c r="P301" t="s">
        <v>605</v>
      </c>
      <c r="Q301">
        <v>6.5</v>
      </c>
      <c r="R301" t="s">
        <v>536</v>
      </c>
      <c r="S301" t="s">
        <v>541</v>
      </c>
      <c r="T301" t="s">
        <v>542</v>
      </c>
      <c r="U301" t="s">
        <v>585</v>
      </c>
      <c r="W301" t="s">
        <v>539</v>
      </c>
      <c r="X301">
        <v>7.46</v>
      </c>
      <c r="Y301">
        <v>7.46</v>
      </c>
      <c r="Z301" t="s">
        <v>588</v>
      </c>
      <c r="AA301" t="s">
        <v>589</v>
      </c>
    </row>
    <row r="302" spans="1:27">
      <c r="A302" t="s">
        <v>826</v>
      </c>
      <c r="B302">
        <v>9670</v>
      </c>
      <c r="C302" t="s">
        <v>531</v>
      </c>
      <c r="D302" t="s">
        <v>112</v>
      </c>
      <c r="G302">
        <v>29.081300800000001</v>
      </c>
      <c r="H302">
        <v>-81.575883599999997</v>
      </c>
      <c r="I302" t="s">
        <v>532</v>
      </c>
      <c r="K302" t="s">
        <v>317</v>
      </c>
      <c r="L302" s="9">
        <v>37466.543749999997</v>
      </c>
      <c r="M302" t="s">
        <v>564</v>
      </c>
      <c r="N302" t="s">
        <v>533</v>
      </c>
      <c r="O302" t="s">
        <v>605</v>
      </c>
      <c r="P302" t="s">
        <v>605</v>
      </c>
      <c r="Q302">
        <v>6.5</v>
      </c>
      <c r="R302" t="s">
        <v>536</v>
      </c>
      <c r="S302" t="s">
        <v>558</v>
      </c>
      <c r="T302" t="s">
        <v>542</v>
      </c>
      <c r="U302" t="s">
        <v>585</v>
      </c>
      <c r="W302" t="s">
        <v>539</v>
      </c>
      <c r="X302" t="s">
        <v>681</v>
      </c>
      <c r="AA302" t="s">
        <v>607</v>
      </c>
    </row>
    <row r="303" spans="1:27">
      <c r="A303" t="s">
        <v>826</v>
      </c>
      <c r="B303">
        <v>9670</v>
      </c>
      <c r="C303" t="s">
        <v>531</v>
      </c>
      <c r="D303" t="s">
        <v>112</v>
      </c>
      <c r="G303">
        <v>29.081300800000001</v>
      </c>
      <c r="H303">
        <v>-81.575883599999997</v>
      </c>
      <c r="I303" t="s">
        <v>532</v>
      </c>
      <c r="K303" t="s">
        <v>317</v>
      </c>
      <c r="L303" s="9">
        <v>37466.543749999997</v>
      </c>
      <c r="M303" t="s">
        <v>564</v>
      </c>
      <c r="N303" t="s">
        <v>533</v>
      </c>
      <c r="O303" t="s">
        <v>605</v>
      </c>
      <c r="P303" t="s">
        <v>605</v>
      </c>
      <c r="Q303">
        <v>6.5</v>
      </c>
      <c r="R303" t="s">
        <v>536</v>
      </c>
      <c r="S303" t="s">
        <v>569</v>
      </c>
      <c r="T303" t="s">
        <v>555</v>
      </c>
      <c r="U303" t="s">
        <v>585</v>
      </c>
      <c r="W303" t="s">
        <v>539</v>
      </c>
      <c r="X303">
        <v>20.8</v>
      </c>
      <c r="Y303">
        <v>20.8</v>
      </c>
      <c r="Z303" t="s">
        <v>590</v>
      </c>
      <c r="AA303" t="s">
        <v>827</v>
      </c>
    </row>
    <row r="304" spans="1:27">
      <c r="A304" t="s">
        <v>826</v>
      </c>
      <c r="B304">
        <v>9670</v>
      </c>
      <c r="C304" t="s">
        <v>531</v>
      </c>
      <c r="D304" t="s">
        <v>112</v>
      </c>
      <c r="G304">
        <v>29.081300800000001</v>
      </c>
      <c r="H304">
        <v>-81.575883599999997</v>
      </c>
      <c r="I304" t="s">
        <v>532</v>
      </c>
      <c r="K304" t="s">
        <v>317</v>
      </c>
      <c r="L304" s="9">
        <v>37466.543749999997</v>
      </c>
      <c r="M304" t="s">
        <v>564</v>
      </c>
      <c r="N304" t="s">
        <v>533</v>
      </c>
      <c r="O304" t="s">
        <v>605</v>
      </c>
      <c r="P304" t="s">
        <v>605</v>
      </c>
      <c r="Q304">
        <v>6.5</v>
      </c>
      <c r="R304" t="s">
        <v>536</v>
      </c>
      <c r="S304" t="s">
        <v>838</v>
      </c>
      <c r="T304" t="s">
        <v>542</v>
      </c>
      <c r="U304" t="s">
        <v>585</v>
      </c>
      <c r="W304" t="s">
        <v>539</v>
      </c>
      <c r="X304">
        <v>1</v>
      </c>
      <c r="Y304">
        <v>1</v>
      </c>
      <c r="Z304" t="s">
        <v>651</v>
      </c>
      <c r="AA304" t="s">
        <v>836</v>
      </c>
    </row>
    <row r="305" spans="1:27">
      <c r="A305" t="s">
        <v>826</v>
      </c>
      <c r="B305">
        <v>9670</v>
      </c>
      <c r="C305" t="s">
        <v>531</v>
      </c>
      <c r="D305" t="s">
        <v>112</v>
      </c>
      <c r="G305">
        <v>29.081300800000001</v>
      </c>
      <c r="H305">
        <v>-81.575883599999997</v>
      </c>
      <c r="I305" t="s">
        <v>532</v>
      </c>
      <c r="K305" t="s">
        <v>317</v>
      </c>
      <c r="L305" s="9">
        <v>37466.543749999997</v>
      </c>
      <c r="M305" t="s">
        <v>564</v>
      </c>
      <c r="N305" t="s">
        <v>533</v>
      </c>
      <c r="O305" t="s">
        <v>605</v>
      </c>
      <c r="P305" t="s">
        <v>605</v>
      </c>
      <c r="Q305">
        <v>6.5</v>
      </c>
      <c r="R305" t="s">
        <v>536</v>
      </c>
      <c r="S305" t="s">
        <v>594</v>
      </c>
      <c r="T305" t="s">
        <v>542</v>
      </c>
      <c r="U305" t="s">
        <v>585</v>
      </c>
      <c r="W305" t="s">
        <v>539</v>
      </c>
      <c r="X305">
        <v>4</v>
      </c>
      <c r="Y305">
        <v>4</v>
      </c>
      <c r="Z305" t="s">
        <v>590</v>
      </c>
      <c r="AA305" t="s">
        <v>615</v>
      </c>
    </row>
    <row r="306" spans="1:27">
      <c r="A306" t="s">
        <v>826</v>
      </c>
      <c r="B306">
        <v>9670</v>
      </c>
      <c r="C306" t="s">
        <v>531</v>
      </c>
      <c r="D306" t="s">
        <v>112</v>
      </c>
      <c r="G306">
        <v>29.081300800000001</v>
      </c>
      <c r="H306">
        <v>-81.575883599999997</v>
      </c>
      <c r="I306" t="s">
        <v>532</v>
      </c>
      <c r="K306" t="s">
        <v>317</v>
      </c>
      <c r="L306" s="9">
        <v>37466.543749999997</v>
      </c>
      <c r="M306" t="s">
        <v>564</v>
      </c>
      <c r="N306" t="s">
        <v>533</v>
      </c>
      <c r="O306" t="s">
        <v>605</v>
      </c>
      <c r="P306" t="s">
        <v>605</v>
      </c>
      <c r="Q306">
        <v>6.5</v>
      </c>
      <c r="R306" t="s">
        <v>536</v>
      </c>
      <c r="S306" t="s">
        <v>837</v>
      </c>
      <c r="T306" t="s">
        <v>542</v>
      </c>
      <c r="U306" t="s">
        <v>585</v>
      </c>
      <c r="W306" t="s">
        <v>539</v>
      </c>
      <c r="X306" t="s">
        <v>681</v>
      </c>
      <c r="Z306" t="s">
        <v>609</v>
      </c>
      <c r="AA306" t="s">
        <v>683</v>
      </c>
    </row>
    <row r="307" spans="1:27">
      <c r="A307" t="s">
        <v>826</v>
      </c>
      <c r="B307">
        <v>9670</v>
      </c>
      <c r="C307" t="s">
        <v>531</v>
      </c>
      <c r="D307" t="s">
        <v>112</v>
      </c>
      <c r="G307">
        <v>29.081300800000001</v>
      </c>
      <c r="H307">
        <v>-81.575883599999997</v>
      </c>
      <c r="I307" t="s">
        <v>532</v>
      </c>
      <c r="K307" t="s">
        <v>317</v>
      </c>
      <c r="L307" s="9">
        <v>37466.543749999997</v>
      </c>
      <c r="M307" t="s">
        <v>564</v>
      </c>
      <c r="N307" t="s">
        <v>533</v>
      </c>
      <c r="O307" t="s">
        <v>605</v>
      </c>
      <c r="P307" t="s">
        <v>605</v>
      </c>
      <c r="Q307">
        <v>6.5</v>
      </c>
      <c r="R307" t="s">
        <v>536</v>
      </c>
      <c r="S307" t="s">
        <v>561</v>
      </c>
      <c r="T307" t="s">
        <v>555</v>
      </c>
      <c r="U307" t="s">
        <v>585</v>
      </c>
      <c r="W307" t="s">
        <v>539</v>
      </c>
      <c r="X307">
        <v>0.05</v>
      </c>
      <c r="Y307">
        <v>0.05</v>
      </c>
      <c r="Z307" t="s">
        <v>590</v>
      </c>
      <c r="AA307" t="s">
        <v>600</v>
      </c>
    </row>
    <row r="308" spans="1:27">
      <c r="A308" t="s">
        <v>826</v>
      </c>
      <c r="B308">
        <v>9670</v>
      </c>
      <c r="C308" t="s">
        <v>531</v>
      </c>
      <c r="D308" t="s">
        <v>112</v>
      </c>
      <c r="G308">
        <v>29.081300800000001</v>
      </c>
      <c r="H308">
        <v>-81.575883599999997</v>
      </c>
      <c r="I308" t="s">
        <v>532</v>
      </c>
      <c r="K308" t="s">
        <v>138</v>
      </c>
      <c r="L308" s="9">
        <v>37558.543749999997</v>
      </c>
      <c r="M308" t="s">
        <v>564</v>
      </c>
      <c r="N308" t="s">
        <v>533</v>
      </c>
      <c r="O308" t="s">
        <v>605</v>
      </c>
      <c r="P308" t="s">
        <v>605</v>
      </c>
      <c r="Q308">
        <v>7.19</v>
      </c>
      <c r="R308" t="s">
        <v>536</v>
      </c>
      <c r="S308" t="s">
        <v>579</v>
      </c>
      <c r="T308" t="s">
        <v>555</v>
      </c>
      <c r="U308" t="s">
        <v>585</v>
      </c>
      <c r="W308" t="s">
        <v>539</v>
      </c>
      <c r="X308">
        <v>7.6</v>
      </c>
      <c r="Y308">
        <v>7.6</v>
      </c>
      <c r="Z308" t="s">
        <v>597</v>
      </c>
      <c r="AA308" t="s">
        <v>827</v>
      </c>
    </row>
    <row r="309" spans="1:27">
      <c r="A309" t="s">
        <v>826</v>
      </c>
      <c r="B309">
        <v>9670</v>
      </c>
      <c r="C309" t="s">
        <v>531</v>
      </c>
      <c r="D309" t="s">
        <v>112</v>
      </c>
      <c r="G309">
        <v>29.081300800000001</v>
      </c>
      <c r="H309">
        <v>-81.575883599999997</v>
      </c>
      <c r="I309" t="s">
        <v>532</v>
      </c>
      <c r="K309" t="s">
        <v>138</v>
      </c>
      <c r="L309" s="9">
        <v>37558.543749999997</v>
      </c>
      <c r="M309" t="s">
        <v>564</v>
      </c>
      <c r="N309" t="s">
        <v>533</v>
      </c>
      <c r="O309" t="s">
        <v>605</v>
      </c>
      <c r="P309" t="s">
        <v>605</v>
      </c>
      <c r="Q309">
        <v>7.19</v>
      </c>
      <c r="R309" t="s">
        <v>536</v>
      </c>
      <c r="S309" t="s">
        <v>573</v>
      </c>
      <c r="T309" t="s">
        <v>542</v>
      </c>
      <c r="U309" t="s">
        <v>585</v>
      </c>
      <c r="W309" t="s">
        <v>539</v>
      </c>
      <c r="X309" t="s">
        <v>681</v>
      </c>
      <c r="AA309" t="s">
        <v>827</v>
      </c>
    </row>
    <row r="310" spans="1:27">
      <c r="A310" t="s">
        <v>826</v>
      </c>
      <c r="B310">
        <v>9670</v>
      </c>
      <c r="C310" t="s">
        <v>531</v>
      </c>
      <c r="D310" t="s">
        <v>112</v>
      </c>
      <c r="G310">
        <v>29.081300800000001</v>
      </c>
      <c r="H310">
        <v>-81.575883599999997</v>
      </c>
      <c r="I310" t="s">
        <v>532</v>
      </c>
      <c r="K310" t="s">
        <v>138</v>
      </c>
      <c r="L310" s="9">
        <v>37558.543749999997</v>
      </c>
      <c r="M310" t="s">
        <v>564</v>
      </c>
      <c r="N310" t="s">
        <v>533</v>
      </c>
      <c r="O310" t="s">
        <v>605</v>
      </c>
      <c r="P310" t="s">
        <v>605</v>
      </c>
      <c r="Q310">
        <v>7.19</v>
      </c>
      <c r="R310" t="s">
        <v>536</v>
      </c>
      <c r="S310" t="s">
        <v>582</v>
      </c>
      <c r="T310" t="s">
        <v>555</v>
      </c>
      <c r="U310" t="s">
        <v>585</v>
      </c>
      <c r="W310" t="s">
        <v>539</v>
      </c>
      <c r="X310">
        <v>0.14000000000000001</v>
      </c>
      <c r="Y310">
        <v>0.14000000000000001</v>
      </c>
      <c r="Z310" t="s">
        <v>590</v>
      </c>
      <c r="AA310" t="s">
        <v>685</v>
      </c>
    </row>
    <row r="311" spans="1:27">
      <c r="A311" t="s">
        <v>826</v>
      </c>
      <c r="B311">
        <v>9670</v>
      </c>
      <c r="C311" t="s">
        <v>531</v>
      </c>
      <c r="D311" t="s">
        <v>112</v>
      </c>
      <c r="G311">
        <v>29.081300800000001</v>
      </c>
      <c r="H311">
        <v>-81.575883599999997</v>
      </c>
      <c r="I311" t="s">
        <v>532</v>
      </c>
      <c r="K311" t="s">
        <v>138</v>
      </c>
      <c r="L311" s="9">
        <v>37558.543749999997</v>
      </c>
      <c r="M311" t="s">
        <v>564</v>
      </c>
      <c r="N311" t="s">
        <v>533</v>
      </c>
      <c r="O311" t="s">
        <v>605</v>
      </c>
      <c r="P311" t="s">
        <v>605</v>
      </c>
      <c r="Q311">
        <v>7.19</v>
      </c>
      <c r="R311" t="s">
        <v>536</v>
      </c>
      <c r="S311" t="s">
        <v>561</v>
      </c>
      <c r="T311" t="s">
        <v>555</v>
      </c>
      <c r="U311" t="s">
        <v>585</v>
      </c>
      <c r="W311" t="s">
        <v>539</v>
      </c>
      <c r="X311">
        <v>4.9000000000000002E-2</v>
      </c>
      <c r="Y311">
        <v>4.9000000000000002E-2</v>
      </c>
      <c r="Z311" t="s">
        <v>590</v>
      </c>
      <c r="AA311" t="s">
        <v>600</v>
      </c>
    </row>
    <row r="312" spans="1:27">
      <c r="A312" t="s">
        <v>826</v>
      </c>
      <c r="B312">
        <v>9670</v>
      </c>
      <c r="C312" t="s">
        <v>531</v>
      </c>
      <c r="D312" t="s">
        <v>112</v>
      </c>
      <c r="G312">
        <v>29.081300800000001</v>
      </c>
      <c r="H312">
        <v>-81.575883599999997</v>
      </c>
      <c r="I312" t="s">
        <v>532</v>
      </c>
      <c r="K312" t="s">
        <v>138</v>
      </c>
      <c r="L312" s="9">
        <v>37558.543749999997</v>
      </c>
      <c r="M312" t="s">
        <v>564</v>
      </c>
      <c r="N312" t="s">
        <v>533</v>
      </c>
      <c r="O312" t="s">
        <v>605</v>
      </c>
      <c r="P312" t="s">
        <v>605</v>
      </c>
      <c r="Q312">
        <v>7.19</v>
      </c>
      <c r="R312" t="s">
        <v>536</v>
      </c>
      <c r="S312" t="s">
        <v>571</v>
      </c>
      <c r="T312" t="s">
        <v>555</v>
      </c>
      <c r="U312" t="s">
        <v>585</v>
      </c>
      <c r="W312" t="s">
        <v>539</v>
      </c>
      <c r="X312" t="s">
        <v>681</v>
      </c>
      <c r="AA312" t="s">
        <v>827</v>
      </c>
    </row>
    <row r="313" spans="1:27">
      <c r="A313" t="s">
        <v>826</v>
      </c>
      <c r="B313">
        <v>9670</v>
      </c>
      <c r="C313" t="s">
        <v>531</v>
      </c>
      <c r="D313" t="s">
        <v>112</v>
      </c>
      <c r="G313">
        <v>29.081300800000001</v>
      </c>
      <c r="H313">
        <v>-81.575883599999997</v>
      </c>
      <c r="I313" t="s">
        <v>532</v>
      </c>
      <c r="K313" t="s">
        <v>138</v>
      </c>
      <c r="L313" s="9">
        <v>37558.543749999997</v>
      </c>
      <c r="M313" t="s">
        <v>564</v>
      </c>
      <c r="N313" t="s">
        <v>533</v>
      </c>
      <c r="O313" t="s">
        <v>605</v>
      </c>
      <c r="P313" t="s">
        <v>605</v>
      </c>
      <c r="Q313">
        <v>7.19</v>
      </c>
      <c r="R313" t="s">
        <v>536</v>
      </c>
      <c r="S313" t="s">
        <v>580</v>
      </c>
      <c r="T313" t="s">
        <v>542</v>
      </c>
      <c r="U313" t="s">
        <v>585</v>
      </c>
      <c r="W313" t="s">
        <v>539</v>
      </c>
      <c r="X313">
        <v>786</v>
      </c>
      <c r="Y313">
        <v>786</v>
      </c>
      <c r="Z313" t="s">
        <v>597</v>
      </c>
      <c r="AA313" t="s">
        <v>827</v>
      </c>
    </row>
    <row r="314" spans="1:27">
      <c r="A314" t="s">
        <v>826</v>
      </c>
      <c r="B314">
        <v>9670</v>
      </c>
      <c r="C314" t="s">
        <v>531</v>
      </c>
      <c r="D314" t="s">
        <v>112</v>
      </c>
      <c r="G314">
        <v>29.081300800000001</v>
      </c>
      <c r="H314">
        <v>-81.575883599999997</v>
      </c>
      <c r="I314" t="s">
        <v>532</v>
      </c>
      <c r="K314" t="s">
        <v>138</v>
      </c>
      <c r="L314" s="9">
        <v>37558.543749999997</v>
      </c>
      <c r="M314" t="s">
        <v>564</v>
      </c>
      <c r="N314" t="s">
        <v>533</v>
      </c>
      <c r="O314" t="s">
        <v>605</v>
      </c>
      <c r="P314" t="s">
        <v>605</v>
      </c>
      <c r="Q314">
        <v>7.19</v>
      </c>
      <c r="R314" t="s">
        <v>536</v>
      </c>
      <c r="S314" t="s">
        <v>574</v>
      </c>
      <c r="T314" t="s">
        <v>555</v>
      </c>
      <c r="U314" t="s">
        <v>585</v>
      </c>
      <c r="W314" t="s">
        <v>539</v>
      </c>
      <c r="X314">
        <v>45.3</v>
      </c>
      <c r="Y314">
        <v>45.3</v>
      </c>
      <c r="Z314" t="s">
        <v>590</v>
      </c>
      <c r="AA314" t="s">
        <v>827</v>
      </c>
    </row>
    <row r="315" spans="1:27">
      <c r="A315" t="s">
        <v>826</v>
      </c>
      <c r="B315">
        <v>9670</v>
      </c>
      <c r="C315" t="s">
        <v>531</v>
      </c>
      <c r="D315" t="s">
        <v>112</v>
      </c>
      <c r="G315">
        <v>29.081300800000001</v>
      </c>
      <c r="H315">
        <v>-81.575883599999997</v>
      </c>
      <c r="I315" t="s">
        <v>532</v>
      </c>
      <c r="K315" t="s">
        <v>138</v>
      </c>
      <c r="L315" s="9">
        <v>37558.543749999997</v>
      </c>
      <c r="M315" t="s">
        <v>564</v>
      </c>
      <c r="N315" t="s">
        <v>533</v>
      </c>
      <c r="O315" t="s">
        <v>605</v>
      </c>
      <c r="P315" t="s">
        <v>605</v>
      </c>
      <c r="Q315">
        <v>7.19</v>
      </c>
      <c r="R315" t="s">
        <v>536</v>
      </c>
      <c r="S315" t="s">
        <v>574</v>
      </c>
      <c r="T315" t="s">
        <v>542</v>
      </c>
      <c r="U315" t="s">
        <v>585</v>
      </c>
      <c r="W315" t="s">
        <v>539</v>
      </c>
      <c r="X315">
        <v>46.5</v>
      </c>
      <c r="Y315">
        <v>46.5</v>
      </c>
      <c r="Z315" t="s">
        <v>590</v>
      </c>
      <c r="AA315" t="s">
        <v>827</v>
      </c>
    </row>
    <row r="316" spans="1:27">
      <c r="A316" t="s">
        <v>826</v>
      </c>
      <c r="B316">
        <v>9670</v>
      </c>
      <c r="C316" t="s">
        <v>531</v>
      </c>
      <c r="D316" t="s">
        <v>112</v>
      </c>
      <c r="G316">
        <v>29.081300800000001</v>
      </c>
      <c r="H316">
        <v>-81.575883599999997</v>
      </c>
      <c r="I316" t="s">
        <v>532</v>
      </c>
      <c r="K316" t="s">
        <v>138</v>
      </c>
      <c r="L316" s="9">
        <v>37558.543749999997</v>
      </c>
      <c r="M316" t="s">
        <v>564</v>
      </c>
      <c r="N316" t="s">
        <v>533</v>
      </c>
      <c r="O316" t="s">
        <v>605</v>
      </c>
      <c r="P316" t="s">
        <v>605</v>
      </c>
      <c r="Q316">
        <v>7.19</v>
      </c>
      <c r="R316" t="s">
        <v>536</v>
      </c>
      <c r="S316" t="s">
        <v>558</v>
      </c>
      <c r="T316" t="s">
        <v>542</v>
      </c>
      <c r="U316" t="s">
        <v>585</v>
      </c>
      <c r="W316" t="s">
        <v>539</v>
      </c>
      <c r="X316">
        <v>0.9</v>
      </c>
      <c r="Y316">
        <v>0.9</v>
      </c>
      <c r="Z316" t="s">
        <v>606</v>
      </c>
      <c r="AA316" t="s">
        <v>607</v>
      </c>
    </row>
    <row r="317" spans="1:27">
      <c r="A317" t="s">
        <v>826</v>
      </c>
      <c r="B317">
        <v>9670</v>
      </c>
      <c r="C317" t="s">
        <v>531</v>
      </c>
      <c r="D317" t="s">
        <v>112</v>
      </c>
      <c r="G317">
        <v>29.081300800000001</v>
      </c>
      <c r="H317">
        <v>-81.575883599999997</v>
      </c>
      <c r="I317" t="s">
        <v>532</v>
      </c>
      <c r="K317" t="s">
        <v>138</v>
      </c>
      <c r="L317" s="9">
        <v>37558.543749999997</v>
      </c>
      <c r="M317" t="s">
        <v>564</v>
      </c>
      <c r="N317" t="s">
        <v>533</v>
      </c>
      <c r="O317" t="s">
        <v>605</v>
      </c>
      <c r="P317" t="s">
        <v>605</v>
      </c>
      <c r="Q317">
        <v>7.19</v>
      </c>
      <c r="R317" t="s">
        <v>536</v>
      </c>
      <c r="S317" t="s">
        <v>567</v>
      </c>
      <c r="T317" t="s">
        <v>555</v>
      </c>
      <c r="U317" t="s">
        <v>585</v>
      </c>
      <c r="W317" t="s">
        <v>539</v>
      </c>
      <c r="X317" t="s">
        <v>681</v>
      </c>
      <c r="AA317" t="s">
        <v>827</v>
      </c>
    </row>
    <row r="318" spans="1:27">
      <c r="A318" t="s">
        <v>826</v>
      </c>
      <c r="B318">
        <v>9670</v>
      </c>
      <c r="C318" t="s">
        <v>531</v>
      </c>
      <c r="D318" t="s">
        <v>112</v>
      </c>
      <c r="G318">
        <v>29.081300800000001</v>
      </c>
      <c r="H318">
        <v>-81.575883599999997</v>
      </c>
      <c r="I318" t="s">
        <v>532</v>
      </c>
      <c r="K318" t="s">
        <v>138</v>
      </c>
      <c r="L318" s="9">
        <v>37558.543749999997</v>
      </c>
      <c r="M318" t="s">
        <v>564</v>
      </c>
      <c r="N318" t="s">
        <v>533</v>
      </c>
      <c r="O318" t="s">
        <v>605</v>
      </c>
      <c r="P318" t="s">
        <v>605</v>
      </c>
      <c r="Q318">
        <v>7.19</v>
      </c>
      <c r="R318" t="s">
        <v>536</v>
      </c>
      <c r="S318" t="s">
        <v>838</v>
      </c>
      <c r="T318" t="s">
        <v>542</v>
      </c>
      <c r="U318" t="s">
        <v>585</v>
      </c>
      <c r="W318" t="s">
        <v>539</v>
      </c>
      <c r="X318">
        <v>1</v>
      </c>
      <c r="Y318">
        <v>1</v>
      </c>
      <c r="Z318" t="s">
        <v>651</v>
      </c>
      <c r="AA318" t="s">
        <v>836</v>
      </c>
    </row>
    <row r="319" spans="1:27">
      <c r="A319" t="s">
        <v>826</v>
      </c>
      <c r="B319">
        <v>9670</v>
      </c>
      <c r="C319" t="s">
        <v>531</v>
      </c>
      <c r="D319" t="s">
        <v>112</v>
      </c>
      <c r="G319">
        <v>29.081300800000001</v>
      </c>
      <c r="H319">
        <v>-81.575883599999997</v>
      </c>
      <c r="I319" t="s">
        <v>532</v>
      </c>
      <c r="K319" t="s">
        <v>138</v>
      </c>
      <c r="L319" s="9">
        <v>37558.543749999997</v>
      </c>
      <c r="M319" t="s">
        <v>564</v>
      </c>
      <c r="N319" t="s">
        <v>533</v>
      </c>
      <c r="O319" t="s">
        <v>605</v>
      </c>
      <c r="P319" t="s">
        <v>605</v>
      </c>
      <c r="Q319">
        <v>7.19</v>
      </c>
      <c r="R319" t="s">
        <v>536</v>
      </c>
      <c r="S319" t="s">
        <v>570</v>
      </c>
      <c r="T319" t="s">
        <v>555</v>
      </c>
      <c r="U319" t="s">
        <v>585</v>
      </c>
      <c r="W319" t="s">
        <v>539</v>
      </c>
      <c r="X319">
        <v>0.28000000000000003</v>
      </c>
      <c r="Y319">
        <v>0.28000000000000003</v>
      </c>
      <c r="Z319" t="s">
        <v>597</v>
      </c>
      <c r="AA319" t="s">
        <v>827</v>
      </c>
    </row>
    <row r="320" spans="1:27">
      <c r="A320" t="s">
        <v>826</v>
      </c>
      <c r="B320">
        <v>9670</v>
      </c>
      <c r="C320" t="s">
        <v>531</v>
      </c>
      <c r="D320" t="s">
        <v>112</v>
      </c>
      <c r="G320">
        <v>29.081300800000001</v>
      </c>
      <c r="H320">
        <v>-81.575883599999997</v>
      </c>
      <c r="I320" t="s">
        <v>532</v>
      </c>
      <c r="K320" t="s">
        <v>138</v>
      </c>
      <c r="L320" s="9">
        <v>37558.543749999997</v>
      </c>
      <c r="M320" t="s">
        <v>564</v>
      </c>
      <c r="N320" t="s">
        <v>533</v>
      </c>
      <c r="O320" t="s">
        <v>605</v>
      </c>
      <c r="P320" t="s">
        <v>605</v>
      </c>
      <c r="Q320">
        <v>7.19</v>
      </c>
      <c r="R320" t="s">
        <v>536</v>
      </c>
      <c r="S320" t="s">
        <v>544</v>
      </c>
      <c r="T320" t="s">
        <v>542</v>
      </c>
      <c r="U320" t="s">
        <v>585</v>
      </c>
      <c r="W320" t="s">
        <v>539</v>
      </c>
      <c r="X320">
        <v>1079</v>
      </c>
      <c r="Y320">
        <v>1079</v>
      </c>
      <c r="Z320" t="s">
        <v>689</v>
      </c>
      <c r="AA320" t="s">
        <v>587</v>
      </c>
    </row>
    <row r="321" spans="1:27">
      <c r="A321" t="s">
        <v>826</v>
      </c>
      <c r="B321">
        <v>9670</v>
      </c>
      <c r="C321" t="s">
        <v>531</v>
      </c>
      <c r="D321" t="s">
        <v>112</v>
      </c>
      <c r="G321">
        <v>29.081300800000001</v>
      </c>
      <c r="H321">
        <v>-81.575883599999997</v>
      </c>
      <c r="I321" t="s">
        <v>532</v>
      </c>
      <c r="K321" t="s">
        <v>138</v>
      </c>
      <c r="L321" s="9">
        <v>37558.543749999997</v>
      </c>
      <c r="M321" t="s">
        <v>564</v>
      </c>
      <c r="N321" t="s">
        <v>533</v>
      </c>
      <c r="O321" t="s">
        <v>605</v>
      </c>
      <c r="P321" t="s">
        <v>605</v>
      </c>
      <c r="Q321">
        <v>7.19</v>
      </c>
      <c r="R321" t="s">
        <v>536</v>
      </c>
      <c r="S321" t="s">
        <v>570</v>
      </c>
      <c r="T321" t="s">
        <v>542</v>
      </c>
      <c r="U321" t="s">
        <v>585</v>
      </c>
      <c r="W321" t="s">
        <v>539</v>
      </c>
      <c r="X321" t="s">
        <v>681</v>
      </c>
      <c r="AA321" t="s">
        <v>827</v>
      </c>
    </row>
    <row r="322" spans="1:27">
      <c r="A322" t="s">
        <v>826</v>
      </c>
      <c r="B322">
        <v>9670</v>
      </c>
      <c r="C322" t="s">
        <v>531</v>
      </c>
      <c r="D322" t="s">
        <v>112</v>
      </c>
      <c r="G322">
        <v>29.081300800000001</v>
      </c>
      <c r="H322">
        <v>-81.575883599999997</v>
      </c>
      <c r="I322" t="s">
        <v>532</v>
      </c>
      <c r="K322" t="s">
        <v>138</v>
      </c>
      <c r="L322" s="9">
        <v>37558.543749999997</v>
      </c>
      <c r="M322" t="s">
        <v>564</v>
      </c>
      <c r="N322" t="s">
        <v>533</v>
      </c>
      <c r="O322" t="s">
        <v>605</v>
      </c>
      <c r="P322" t="s">
        <v>605</v>
      </c>
      <c r="Q322">
        <v>7.19</v>
      </c>
      <c r="R322" t="s">
        <v>536</v>
      </c>
      <c r="S322" t="s">
        <v>549</v>
      </c>
      <c r="T322" t="s">
        <v>542</v>
      </c>
      <c r="U322" t="s">
        <v>585</v>
      </c>
      <c r="W322" t="s">
        <v>539</v>
      </c>
      <c r="X322">
        <v>7.19</v>
      </c>
      <c r="Y322">
        <v>7.19</v>
      </c>
      <c r="Z322" t="s">
        <v>536</v>
      </c>
      <c r="AA322" t="s">
        <v>829</v>
      </c>
    </row>
    <row r="323" spans="1:27">
      <c r="A323" t="s">
        <v>826</v>
      </c>
      <c r="B323">
        <v>9670</v>
      </c>
      <c r="C323" t="s">
        <v>531</v>
      </c>
      <c r="D323" t="s">
        <v>112</v>
      </c>
      <c r="G323">
        <v>29.081300800000001</v>
      </c>
      <c r="H323">
        <v>-81.575883599999997</v>
      </c>
      <c r="I323" t="s">
        <v>532</v>
      </c>
      <c r="K323" t="s">
        <v>138</v>
      </c>
      <c r="L323" s="9">
        <v>37558.543749999997</v>
      </c>
      <c r="M323" t="s">
        <v>564</v>
      </c>
      <c r="N323" t="s">
        <v>533</v>
      </c>
      <c r="O323" t="s">
        <v>605</v>
      </c>
      <c r="P323" t="s">
        <v>605</v>
      </c>
      <c r="Q323">
        <v>7.19</v>
      </c>
      <c r="R323" t="s">
        <v>536</v>
      </c>
      <c r="S323" t="s">
        <v>584</v>
      </c>
      <c r="T323" t="s">
        <v>555</v>
      </c>
      <c r="U323" t="s">
        <v>585</v>
      </c>
      <c r="W323" t="s">
        <v>539</v>
      </c>
      <c r="X323" t="s">
        <v>681</v>
      </c>
      <c r="AA323" t="s">
        <v>827</v>
      </c>
    </row>
    <row r="324" spans="1:27">
      <c r="A324" t="s">
        <v>826</v>
      </c>
      <c r="B324">
        <v>9670</v>
      </c>
      <c r="C324" t="s">
        <v>531</v>
      </c>
      <c r="D324" t="s">
        <v>112</v>
      </c>
      <c r="G324">
        <v>29.081300800000001</v>
      </c>
      <c r="H324">
        <v>-81.575883599999997</v>
      </c>
      <c r="I324" t="s">
        <v>532</v>
      </c>
      <c r="K324" t="s">
        <v>138</v>
      </c>
      <c r="L324" s="9">
        <v>37558.543749999997</v>
      </c>
      <c r="M324" t="s">
        <v>564</v>
      </c>
      <c r="N324" t="s">
        <v>533</v>
      </c>
      <c r="O324" t="s">
        <v>605</v>
      </c>
      <c r="P324" t="s">
        <v>605</v>
      </c>
      <c r="Q324">
        <v>7.19</v>
      </c>
      <c r="R324" t="s">
        <v>536</v>
      </c>
      <c r="S324" t="s">
        <v>584</v>
      </c>
      <c r="T324" t="s">
        <v>542</v>
      </c>
      <c r="U324" t="s">
        <v>585</v>
      </c>
      <c r="W324" t="s">
        <v>539</v>
      </c>
      <c r="X324" t="s">
        <v>681</v>
      </c>
      <c r="AA324" t="s">
        <v>827</v>
      </c>
    </row>
    <row r="325" spans="1:27">
      <c r="A325" t="s">
        <v>826</v>
      </c>
      <c r="B325">
        <v>9670</v>
      </c>
      <c r="C325" t="s">
        <v>531</v>
      </c>
      <c r="D325" t="s">
        <v>112</v>
      </c>
      <c r="G325">
        <v>29.081300800000001</v>
      </c>
      <c r="H325">
        <v>-81.575883599999997</v>
      </c>
      <c r="I325" t="s">
        <v>532</v>
      </c>
      <c r="K325" t="s">
        <v>138</v>
      </c>
      <c r="L325" s="9">
        <v>37558.543749999997</v>
      </c>
      <c r="M325" t="s">
        <v>564</v>
      </c>
      <c r="N325" t="s">
        <v>533</v>
      </c>
      <c r="O325" t="s">
        <v>605</v>
      </c>
      <c r="P325" t="s">
        <v>605</v>
      </c>
      <c r="Q325">
        <v>7.19</v>
      </c>
      <c r="R325" t="s">
        <v>536</v>
      </c>
      <c r="S325" t="s">
        <v>842</v>
      </c>
      <c r="T325" t="s">
        <v>555</v>
      </c>
      <c r="U325" t="s">
        <v>585</v>
      </c>
      <c r="W325" t="s">
        <v>539</v>
      </c>
      <c r="X325" t="s">
        <v>681</v>
      </c>
      <c r="AA325" t="s">
        <v>827</v>
      </c>
    </row>
    <row r="326" spans="1:27">
      <c r="A326" t="s">
        <v>826</v>
      </c>
      <c r="B326">
        <v>9670</v>
      </c>
      <c r="C326" t="s">
        <v>531</v>
      </c>
      <c r="D326" t="s">
        <v>112</v>
      </c>
      <c r="G326">
        <v>29.081300800000001</v>
      </c>
      <c r="H326">
        <v>-81.575883599999997</v>
      </c>
      <c r="I326" t="s">
        <v>532</v>
      </c>
      <c r="K326" t="s">
        <v>138</v>
      </c>
      <c r="L326" s="9">
        <v>37558.543749999997</v>
      </c>
      <c r="M326" t="s">
        <v>564</v>
      </c>
      <c r="N326" t="s">
        <v>533</v>
      </c>
      <c r="O326" t="s">
        <v>605</v>
      </c>
      <c r="P326" t="s">
        <v>605</v>
      </c>
      <c r="Q326">
        <v>7.19</v>
      </c>
      <c r="R326" t="s">
        <v>536</v>
      </c>
      <c r="S326" t="s">
        <v>565</v>
      </c>
      <c r="T326" t="s">
        <v>542</v>
      </c>
      <c r="U326" t="s">
        <v>585</v>
      </c>
      <c r="W326" t="s">
        <v>539</v>
      </c>
      <c r="X326" t="s">
        <v>681</v>
      </c>
      <c r="AA326" t="s">
        <v>827</v>
      </c>
    </row>
    <row r="327" spans="1:27">
      <c r="A327" t="s">
        <v>826</v>
      </c>
      <c r="B327">
        <v>9670</v>
      </c>
      <c r="C327" t="s">
        <v>531</v>
      </c>
      <c r="D327" t="s">
        <v>112</v>
      </c>
      <c r="G327">
        <v>29.081300800000001</v>
      </c>
      <c r="H327">
        <v>-81.575883599999997</v>
      </c>
      <c r="I327" t="s">
        <v>532</v>
      </c>
      <c r="K327" t="s">
        <v>138</v>
      </c>
      <c r="L327" s="9">
        <v>37558.543749999997</v>
      </c>
      <c r="M327" t="s">
        <v>564</v>
      </c>
      <c r="N327" t="s">
        <v>533</v>
      </c>
      <c r="O327" t="s">
        <v>605</v>
      </c>
      <c r="P327" t="s">
        <v>605</v>
      </c>
      <c r="Q327">
        <v>7.19</v>
      </c>
      <c r="R327" t="s">
        <v>536</v>
      </c>
      <c r="S327" t="s">
        <v>601</v>
      </c>
      <c r="T327" t="s">
        <v>542</v>
      </c>
      <c r="U327" t="s">
        <v>585</v>
      </c>
      <c r="W327" t="s">
        <v>539</v>
      </c>
      <c r="X327">
        <v>61</v>
      </c>
      <c r="Y327">
        <v>61</v>
      </c>
      <c r="Z327" t="s">
        <v>590</v>
      </c>
      <c r="AA327" t="s">
        <v>830</v>
      </c>
    </row>
    <row r="328" spans="1:27">
      <c r="A328" t="s">
        <v>826</v>
      </c>
      <c r="B328">
        <v>9670</v>
      </c>
      <c r="C328" t="s">
        <v>531</v>
      </c>
      <c r="D328" t="s">
        <v>112</v>
      </c>
      <c r="G328">
        <v>29.081300800000001</v>
      </c>
      <c r="H328">
        <v>-81.575883599999997</v>
      </c>
      <c r="I328" t="s">
        <v>532</v>
      </c>
      <c r="K328" t="s">
        <v>138</v>
      </c>
      <c r="L328" s="9">
        <v>37558.543749999997</v>
      </c>
      <c r="M328" t="s">
        <v>564</v>
      </c>
      <c r="N328" t="s">
        <v>533</v>
      </c>
      <c r="O328" t="s">
        <v>605</v>
      </c>
      <c r="P328" t="s">
        <v>605</v>
      </c>
      <c r="Q328">
        <v>7.19</v>
      </c>
      <c r="R328" t="s">
        <v>536</v>
      </c>
      <c r="S328" t="s">
        <v>544</v>
      </c>
      <c r="T328" t="s">
        <v>542</v>
      </c>
      <c r="U328" t="s">
        <v>585</v>
      </c>
      <c r="W328" t="s">
        <v>539</v>
      </c>
      <c r="X328">
        <v>1040</v>
      </c>
      <c r="Y328">
        <v>1040</v>
      </c>
      <c r="Z328" t="s">
        <v>689</v>
      </c>
      <c r="AA328" t="s">
        <v>587</v>
      </c>
    </row>
    <row r="329" spans="1:27">
      <c r="A329" t="s">
        <v>826</v>
      </c>
      <c r="B329">
        <v>9670</v>
      </c>
      <c r="C329" t="s">
        <v>531</v>
      </c>
      <c r="D329" t="s">
        <v>112</v>
      </c>
      <c r="G329">
        <v>29.081300800000001</v>
      </c>
      <c r="H329">
        <v>-81.575883599999997</v>
      </c>
      <c r="I329" t="s">
        <v>532</v>
      </c>
      <c r="K329" t="s">
        <v>138</v>
      </c>
      <c r="L329" s="9">
        <v>37558.543749999997</v>
      </c>
      <c r="M329" t="s">
        <v>564</v>
      </c>
      <c r="N329" t="s">
        <v>533</v>
      </c>
      <c r="O329" t="s">
        <v>605</v>
      </c>
      <c r="P329" t="s">
        <v>605</v>
      </c>
      <c r="Q329">
        <v>7.19</v>
      </c>
      <c r="R329" t="s">
        <v>536</v>
      </c>
      <c r="S329" t="s">
        <v>577</v>
      </c>
      <c r="T329" t="s">
        <v>542</v>
      </c>
      <c r="U329" t="s">
        <v>585</v>
      </c>
      <c r="W329" t="s">
        <v>539</v>
      </c>
      <c r="X329" t="s">
        <v>681</v>
      </c>
      <c r="AA329" t="s">
        <v>827</v>
      </c>
    </row>
    <row r="330" spans="1:27">
      <c r="A330" t="s">
        <v>826</v>
      </c>
      <c r="B330">
        <v>9670</v>
      </c>
      <c r="C330" t="s">
        <v>531</v>
      </c>
      <c r="D330" t="s">
        <v>112</v>
      </c>
      <c r="G330">
        <v>29.081300800000001</v>
      </c>
      <c r="H330">
        <v>-81.575883599999997</v>
      </c>
      <c r="I330" t="s">
        <v>532</v>
      </c>
      <c r="K330" t="s">
        <v>138</v>
      </c>
      <c r="L330" s="9">
        <v>37558.543749999997</v>
      </c>
      <c r="M330" t="s">
        <v>564</v>
      </c>
      <c r="N330" t="s">
        <v>533</v>
      </c>
      <c r="O330" t="s">
        <v>605</v>
      </c>
      <c r="P330" t="s">
        <v>605</v>
      </c>
      <c r="Q330">
        <v>7.19</v>
      </c>
      <c r="R330" t="s">
        <v>536</v>
      </c>
      <c r="S330" t="s">
        <v>310</v>
      </c>
      <c r="T330" t="s">
        <v>555</v>
      </c>
      <c r="U330" t="s">
        <v>585</v>
      </c>
      <c r="W330" t="s">
        <v>539</v>
      </c>
      <c r="X330">
        <v>130</v>
      </c>
      <c r="Y330">
        <v>130</v>
      </c>
      <c r="Z330" t="s">
        <v>590</v>
      </c>
      <c r="AA330" t="s">
        <v>827</v>
      </c>
    </row>
    <row r="331" spans="1:27">
      <c r="A331" t="s">
        <v>826</v>
      </c>
      <c r="B331">
        <v>9670</v>
      </c>
      <c r="C331" t="s">
        <v>531</v>
      </c>
      <c r="D331" t="s">
        <v>112</v>
      </c>
      <c r="G331">
        <v>29.081300800000001</v>
      </c>
      <c r="H331">
        <v>-81.575883599999997</v>
      </c>
      <c r="I331" t="s">
        <v>532</v>
      </c>
      <c r="K331" t="s">
        <v>138</v>
      </c>
      <c r="L331" s="9">
        <v>37558.543749999997</v>
      </c>
      <c r="M331" t="s">
        <v>564</v>
      </c>
      <c r="N331" t="s">
        <v>533</v>
      </c>
      <c r="O331" t="s">
        <v>605</v>
      </c>
      <c r="P331" t="s">
        <v>605</v>
      </c>
      <c r="Q331">
        <v>7.19</v>
      </c>
      <c r="R331" t="s">
        <v>536</v>
      </c>
      <c r="S331" t="s">
        <v>688</v>
      </c>
      <c r="T331" t="s">
        <v>542</v>
      </c>
      <c r="U331" t="s">
        <v>585</v>
      </c>
      <c r="W331" t="s">
        <v>539</v>
      </c>
      <c r="X331">
        <v>51</v>
      </c>
      <c r="Y331">
        <v>51</v>
      </c>
      <c r="Z331" t="s">
        <v>597</v>
      </c>
      <c r="AA331" t="s">
        <v>827</v>
      </c>
    </row>
    <row r="332" spans="1:27">
      <c r="A332" t="s">
        <v>826</v>
      </c>
      <c r="B332">
        <v>9670</v>
      </c>
      <c r="C332" t="s">
        <v>531</v>
      </c>
      <c r="D332" t="s">
        <v>112</v>
      </c>
      <c r="G332">
        <v>29.081300800000001</v>
      </c>
      <c r="H332">
        <v>-81.575883599999997</v>
      </c>
      <c r="I332" t="s">
        <v>532</v>
      </c>
      <c r="K332" t="s">
        <v>138</v>
      </c>
      <c r="L332" s="9">
        <v>37558.543749999997</v>
      </c>
      <c r="M332" t="s">
        <v>564</v>
      </c>
      <c r="N332" t="s">
        <v>533</v>
      </c>
      <c r="O332" t="s">
        <v>605</v>
      </c>
      <c r="P332" t="s">
        <v>605</v>
      </c>
      <c r="Q332">
        <v>7.19</v>
      </c>
      <c r="R332" t="s">
        <v>536</v>
      </c>
      <c r="S332" t="s">
        <v>839</v>
      </c>
      <c r="T332" t="s">
        <v>542</v>
      </c>
      <c r="U332" t="s">
        <v>585</v>
      </c>
      <c r="W332" t="s">
        <v>539</v>
      </c>
      <c r="X332">
        <v>1</v>
      </c>
      <c r="Y332">
        <v>1</v>
      </c>
      <c r="Z332" t="s">
        <v>651</v>
      </c>
      <c r="AA332" t="s">
        <v>840</v>
      </c>
    </row>
    <row r="333" spans="1:27">
      <c r="A333" t="s">
        <v>826</v>
      </c>
      <c r="B333">
        <v>9670</v>
      </c>
      <c r="C333" t="s">
        <v>531</v>
      </c>
      <c r="D333" t="s">
        <v>112</v>
      </c>
      <c r="G333">
        <v>29.081300800000001</v>
      </c>
      <c r="H333">
        <v>-81.575883599999997</v>
      </c>
      <c r="I333" t="s">
        <v>532</v>
      </c>
      <c r="K333" t="s">
        <v>138</v>
      </c>
      <c r="L333" s="9">
        <v>37558.543749999997</v>
      </c>
      <c r="M333" t="s">
        <v>564</v>
      </c>
      <c r="N333" t="s">
        <v>533</v>
      </c>
      <c r="O333" t="s">
        <v>605</v>
      </c>
      <c r="P333" t="s">
        <v>605</v>
      </c>
      <c r="Q333">
        <v>7.19</v>
      </c>
      <c r="R333" t="s">
        <v>536</v>
      </c>
      <c r="S333" t="s">
        <v>575</v>
      </c>
      <c r="T333" t="s">
        <v>555</v>
      </c>
      <c r="U333" t="s">
        <v>585</v>
      </c>
      <c r="W333" t="s">
        <v>539</v>
      </c>
      <c r="X333" t="s">
        <v>681</v>
      </c>
      <c r="AA333" t="s">
        <v>827</v>
      </c>
    </row>
    <row r="334" spans="1:27">
      <c r="A334" t="s">
        <v>826</v>
      </c>
      <c r="B334">
        <v>9670</v>
      </c>
      <c r="C334" t="s">
        <v>531</v>
      </c>
      <c r="D334" t="s">
        <v>112</v>
      </c>
      <c r="G334">
        <v>29.081300800000001</v>
      </c>
      <c r="H334">
        <v>-81.575883599999997</v>
      </c>
      <c r="I334" t="s">
        <v>532</v>
      </c>
      <c r="K334" t="s">
        <v>138</v>
      </c>
      <c r="L334" s="9">
        <v>37558.543749999997</v>
      </c>
      <c r="M334" t="s">
        <v>564</v>
      </c>
      <c r="N334" t="s">
        <v>533</v>
      </c>
      <c r="O334" t="s">
        <v>605</v>
      </c>
      <c r="P334" t="s">
        <v>605</v>
      </c>
      <c r="Q334">
        <v>7.19</v>
      </c>
      <c r="R334" t="s">
        <v>536</v>
      </c>
      <c r="S334" t="s">
        <v>311</v>
      </c>
      <c r="T334" t="s">
        <v>542</v>
      </c>
      <c r="U334" t="s">
        <v>585</v>
      </c>
      <c r="W334" t="s">
        <v>539</v>
      </c>
      <c r="X334">
        <v>240</v>
      </c>
      <c r="Y334">
        <v>240</v>
      </c>
      <c r="Z334" t="s">
        <v>590</v>
      </c>
      <c r="AA334" t="s">
        <v>830</v>
      </c>
    </row>
    <row r="335" spans="1:27">
      <c r="A335" t="s">
        <v>826</v>
      </c>
      <c r="B335">
        <v>9670</v>
      </c>
      <c r="C335" t="s">
        <v>531</v>
      </c>
      <c r="D335" t="s">
        <v>112</v>
      </c>
      <c r="G335">
        <v>29.081300800000001</v>
      </c>
      <c r="H335">
        <v>-81.575883599999997</v>
      </c>
      <c r="I335" t="s">
        <v>532</v>
      </c>
      <c r="K335" t="s">
        <v>138</v>
      </c>
      <c r="L335" s="9">
        <v>37558.543749999997</v>
      </c>
      <c r="M335" t="s">
        <v>564</v>
      </c>
      <c r="N335" t="s">
        <v>533</v>
      </c>
      <c r="O335" t="s">
        <v>605</v>
      </c>
      <c r="P335" t="s">
        <v>605</v>
      </c>
      <c r="Q335">
        <v>7.19</v>
      </c>
      <c r="R335" t="s">
        <v>536</v>
      </c>
      <c r="S335" t="s">
        <v>572</v>
      </c>
      <c r="T335" t="s">
        <v>542</v>
      </c>
      <c r="U335" t="s">
        <v>585</v>
      </c>
      <c r="W335" t="s">
        <v>539</v>
      </c>
      <c r="X335" t="s">
        <v>681</v>
      </c>
      <c r="AA335" t="s">
        <v>827</v>
      </c>
    </row>
    <row r="336" spans="1:27">
      <c r="A336" t="s">
        <v>826</v>
      </c>
      <c r="B336">
        <v>9670</v>
      </c>
      <c r="C336" t="s">
        <v>531</v>
      </c>
      <c r="D336" t="s">
        <v>112</v>
      </c>
      <c r="G336">
        <v>29.081300800000001</v>
      </c>
      <c r="H336">
        <v>-81.575883599999997</v>
      </c>
      <c r="I336" t="s">
        <v>532</v>
      </c>
      <c r="K336" t="s">
        <v>138</v>
      </c>
      <c r="L336" s="9">
        <v>37558.543749999997</v>
      </c>
      <c r="M336" t="s">
        <v>564</v>
      </c>
      <c r="N336" t="s">
        <v>533</v>
      </c>
      <c r="O336" t="s">
        <v>605</v>
      </c>
      <c r="P336" t="s">
        <v>605</v>
      </c>
      <c r="Q336">
        <v>7.19</v>
      </c>
      <c r="R336" t="s">
        <v>536</v>
      </c>
      <c r="S336" t="s">
        <v>842</v>
      </c>
      <c r="T336" t="s">
        <v>542</v>
      </c>
      <c r="U336" t="s">
        <v>585</v>
      </c>
      <c r="W336" t="s">
        <v>539</v>
      </c>
      <c r="X336" t="s">
        <v>681</v>
      </c>
      <c r="AA336" t="s">
        <v>827</v>
      </c>
    </row>
    <row r="337" spans="1:27">
      <c r="A337" t="s">
        <v>826</v>
      </c>
      <c r="B337">
        <v>9670</v>
      </c>
      <c r="C337" t="s">
        <v>531</v>
      </c>
      <c r="D337" t="s">
        <v>112</v>
      </c>
      <c r="G337">
        <v>29.081300800000001</v>
      </c>
      <c r="H337">
        <v>-81.575883599999997</v>
      </c>
      <c r="I337" t="s">
        <v>532</v>
      </c>
      <c r="K337" t="s">
        <v>138</v>
      </c>
      <c r="L337" s="9">
        <v>37558.543749999997</v>
      </c>
      <c r="M337" t="s">
        <v>564</v>
      </c>
      <c r="N337" t="s">
        <v>533</v>
      </c>
      <c r="O337" t="s">
        <v>605</v>
      </c>
      <c r="P337" t="s">
        <v>605</v>
      </c>
      <c r="Q337">
        <v>7.19</v>
      </c>
      <c r="R337" t="s">
        <v>536</v>
      </c>
      <c r="S337" t="s">
        <v>567</v>
      </c>
      <c r="T337" t="s">
        <v>542</v>
      </c>
      <c r="U337" t="s">
        <v>585</v>
      </c>
      <c r="W337" t="s">
        <v>539</v>
      </c>
      <c r="X337" t="s">
        <v>681</v>
      </c>
      <c r="AA337" t="s">
        <v>827</v>
      </c>
    </row>
    <row r="338" spans="1:27">
      <c r="A338" t="s">
        <v>826</v>
      </c>
      <c r="B338">
        <v>9670</v>
      </c>
      <c r="C338" t="s">
        <v>531</v>
      </c>
      <c r="D338" t="s">
        <v>112</v>
      </c>
      <c r="G338">
        <v>29.081300800000001</v>
      </c>
      <c r="H338">
        <v>-81.575883599999997</v>
      </c>
      <c r="I338" t="s">
        <v>532</v>
      </c>
      <c r="K338" t="s">
        <v>138</v>
      </c>
      <c r="L338" s="9">
        <v>37558.543749999997</v>
      </c>
      <c r="M338" t="s">
        <v>564</v>
      </c>
      <c r="N338" t="s">
        <v>533</v>
      </c>
      <c r="O338" t="s">
        <v>605</v>
      </c>
      <c r="P338" t="s">
        <v>605</v>
      </c>
      <c r="Q338">
        <v>7.19</v>
      </c>
      <c r="R338" t="s">
        <v>536</v>
      </c>
      <c r="S338" t="s">
        <v>580</v>
      </c>
      <c r="T338" t="s">
        <v>555</v>
      </c>
      <c r="U338" t="s">
        <v>585</v>
      </c>
      <c r="W338" t="s">
        <v>539</v>
      </c>
      <c r="X338">
        <v>784</v>
      </c>
      <c r="Y338">
        <v>784</v>
      </c>
      <c r="Z338" t="s">
        <v>597</v>
      </c>
      <c r="AA338" t="s">
        <v>827</v>
      </c>
    </row>
    <row r="339" spans="1:27">
      <c r="A339" t="s">
        <v>826</v>
      </c>
      <c r="B339">
        <v>9670</v>
      </c>
      <c r="C339" t="s">
        <v>531</v>
      </c>
      <c r="D339" t="s">
        <v>112</v>
      </c>
      <c r="G339">
        <v>29.081300800000001</v>
      </c>
      <c r="H339">
        <v>-81.575883599999997</v>
      </c>
      <c r="I339" t="s">
        <v>532</v>
      </c>
      <c r="K339" t="s">
        <v>138</v>
      </c>
      <c r="L339" s="9">
        <v>37558.543749999997</v>
      </c>
      <c r="M339" t="s">
        <v>564</v>
      </c>
      <c r="N339" t="s">
        <v>533</v>
      </c>
      <c r="O339" t="s">
        <v>605</v>
      </c>
      <c r="P339" t="s">
        <v>605</v>
      </c>
      <c r="Q339">
        <v>7.19</v>
      </c>
      <c r="R339" t="s">
        <v>536</v>
      </c>
      <c r="S339" t="s">
        <v>837</v>
      </c>
      <c r="T339" t="s">
        <v>542</v>
      </c>
      <c r="U339" t="s">
        <v>585</v>
      </c>
      <c r="W339" t="s">
        <v>539</v>
      </c>
      <c r="X339" t="s">
        <v>681</v>
      </c>
      <c r="Z339" t="s">
        <v>609</v>
      </c>
      <c r="AA339" t="s">
        <v>683</v>
      </c>
    </row>
    <row r="340" spans="1:27">
      <c r="A340" t="s">
        <v>826</v>
      </c>
      <c r="B340">
        <v>9670</v>
      </c>
      <c r="C340" t="s">
        <v>531</v>
      </c>
      <c r="D340" t="s">
        <v>112</v>
      </c>
      <c r="G340">
        <v>29.081300800000001</v>
      </c>
      <c r="H340">
        <v>-81.575883599999997</v>
      </c>
      <c r="I340" t="s">
        <v>532</v>
      </c>
      <c r="K340" t="s">
        <v>138</v>
      </c>
      <c r="L340" s="9">
        <v>37558.543749999997</v>
      </c>
      <c r="M340" t="s">
        <v>564</v>
      </c>
      <c r="N340" t="s">
        <v>533</v>
      </c>
      <c r="O340" t="s">
        <v>605</v>
      </c>
      <c r="P340" t="s">
        <v>605</v>
      </c>
      <c r="Q340">
        <v>7.19</v>
      </c>
      <c r="R340" t="s">
        <v>536</v>
      </c>
      <c r="S340" t="s">
        <v>547</v>
      </c>
      <c r="T340" t="s">
        <v>555</v>
      </c>
      <c r="U340" t="s">
        <v>585</v>
      </c>
      <c r="W340" t="s">
        <v>539</v>
      </c>
      <c r="X340">
        <v>0.94</v>
      </c>
      <c r="Y340">
        <v>0.94</v>
      </c>
      <c r="Z340" t="s">
        <v>590</v>
      </c>
      <c r="AA340" t="s">
        <v>591</v>
      </c>
    </row>
    <row r="341" spans="1:27">
      <c r="A341" t="s">
        <v>826</v>
      </c>
      <c r="B341">
        <v>9670</v>
      </c>
      <c r="C341" t="s">
        <v>531</v>
      </c>
      <c r="D341" t="s">
        <v>112</v>
      </c>
      <c r="G341">
        <v>29.081300800000001</v>
      </c>
      <c r="H341">
        <v>-81.575883599999997</v>
      </c>
      <c r="I341" t="s">
        <v>532</v>
      </c>
      <c r="K341" t="s">
        <v>138</v>
      </c>
      <c r="L341" s="9">
        <v>37558.543749999997</v>
      </c>
      <c r="M341" t="s">
        <v>564</v>
      </c>
      <c r="N341" t="s">
        <v>533</v>
      </c>
      <c r="O341" t="s">
        <v>605</v>
      </c>
      <c r="P341" t="s">
        <v>605</v>
      </c>
      <c r="Q341">
        <v>7.19</v>
      </c>
      <c r="R341" t="s">
        <v>536</v>
      </c>
      <c r="S341" t="s">
        <v>578</v>
      </c>
      <c r="T341" t="s">
        <v>555</v>
      </c>
      <c r="U341" t="s">
        <v>585</v>
      </c>
      <c r="W341" t="s">
        <v>539</v>
      </c>
      <c r="X341" t="s">
        <v>681</v>
      </c>
      <c r="AA341" t="s">
        <v>827</v>
      </c>
    </row>
    <row r="342" spans="1:27">
      <c r="A342" t="s">
        <v>826</v>
      </c>
      <c r="B342">
        <v>9670</v>
      </c>
      <c r="C342" t="s">
        <v>531</v>
      </c>
      <c r="D342" t="s">
        <v>112</v>
      </c>
      <c r="G342">
        <v>29.081300800000001</v>
      </c>
      <c r="H342">
        <v>-81.575883599999997</v>
      </c>
      <c r="I342" t="s">
        <v>532</v>
      </c>
      <c r="K342" t="s">
        <v>317</v>
      </c>
      <c r="L342" s="9">
        <v>37466.543749999997</v>
      </c>
      <c r="M342" t="s">
        <v>564</v>
      </c>
      <c r="N342" t="s">
        <v>533</v>
      </c>
      <c r="O342" t="s">
        <v>605</v>
      </c>
      <c r="P342" t="s">
        <v>605</v>
      </c>
      <c r="Q342">
        <v>6.5</v>
      </c>
      <c r="R342" t="s">
        <v>536</v>
      </c>
      <c r="S342" t="s">
        <v>310</v>
      </c>
      <c r="T342" t="s">
        <v>555</v>
      </c>
      <c r="U342" t="s">
        <v>585</v>
      </c>
      <c r="W342" t="s">
        <v>539</v>
      </c>
      <c r="X342">
        <v>134</v>
      </c>
      <c r="Y342">
        <v>134</v>
      </c>
      <c r="Z342" t="s">
        <v>590</v>
      </c>
      <c r="AA342" t="s">
        <v>827</v>
      </c>
    </row>
    <row r="343" spans="1:27">
      <c r="A343" t="s">
        <v>826</v>
      </c>
      <c r="B343">
        <v>9670</v>
      </c>
      <c r="C343" t="s">
        <v>531</v>
      </c>
      <c r="D343" t="s">
        <v>112</v>
      </c>
      <c r="G343">
        <v>29.081300800000001</v>
      </c>
      <c r="H343">
        <v>-81.575883599999997</v>
      </c>
      <c r="I343" t="s">
        <v>532</v>
      </c>
      <c r="K343" t="s">
        <v>138</v>
      </c>
      <c r="L343" s="9">
        <v>37558.543749999997</v>
      </c>
      <c r="M343" t="s">
        <v>564</v>
      </c>
      <c r="N343" t="s">
        <v>533</v>
      </c>
      <c r="O343" t="s">
        <v>605</v>
      </c>
      <c r="P343" t="s">
        <v>605</v>
      </c>
      <c r="Q343">
        <v>7.19</v>
      </c>
      <c r="R343" t="s">
        <v>536</v>
      </c>
      <c r="S343" t="s">
        <v>577</v>
      </c>
      <c r="T343" t="s">
        <v>555</v>
      </c>
      <c r="U343" t="s">
        <v>585</v>
      </c>
      <c r="W343" t="s">
        <v>539</v>
      </c>
      <c r="X343" t="s">
        <v>681</v>
      </c>
      <c r="AA343" t="s">
        <v>827</v>
      </c>
    </row>
    <row r="344" spans="1:27">
      <c r="A344" t="s">
        <v>826</v>
      </c>
      <c r="B344">
        <v>9670</v>
      </c>
      <c r="C344" t="s">
        <v>531</v>
      </c>
      <c r="D344" t="s">
        <v>112</v>
      </c>
      <c r="G344">
        <v>29.081300800000001</v>
      </c>
      <c r="H344">
        <v>-81.575883599999997</v>
      </c>
      <c r="I344" t="s">
        <v>532</v>
      </c>
      <c r="K344" t="s">
        <v>138</v>
      </c>
      <c r="L344" s="9">
        <v>37558.543749999997</v>
      </c>
      <c r="M344" t="s">
        <v>564</v>
      </c>
      <c r="N344" t="s">
        <v>533</v>
      </c>
      <c r="O344" t="s">
        <v>605</v>
      </c>
      <c r="P344" t="s">
        <v>605</v>
      </c>
      <c r="Q344">
        <v>7.19</v>
      </c>
      <c r="R344" t="s">
        <v>536</v>
      </c>
      <c r="S344" t="s">
        <v>565</v>
      </c>
      <c r="T344" t="s">
        <v>555</v>
      </c>
      <c r="U344" t="s">
        <v>585</v>
      </c>
      <c r="W344" t="s">
        <v>539</v>
      </c>
      <c r="X344" t="s">
        <v>681</v>
      </c>
      <c r="AA344" t="s">
        <v>827</v>
      </c>
    </row>
    <row r="345" spans="1:27">
      <c r="A345" t="s">
        <v>826</v>
      </c>
      <c r="B345">
        <v>9670</v>
      </c>
      <c r="C345" t="s">
        <v>531</v>
      </c>
      <c r="D345" t="s">
        <v>112</v>
      </c>
      <c r="G345">
        <v>29.081300800000001</v>
      </c>
      <c r="H345">
        <v>-81.575883599999997</v>
      </c>
      <c r="I345" t="s">
        <v>532</v>
      </c>
      <c r="K345" t="s">
        <v>138</v>
      </c>
      <c r="L345" s="9">
        <v>37558.543749999997</v>
      </c>
      <c r="M345" t="s">
        <v>564</v>
      </c>
      <c r="N345" t="s">
        <v>533</v>
      </c>
      <c r="O345" t="s">
        <v>605</v>
      </c>
      <c r="P345" t="s">
        <v>605</v>
      </c>
      <c r="Q345">
        <v>7.19</v>
      </c>
      <c r="R345" t="s">
        <v>536</v>
      </c>
      <c r="S345" t="s">
        <v>579</v>
      </c>
      <c r="T345" t="s">
        <v>542</v>
      </c>
      <c r="U345" t="s">
        <v>585</v>
      </c>
      <c r="W345" t="s">
        <v>539</v>
      </c>
      <c r="X345">
        <v>8.1999999999999993</v>
      </c>
      <c r="Y345">
        <v>8.1999999999999993</v>
      </c>
      <c r="Z345" t="s">
        <v>597</v>
      </c>
      <c r="AA345" t="s">
        <v>827</v>
      </c>
    </row>
    <row r="346" spans="1:27">
      <c r="A346" t="s">
        <v>826</v>
      </c>
      <c r="B346">
        <v>9670</v>
      </c>
      <c r="C346" t="s">
        <v>531</v>
      </c>
      <c r="D346" t="s">
        <v>112</v>
      </c>
      <c r="G346">
        <v>29.081300800000001</v>
      </c>
      <c r="H346">
        <v>-81.575883599999997</v>
      </c>
      <c r="I346" t="s">
        <v>532</v>
      </c>
      <c r="K346" t="s">
        <v>317</v>
      </c>
      <c r="L346" s="9">
        <v>37466.543749999997</v>
      </c>
      <c r="M346" t="s">
        <v>564</v>
      </c>
      <c r="N346" t="s">
        <v>533</v>
      </c>
      <c r="O346" t="s">
        <v>605</v>
      </c>
      <c r="P346" t="s">
        <v>605</v>
      </c>
      <c r="Q346">
        <v>6.5</v>
      </c>
      <c r="R346" t="s">
        <v>536</v>
      </c>
      <c r="S346" t="s">
        <v>620</v>
      </c>
      <c r="T346" t="s">
        <v>555</v>
      </c>
      <c r="U346" t="s">
        <v>585</v>
      </c>
      <c r="W346" t="s">
        <v>539</v>
      </c>
      <c r="X346">
        <v>537</v>
      </c>
      <c r="Y346">
        <v>537</v>
      </c>
      <c r="Z346" t="s">
        <v>590</v>
      </c>
      <c r="AA346" t="s">
        <v>699</v>
      </c>
    </row>
    <row r="347" spans="1:27">
      <c r="A347" t="s">
        <v>826</v>
      </c>
      <c r="B347">
        <v>9670</v>
      </c>
      <c r="C347" t="s">
        <v>531</v>
      </c>
      <c r="D347" t="s">
        <v>112</v>
      </c>
      <c r="G347">
        <v>29.081300800000001</v>
      </c>
      <c r="H347">
        <v>-81.575883599999997</v>
      </c>
      <c r="I347" t="s">
        <v>532</v>
      </c>
      <c r="K347" t="s">
        <v>317</v>
      </c>
      <c r="L347" s="9">
        <v>37466.543749999997</v>
      </c>
      <c r="M347" t="s">
        <v>564</v>
      </c>
      <c r="N347" t="s">
        <v>533</v>
      </c>
      <c r="O347" t="s">
        <v>605</v>
      </c>
      <c r="P347" t="s">
        <v>605</v>
      </c>
      <c r="Q347">
        <v>6.5</v>
      </c>
      <c r="R347" t="s">
        <v>536</v>
      </c>
      <c r="S347" t="s">
        <v>544</v>
      </c>
      <c r="T347" t="s">
        <v>542</v>
      </c>
      <c r="U347" t="s">
        <v>585</v>
      </c>
      <c r="W347" t="s">
        <v>539</v>
      </c>
      <c r="X347">
        <v>1056</v>
      </c>
      <c r="Y347">
        <v>1056</v>
      </c>
      <c r="Z347" t="s">
        <v>689</v>
      </c>
      <c r="AA347" t="s">
        <v>587</v>
      </c>
    </row>
    <row r="348" spans="1:27">
      <c r="A348" t="s">
        <v>826</v>
      </c>
      <c r="B348">
        <v>9670</v>
      </c>
      <c r="C348" t="s">
        <v>531</v>
      </c>
      <c r="D348" t="s">
        <v>112</v>
      </c>
      <c r="G348">
        <v>29.081300800000001</v>
      </c>
      <c r="H348">
        <v>-81.575883599999997</v>
      </c>
      <c r="I348" t="s">
        <v>532</v>
      </c>
      <c r="K348" t="s">
        <v>317</v>
      </c>
      <c r="L348" s="9">
        <v>37466.543749999997</v>
      </c>
      <c r="M348" t="s">
        <v>564</v>
      </c>
      <c r="N348" t="s">
        <v>533</v>
      </c>
      <c r="O348" t="s">
        <v>605</v>
      </c>
      <c r="P348" t="s">
        <v>605</v>
      </c>
      <c r="Q348">
        <v>6.5</v>
      </c>
      <c r="R348" t="s">
        <v>536</v>
      </c>
      <c r="S348" t="s">
        <v>547</v>
      </c>
      <c r="T348" t="s">
        <v>555</v>
      </c>
      <c r="U348" t="s">
        <v>585</v>
      </c>
      <c r="W348" t="s">
        <v>539</v>
      </c>
      <c r="X348">
        <v>1.03</v>
      </c>
      <c r="Y348">
        <v>1.03</v>
      </c>
      <c r="Z348" t="s">
        <v>590</v>
      </c>
      <c r="AA348" t="s">
        <v>591</v>
      </c>
    </row>
    <row r="349" spans="1:27">
      <c r="A349" t="s">
        <v>826</v>
      </c>
      <c r="B349">
        <v>9670</v>
      </c>
      <c r="C349" t="s">
        <v>531</v>
      </c>
      <c r="D349" t="s">
        <v>112</v>
      </c>
      <c r="G349">
        <v>29.081300800000001</v>
      </c>
      <c r="H349">
        <v>-81.575883599999997</v>
      </c>
      <c r="I349" t="s">
        <v>532</v>
      </c>
      <c r="K349" t="s">
        <v>317</v>
      </c>
      <c r="L349" s="9">
        <v>37466.543749999997</v>
      </c>
      <c r="M349" t="s">
        <v>564</v>
      </c>
      <c r="N349" t="s">
        <v>533</v>
      </c>
      <c r="O349" t="s">
        <v>605</v>
      </c>
      <c r="P349" t="s">
        <v>605</v>
      </c>
      <c r="Q349">
        <v>6.5</v>
      </c>
      <c r="R349" t="s">
        <v>536</v>
      </c>
      <c r="S349" t="s">
        <v>602</v>
      </c>
      <c r="T349" t="s">
        <v>542</v>
      </c>
      <c r="U349" t="s">
        <v>585</v>
      </c>
      <c r="W349" t="s">
        <v>539</v>
      </c>
      <c r="X349" t="s">
        <v>681</v>
      </c>
      <c r="AA349" t="s">
        <v>613</v>
      </c>
    </row>
    <row r="350" spans="1:27">
      <c r="A350" t="s">
        <v>826</v>
      </c>
      <c r="B350">
        <v>9670</v>
      </c>
      <c r="C350" t="s">
        <v>531</v>
      </c>
      <c r="D350" t="s">
        <v>112</v>
      </c>
      <c r="G350">
        <v>29.081300800000001</v>
      </c>
      <c r="H350">
        <v>-81.575883599999997</v>
      </c>
      <c r="I350" t="s">
        <v>532</v>
      </c>
      <c r="K350" t="s">
        <v>317</v>
      </c>
      <c r="L350" s="9">
        <v>37466.543749999997</v>
      </c>
      <c r="M350" t="s">
        <v>564</v>
      </c>
      <c r="N350" t="s">
        <v>533</v>
      </c>
      <c r="O350" t="s">
        <v>605</v>
      </c>
      <c r="P350" t="s">
        <v>605</v>
      </c>
      <c r="Q350">
        <v>6.5</v>
      </c>
      <c r="R350" t="s">
        <v>536</v>
      </c>
      <c r="S350" t="s">
        <v>554</v>
      </c>
      <c r="T350" t="s">
        <v>555</v>
      </c>
      <c r="U350" t="s">
        <v>585</v>
      </c>
      <c r="W350" t="s">
        <v>539</v>
      </c>
      <c r="X350">
        <v>8.1000000000000003E-2</v>
      </c>
      <c r="Y350">
        <v>8.1000000000000003E-2</v>
      </c>
      <c r="Z350" t="s">
        <v>590</v>
      </c>
      <c r="AA350" t="s">
        <v>598</v>
      </c>
    </row>
    <row r="351" spans="1:27">
      <c r="A351" t="s">
        <v>826</v>
      </c>
      <c r="B351">
        <v>9670</v>
      </c>
      <c r="C351" t="s">
        <v>531</v>
      </c>
      <c r="D351" t="s">
        <v>112</v>
      </c>
      <c r="G351">
        <v>29.081300800000001</v>
      </c>
      <c r="H351">
        <v>-81.575883599999997</v>
      </c>
      <c r="I351" t="s">
        <v>532</v>
      </c>
      <c r="K351" t="s">
        <v>317</v>
      </c>
      <c r="L351" s="9">
        <v>37466.543749999997</v>
      </c>
      <c r="M351" t="s">
        <v>564</v>
      </c>
      <c r="N351" t="s">
        <v>533</v>
      </c>
      <c r="O351" t="s">
        <v>605</v>
      </c>
      <c r="P351" t="s">
        <v>605</v>
      </c>
      <c r="Q351">
        <v>6.5</v>
      </c>
      <c r="R351" t="s">
        <v>536</v>
      </c>
      <c r="S351" t="s">
        <v>544</v>
      </c>
      <c r="T351" t="s">
        <v>542</v>
      </c>
      <c r="U351" t="s">
        <v>585</v>
      </c>
      <c r="W351" t="s">
        <v>539</v>
      </c>
      <c r="X351">
        <v>1060</v>
      </c>
      <c r="Y351">
        <v>1060</v>
      </c>
      <c r="Z351" t="s">
        <v>689</v>
      </c>
      <c r="AA351" t="s">
        <v>587</v>
      </c>
    </row>
    <row r="352" spans="1:27">
      <c r="A352" t="s">
        <v>826</v>
      </c>
      <c r="B352">
        <v>9670</v>
      </c>
      <c r="C352" t="s">
        <v>531</v>
      </c>
      <c r="D352" t="s">
        <v>112</v>
      </c>
      <c r="G352">
        <v>29.081300800000001</v>
      </c>
      <c r="H352">
        <v>-81.575883599999997</v>
      </c>
      <c r="I352" t="s">
        <v>532</v>
      </c>
      <c r="K352" t="s">
        <v>138</v>
      </c>
      <c r="L352" s="9">
        <v>37558.543749999997</v>
      </c>
      <c r="M352" t="s">
        <v>564</v>
      </c>
      <c r="N352" t="s">
        <v>533</v>
      </c>
      <c r="O352" t="s">
        <v>605</v>
      </c>
      <c r="P352" t="s">
        <v>605</v>
      </c>
      <c r="Q352">
        <v>7.19</v>
      </c>
      <c r="R352" t="s">
        <v>536</v>
      </c>
      <c r="S352" t="s">
        <v>575</v>
      </c>
      <c r="T352" t="s">
        <v>542</v>
      </c>
      <c r="U352" t="s">
        <v>585</v>
      </c>
      <c r="W352" t="s">
        <v>539</v>
      </c>
      <c r="X352" t="s">
        <v>681</v>
      </c>
      <c r="AA352" t="s">
        <v>827</v>
      </c>
    </row>
    <row r="353" spans="1:27">
      <c r="A353" t="s">
        <v>826</v>
      </c>
      <c r="B353">
        <v>9670</v>
      </c>
      <c r="C353" t="s">
        <v>531</v>
      </c>
      <c r="D353" t="s">
        <v>112</v>
      </c>
      <c r="G353">
        <v>29.081300800000001</v>
      </c>
      <c r="H353">
        <v>-81.575883599999997</v>
      </c>
      <c r="I353" t="s">
        <v>532</v>
      </c>
      <c r="K353" t="s">
        <v>138</v>
      </c>
      <c r="L353" s="9">
        <v>37558.543749999997</v>
      </c>
      <c r="M353" t="s">
        <v>564</v>
      </c>
      <c r="N353" t="s">
        <v>533</v>
      </c>
      <c r="O353" t="s">
        <v>605</v>
      </c>
      <c r="P353" t="s">
        <v>605</v>
      </c>
      <c r="Q353">
        <v>7.19</v>
      </c>
      <c r="R353" t="s">
        <v>536</v>
      </c>
      <c r="S353" t="s">
        <v>541</v>
      </c>
      <c r="T353" t="s">
        <v>542</v>
      </c>
      <c r="U353" t="s">
        <v>585</v>
      </c>
      <c r="W353" t="s">
        <v>539</v>
      </c>
      <c r="X353">
        <v>7.7</v>
      </c>
      <c r="Y353">
        <v>7.7</v>
      </c>
      <c r="Z353" t="s">
        <v>588</v>
      </c>
      <c r="AA353" t="s">
        <v>589</v>
      </c>
    </row>
    <row r="354" spans="1:27">
      <c r="A354" t="s">
        <v>826</v>
      </c>
      <c r="B354">
        <v>9670</v>
      </c>
      <c r="C354" t="s">
        <v>531</v>
      </c>
      <c r="D354" t="s">
        <v>112</v>
      </c>
      <c r="G354">
        <v>29.081300800000001</v>
      </c>
      <c r="H354">
        <v>-81.575883599999997</v>
      </c>
      <c r="I354" t="s">
        <v>532</v>
      </c>
      <c r="K354" t="s">
        <v>138</v>
      </c>
      <c r="L354" s="9">
        <v>37558.543749999997</v>
      </c>
      <c r="M354" t="s">
        <v>564</v>
      </c>
      <c r="N354" t="s">
        <v>533</v>
      </c>
      <c r="O354" t="s">
        <v>605</v>
      </c>
      <c r="P354" t="s">
        <v>605</v>
      </c>
      <c r="Q354">
        <v>7.19</v>
      </c>
      <c r="R354" t="s">
        <v>536</v>
      </c>
      <c r="S354" t="s">
        <v>309</v>
      </c>
      <c r="T354" t="s">
        <v>542</v>
      </c>
      <c r="U354" t="s">
        <v>585</v>
      </c>
      <c r="W354" t="s">
        <v>539</v>
      </c>
      <c r="X354">
        <v>3.9</v>
      </c>
      <c r="Y354">
        <v>3.9</v>
      </c>
      <c r="Z354" t="s">
        <v>590</v>
      </c>
      <c r="AA354" t="s">
        <v>827</v>
      </c>
    </row>
    <row r="355" spans="1:27">
      <c r="A355" t="s">
        <v>826</v>
      </c>
      <c r="B355">
        <v>9670</v>
      </c>
      <c r="C355" t="s">
        <v>531</v>
      </c>
      <c r="D355" t="s">
        <v>112</v>
      </c>
      <c r="G355">
        <v>29.081300800000001</v>
      </c>
      <c r="H355">
        <v>-81.575883599999997</v>
      </c>
      <c r="I355" t="s">
        <v>532</v>
      </c>
      <c r="K355" t="s">
        <v>317</v>
      </c>
      <c r="L355" s="9">
        <v>37466.543749999997</v>
      </c>
      <c r="M355" t="s">
        <v>564</v>
      </c>
      <c r="N355" t="s">
        <v>533</v>
      </c>
      <c r="O355" t="s">
        <v>605</v>
      </c>
      <c r="P355" t="s">
        <v>605</v>
      </c>
      <c r="Q355">
        <v>6.5</v>
      </c>
      <c r="R355" t="s">
        <v>536</v>
      </c>
      <c r="S355" t="s">
        <v>582</v>
      </c>
      <c r="T355" t="s">
        <v>555</v>
      </c>
      <c r="U355" t="s">
        <v>585</v>
      </c>
      <c r="W355" t="s">
        <v>539</v>
      </c>
      <c r="X355">
        <v>0.12</v>
      </c>
      <c r="Y355">
        <v>0.12</v>
      </c>
      <c r="Z355" t="s">
        <v>590</v>
      </c>
      <c r="AA355" t="s">
        <v>685</v>
      </c>
    </row>
    <row r="356" spans="1:27">
      <c r="A356" t="s">
        <v>826</v>
      </c>
      <c r="B356">
        <v>9670</v>
      </c>
      <c r="C356" t="s">
        <v>531</v>
      </c>
      <c r="D356" t="s">
        <v>112</v>
      </c>
      <c r="G356">
        <v>29.081300800000001</v>
      </c>
      <c r="H356">
        <v>-81.575883599999997</v>
      </c>
      <c r="I356" t="s">
        <v>532</v>
      </c>
      <c r="K356" t="s">
        <v>317</v>
      </c>
      <c r="L356" s="9">
        <v>37466.543749999997</v>
      </c>
      <c r="M356" t="s">
        <v>564</v>
      </c>
      <c r="N356" t="s">
        <v>533</v>
      </c>
      <c r="O356" t="s">
        <v>605</v>
      </c>
      <c r="P356" t="s">
        <v>605</v>
      </c>
      <c r="Q356">
        <v>6.5</v>
      </c>
      <c r="R356" t="s">
        <v>536</v>
      </c>
      <c r="S356" t="s">
        <v>549</v>
      </c>
      <c r="T356" t="s">
        <v>542</v>
      </c>
      <c r="U356" t="s">
        <v>585</v>
      </c>
      <c r="W356" t="s">
        <v>539</v>
      </c>
      <c r="X356">
        <v>6.5</v>
      </c>
      <c r="Y356">
        <v>6.5</v>
      </c>
      <c r="Z356" t="s">
        <v>536</v>
      </c>
      <c r="AA356" t="s">
        <v>829</v>
      </c>
    </row>
    <row r="357" spans="1:27">
      <c r="A357" t="s">
        <v>826</v>
      </c>
      <c r="B357">
        <v>9670</v>
      </c>
      <c r="C357" t="s">
        <v>531</v>
      </c>
      <c r="D357" t="s">
        <v>112</v>
      </c>
      <c r="G357">
        <v>29.081300800000001</v>
      </c>
      <c r="H357">
        <v>-81.575883599999997</v>
      </c>
      <c r="I357" t="s">
        <v>532</v>
      </c>
      <c r="K357" t="s">
        <v>317</v>
      </c>
      <c r="L357" s="9">
        <v>37466.543749999997</v>
      </c>
      <c r="M357" t="s">
        <v>564</v>
      </c>
      <c r="N357" t="s">
        <v>533</v>
      </c>
      <c r="O357" t="s">
        <v>605</v>
      </c>
      <c r="P357" t="s">
        <v>605</v>
      </c>
      <c r="Q357">
        <v>6.5</v>
      </c>
      <c r="R357" t="s">
        <v>536</v>
      </c>
      <c r="S357" t="s">
        <v>574</v>
      </c>
      <c r="T357" t="s">
        <v>555</v>
      </c>
      <c r="U357" t="s">
        <v>585</v>
      </c>
      <c r="W357" t="s">
        <v>539</v>
      </c>
      <c r="X357">
        <v>48.2</v>
      </c>
      <c r="Y357">
        <v>48.2</v>
      </c>
      <c r="Z357" t="s">
        <v>590</v>
      </c>
      <c r="AA357" t="s">
        <v>827</v>
      </c>
    </row>
    <row r="358" spans="1:27">
      <c r="A358" t="s">
        <v>826</v>
      </c>
      <c r="B358">
        <v>9670</v>
      </c>
      <c r="C358" t="s">
        <v>531</v>
      </c>
      <c r="D358" t="s">
        <v>112</v>
      </c>
      <c r="G358">
        <v>29.081300800000001</v>
      </c>
      <c r="H358">
        <v>-81.575883599999997</v>
      </c>
      <c r="I358" t="s">
        <v>532</v>
      </c>
      <c r="K358" t="s">
        <v>317</v>
      </c>
      <c r="L358" s="9">
        <v>37466.543749999997</v>
      </c>
      <c r="M358" t="s">
        <v>564</v>
      </c>
      <c r="N358" t="s">
        <v>533</v>
      </c>
      <c r="O358" t="s">
        <v>605</v>
      </c>
      <c r="P358" t="s">
        <v>605</v>
      </c>
      <c r="Q358">
        <v>6.5</v>
      </c>
      <c r="R358" t="s">
        <v>536</v>
      </c>
      <c r="S358" t="s">
        <v>311</v>
      </c>
      <c r="T358" t="s">
        <v>555</v>
      </c>
      <c r="U358" t="s">
        <v>585</v>
      </c>
      <c r="W358" t="s">
        <v>539</v>
      </c>
      <c r="X358">
        <v>230</v>
      </c>
      <c r="Y358">
        <v>230</v>
      </c>
      <c r="Z358" t="s">
        <v>590</v>
      </c>
      <c r="AA358" t="s">
        <v>830</v>
      </c>
    </row>
    <row r="359" spans="1:27">
      <c r="A359" t="s">
        <v>826</v>
      </c>
      <c r="B359">
        <v>9670</v>
      </c>
      <c r="C359" t="s">
        <v>531</v>
      </c>
      <c r="D359" t="s">
        <v>112</v>
      </c>
      <c r="G359">
        <v>29.081300800000001</v>
      </c>
      <c r="H359">
        <v>-81.575883599999997</v>
      </c>
      <c r="I359" t="s">
        <v>532</v>
      </c>
      <c r="K359" t="s">
        <v>138</v>
      </c>
      <c r="L359" s="9">
        <v>37558.543749999997</v>
      </c>
      <c r="M359" t="s">
        <v>564</v>
      </c>
      <c r="N359" t="s">
        <v>533</v>
      </c>
      <c r="O359" t="s">
        <v>605</v>
      </c>
      <c r="P359" t="s">
        <v>605</v>
      </c>
      <c r="Q359">
        <v>7.19</v>
      </c>
      <c r="R359" t="s">
        <v>536</v>
      </c>
      <c r="S359" t="s">
        <v>310</v>
      </c>
      <c r="T359" t="s">
        <v>542</v>
      </c>
      <c r="U359" t="s">
        <v>585</v>
      </c>
      <c r="W359" t="s">
        <v>539</v>
      </c>
      <c r="X359">
        <v>139</v>
      </c>
      <c r="Y359">
        <v>139</v>
      </c>
      <c r="Z359" t="s">
        <v>590</v>
      </c>
      <c r="AA359" t="s">
        <v>827</v>
      </c>
    </row>
    <row r="360" spans="1:27">
      <c r="A360" t="s">
        <v>826</v>
      </c>
      <c r="B360">
        <v>9670</v>
      </c>
      <c r="C360" t="s">
        <v>531</v>
      </c>
      <c r="D360" t="s">
        <v>112</v>
      </c>
      <c r="G360">
        <v>29.081300800000001</v>
      </c>
      <c r="H360">
        <v>-81.575883599999997</v>
      </c>
      <c r="I360" t="s">
        <v>532</v>
      </c>
      <c r="K360" t="s">
        <v>138</v>
      </c>
      <c r="L360" s="9">
        <v>37558.543749999997</v>
      </c>
      <c r="M360" t="s">
        <v>564</v>
      </c>
      <c r="N360" t="s">
        <v>533</v>
      </c>
      <c r="O360" t="s">
        <v>605</v>
      </c>
      <c r="P360" t="s">
        <v>605</v>
      </c>
      <c r="Q360">
        <v>7.19</v>
      </c>
      <c r="R360" t="s">
        <v>536</v>
      </c>
      <c r="S360" t="s">
        <v>554</v>
      </c>
      <c r="T360" t="s">
        <v>555</v>
      </c>
      <c r="U360" t="s">
        <v>585</v>
      </c>
      <c r="W360" t="s">
        <v>539</v>
      </c>
      <c r="X360" t="s">
        <v>681</v>
      </c>
      <c r="AA360" t="s">
        <v>598</v>
      </c>
    </row>
    <row r="361" spans="1:27">
      <c r="A361" t="s">
        <v>826</v>
      </c>
      <c r="B361">
        <v>9670</v>
      </c>
      <c r="C361" t="s">
        <v>531</v>
      </c>
      <c r="D361" t="s">
        <v>112</v>
      </c>
      <c r="G361">
        <v>29.081300800000001</v>
      </c>
      <c r="H361">
        <v>-81.575883599999997</v>
      </c>
      <c r="I361" t="s">
        <v>532</v>
      </c>
      <c r="K361" t="s">
        <v>138</v>
      </c>
      <c r="L361" s="9">
        <v>37558.543749999997</v>
      </c>
      <c r="M361" t="s">
        <v>564</v>
      </c>
      <c r="N361" t="s">
        <v>533</v>
      </c>
      <c r="O361" t="s">
        <v>605</v>
      </c>
      <c r="P361" t="s">
        <v>605</v>
      </c>
      <c r="Q361">
        <v>7.19</v>
      </c>
      <c r="R361" t="s">
        <v>536</v>
      </c>
      <c r="S361" t="s">
        <v>602</v>
      </c>
      <c r="T361" t="s">
        <v>542</v>
      </c>
      <c r="U361" t="s">
        <v>585</v>
      </c>
      <c r="W361" t="s">
        <v>539</v>
      </c>
      <c r="X361" t="s">
        <v>681</v>
      </c>
      <c r="AA361" t="s">
        <v>613</v>
      </c>
    </row>
    <row r="362" spans="1:27">
      <c r="A362" t="s">
        <v>826</v>
      </c>
      <c r="B362">
        <v>9670</v>
      </c>
      <c r="C362" t="s">
        <v>531</v>
      </c>
      <c r="D362" t="s">
        <v>112</v>
      </c>
      <c r="G362">
        <v>29.081300800000001</v>
      </c>
      <c r="H362">
        <v>-81.575883599999997</v>
      </c>
      <c r="I362" t="s">
        <v>532</v>
      </c>
      <c r="K362" t="s">
        <v>138</v>
      </c>
      <c r="L362" s="9">
        <v>37558.543749999997</v>
      </c>
      <c r="M362" t="s">
        <v>564</v>
      </c>
      <c r="N362" t="s">
        <v>533</v>
      </c>
      <c r="O362" t="s">
        <v>605</v>
      </c>
      <c r="P362" t="s">
        <v>605</v>
      </c>
      <c r="Q362">
        <v>7.19</v>
      </c>
      <c r="R362" t="s">
        <v>536</v>
      </c>
      <c r="S362" t="s">
        <v>563</v>
      </c>
      <c r="T362" t="s">
        <v>542</v>
      </c>
      <c r="U362" t="s">
        <v>585</v>
      </c>
      <c r="W362" t="s">
        <v>539</v>
      </c>
      <c r="X362" t="s">
        <v>681</v>
      </c>
      <c r="AA362" t="s">
        <v>612</v>
      </c>
    </row>
    <row r="363" spans="1:27">
      <c r="A363" t="s">
        <v>826</v>
      </c>
      <c r="B363">
        <v>9670</v>
      </c>
      <c r="C363" t="s">
        <v>531</v>
      </c>
      <c r="D363" t="s">
        <v>112</v>
      </c>
      <c r="G363">
        <v>29.081300800000001</v>
      </c>
      <c r="H363">
        <v>-81.575883599999997</v>
      </c>
      <c r="I363" t="s">
        <v>532</v>
      </c>
      <c r="K363" t="s">
        <v>138</v>
      </c>
      <c r="L363" s="9">
        <v>37558.543749999997</v>
      </c>
      <c r="M363" t="s">
        <v>564</v>
      </c>
      <c r="N363" t="s">
        <v>533</v>
      </c>
      <c r="O363" t="s">
        <v>605</v>
      </c>
      <c r="P363" t="s">
        <v>605</v>
      </c>
      <c r="Q363">
        <v>7.19</v>
      </c>
      <c r="R363" t="s">
        <v>536</v>
      </c>
      <c r="S363" t="s">
        <v>652</v>
      </c>
      <c r="T363" t="s">
        <v>542</v>
      </c>
      <c r="U363" t="s">
        <v>585</v>
      </c>
      <c r="W363" t="s">
        <v>539</v>
      </c>
      <c r="X363">
        <v>1</v>
      </c>
      <c r="Y363">
        <v>1</v>
      </c>
      <c r="Z363" t="s">
        <v>651</v>
      </c>
      <c r="AA363" t="s">
        <v>836</v>
      </c>
    </row>
    <row r="364" spans="1:27">
      <c r="A364" t="s">
        <v>826</v>
      </c>
      <c r="B364">
        <v>9670</v>
      </c>
      <c r="C364" t="s">
        <v>531</v>
      </c>
      <c r="D364" t="s">
        <v>112</v>
      </c>
      <c r="G364">
        <v>29.081300800000001</v>
      </c>
      <c r="H364">
        <v>-81.575883599999997</v>
      </c>
      <c r="I364" t="s">
        <v>532</v>
      </c>
      <c r="K364" t="s">
        <v>138</v>
      </c>
      <c r="L364" s="9">
        <v>37558.543749999997</v>
      </c>
      <c r="M364" t="s">
        <v>564</v>
      </c>
      <c r="N364" t="s">
        <v>533</v>
      </c>
      <c r="O364" t="s">
        <v>605</v>
      </c>
      <c r="P364" t="s">
        <v>605</v>
      </c>
      <c r="Q364">
        <v>7.19</v>
      </c>
      <c r="R364" t="s">
        <v>536</v>
      </c>
      <c r="S364" t="s">
        <v>578</v>
      </c>
      <c r="T364" t="s">
        <v>542</v>
      </c>
      <c r="U364" t="s">
        <v>585</v>
      </c>
      <c r="W364" t="s">
        <v>539</v>
      </c>
      <c r="X364" t="s">
        <v>681</v>
      </c>
      <c r="AA364" t="s">
        <v>827</v>
      </c>
    </row>
    <row r="365" spans="1:27">
      <c r="A365" t="s">
        <v>826</v>
      </c>
      <c r="B365">
        <v>9670</v>
      </c>
      <c r="C365" t="s">
        <v>531</v>
      </c>
      <c r="D365" t="s">
        <v>112</v>
      </c>
      <c r="G365">
        <v>29.081300800000001</v>
      </c>
      <c r="H365">
        <v>-81.575883599999997</v>
      </c>
      <c r="I365" t="s">
        <v>532</v>
      </c>
      <c r="K365" t="s">
        <v>123</v>
      </c>
      <c r="L365" s="9">
        <v>37285.501388888886</v>
      </c>
      <c r="M365" t="s">
        <v>564</v>
      </c>
      <c r="N365" t="s">
        <v>533</v>
      </c>
      <c r="O365" t="s">
        <v>605</v>
      </c>
      <c r="P365" t="s">
        <v>605</v>
      </c>
      <c r="Q365">
        <v>7.4</v>
      </c>
      <c r="R365" t="s">
        <v>536</v>
      </c>
      <c r="S365" t="s">
        <v>311</v>
      </c>
      <c r="T365" t="s">
        <v>542</v>
      </c>
      <c r="U365" t="s">
        <v>585</v>
      </c>
      <c r="W365" t="s">
        <v>539</v>
      </c>
      <c r="X365">
        <v>230</v>
      </c>
      <c r="Y365">
        <v>230</v>
      </c>
      <c r="Z365" t="s">
        <v>590</v>
      </c>
      <c r="AA365" t="s">
        <v>830</v>
      </c>
    </row>
    <row r="366" spans="1:27">
      <c r="A366" t="s">
        <v>826</v>
      </c>
      <c r="B366">
        <v>9670</v>
      </c>
      <c r="C366" t="s">
        <v>531</v>
      </c>
      <c r="D366" t="s">
        <v>112</v>
      </c>
      <c r="G366">
        <v>29.081300800000001</v>
      </c>
      <c r="H366">
        <v>-81.575883599999997</v>
      </c>
      <c r="I366" t="s">
        <v>532</v>
      </c>
      <c r="K366" t="s">
        <v>123</v>
      </c>
      <c r="L366" s="9">
        <v>37285.501388888886</v>
      </c>
      <c r="M366" t="s">
        <v>564</v>
      </c>
      <c r="N366" t="s">
        <v>533</v>
      </c>
      <c r="O366" t="s">
        <v>605</v>
      </c>
      <c r="P366" t="s">
        <v>605</v>
      </c>
      <c r="Q366">
        <v>7.4</v>
      </c>
      <c r="R366" t="s">
        <v>536</v>
      </c>
      <c r="S366" t="s">
        <v>650</v>
      </c>
      <c r="T366" t="s">
        <v>542</v>
      </c>
      <c r="U366" t="s">
        <v>585</v>
      </c>
      <c r="W366" t="s">
        <v>539</v>
      </c>
      <c r="X366">
        <v>1</v>
      </c>
      <c r="Y366">
        <v>1</v>
      </c>
      <c r="Z366" t="s">
        <v>651</v>
      </c>
      <c r="AA366" t="s">
        <v>848</v>
      </c>
    </row>
    <row r="367" spans="1:27">
      <c r="A367" t="s">
        <v>826</v>
      </c>
      <c r="B367">
        <v>9670</v>
      </c>
      <c r="C367" t="s">
        <v>531</v>
      </c>
      <c r="D367" t="s">
        <v>112</v>
      </c>
      <c r="G367">
        <v>29.081300800000001</v>
      </c>
      <c r="H367">
        <v>-81.575883599999997</v>
      </c>
      <c r="I367" t="s">
        <v>532</v>
      </c>
      <c r="K367" t="s">
        <v>123</v>
      </c>
      <c r="L367" s="9">
        <v>37285.501388888886</v>
      </c>
      <c r="M367" t="s">
        <v>564</v>
      </c>
      <c r="N367" t="s">
        <v>533</v>
      </c>
      <c r="O367" t="s">
        <v>605</v>
      </c>
      <c r="P367" t="s">
        <v>605</v>
      </c>
      <c r="Q367">
        <v>7.4</v>
      </c>
      <c r="R367" t="s">
        <v>536</v>
      </c>
      <c r="S367" t="s">
        <v>554</v>
      </c>
      <c r="T367" t="s">
        <v>555</v>
      </c>
      <c r="U367" t="s">
        <v>585</v>
      </c>
      <c r="W367" t="s">
        <v>539</v>
      </c>
      <c r="X367">
        <v>0.19</v>
      </c>
      <c r="Y367">
        <v>0.19</v>
      </c>
      <c r="Z367" t="s">
        <v>590</v>
      </c>
      <c r="AA367" t="s">
        <v>598</v>
      </c>
    </row>
    <row r="368" spans="1:27">
      <c r="A368" t="s">
        <v>826</v>
      </c>
      <c r="B368">
        <v>9670</v>
      </c>
      <c r="C368" t="s">
        <v>531</v>
      </c>
      <c r="D368" t="s">
        <v>112</v>
      </c>
      <c r="G368">
        <v>29.081300800000001</v>
      </c>
      <c r="H368">
        <v>-81.575883599999997</v>
      </c>
      <c r="I368" t="s">
        <v>532</v>
      </c>
      <c r="K368" t="s">
        <v>123</v>
      </c>
      <c r="L368" s="9">
        <v>37285.501388888886</v>
      </c>
      <c r="M368" t="s">
        <v>564</v>
      </c>
      <c r="N368" t="s">
        <v>533</v>
      </c>
      <c r="O368" t="s">
        <v>605</v>
      </c>
      <c r="P368" t="s">
        <v>605</v>
      </c>
      <c r="Q368">
        <v>7.4</v>
      </c>
      <c r="R368" t="s">
        <v>536</v>
      </c>
      <c r="S368" t="s">
        <v>601</v>
      </c>
      <c r="T368" t="s">
        <v>542</v>
      </c>
      <c r="U368" t="s">
        <v>585</v>
      </c>
      <c r="W368" t="s">
        <v>539</v>
      </c>
      <c r="X368">
        <v>63</v>
      </c>
      <c r="Y368">
        <v>63</v>
      </c>
      <c r="Z368" t="s">
        <v>590</v>
      </c>
      <c r="AA368" t="s">
        <v>830</v>
      </c>
    </row>
    <row r="369" spans="1:27">
      <c r="A369" t="s">
        <v>826</v>
      </c>
      <c r="B369">
        <v>9670</v>
      </c>
      <c r="C369" t="s">
        <v>531</v>
      </c>
      <c r="D369" t="s">
        <v>112</v>
      </c>
      <c r="G369">
        <v>29.081300800000001</v>
      </c>
      <c r="H369">
        <v>-81.575883599999997</v>
      </c>
      <c r="I369" t="s">
        <v>532</v>
      </c>
      <c r="K369" t="s">
        <v>123</v>
      </c>
      <c r="L369" s="9">
        <v>37285.501388888886</v>
      </c>
      <c r="M369" t="s">
        <v>564</v>
      </c>
      <c r="N369" t="s">
        <v>533</v>
      </c>
      <c r="O369" t="s">
        <v>605</v>
      </c>
      <c r="P369" t="s">
        <v>605</v>
      </c>
      <c r="Q369">
        <v>7.4</v>
      </c>
      <c r="R369" t="s">
        <v>536</v>
      </c>
      <c r="S369" t="s">
        <v>560</v>
      </c>
      <c r="T369" t="s">
        <v>555</v>
      </c>
      <c r="U369" t="s">
        <v>585</v>
      </c>
      <c r="W369" t="s">
        <v>539</v>
      </c>
      <c r="X369">
        <v>4.1000000000000002E-2</v>
      </c>
      <c r="Y369">
        <v>4.1000000000000002E-2</v>
      </c>
      <c r="Z369" t="s">
        <v>590</v>
      </c>
      <c r="AA369" t="s">
        <v>600</v>
      </c>
    </row>
    <row r="370" spans="1:27">
      <c r="A370" t="s">
        <v>826</v>
      </c>
      <c r="B370">
        <v>9670</v>
      </c>
      <c r="C370" t="s">
        <v>531</v>
      </c>
      <c r="D370" t="s">
        <v>112</v>
      </c>
      <c r="G370">
        <v>29.081300800000001</v>
      </c>
      <c r="H370">
        <v>-81.575883599999997</v>
      </c>
      <c r="I370" t="s">
        <v>532</v>
      </c>
      <c r="K370" t="s">
        <v>123</v>
      </c>
      <c r="L370" s="9">
        <v>37285.501388888886</v>
      </c>
      <c r="M370" t="s">
        <v>564</v>
      </c>
      <c r="N370" t="s">
        <v>533</v>
      </c>
      <c r="O370" t="s">
        <v>605</v>
      </c>
      <c r="P370" t="s">
        <v>605</v>
      </c>
      <c r="Q370">
        <v>7.4</v>
      </c>
      <c r="R370" t="s">
        <v>536</v>
      </c>
      <c r="S370" t="s">
        <v>582</v>
      </c>
      <c r="T370" t="s">
        <v>542</v>
      </c>
      <c r="U370" t="s">
        <v>585</v>
      </c>
      <c r="W370" t="s">
        <v>539</v>
      </c>
      <c r="X370">
        <v>0.11</v>
      </c>
      <c r="Y370">
        <v>0.11</v>
      </c>
      <c r="Z370" t="s">
        <v>590</v>
      </c>
      <c r="AA370" t="s">
        <v>685</v>
      </c>
    </row>
    <row r="371" spans="1:27">
      <c r="A371" t="s">
        <v>826</v>
      </c>
      <c r="B371">
        <v>9670</v>
      </c>
      <c r="C371" t="s">
        <v>531</v>
      </c>
      <c r="D371" t="s">
        <v>112</v>
      </c>
      <c r="G371">
        <v>29.081300800000001</v>
      </c>
      <c r="H371">
        <v>-81.575883599999997</v>
      </c>
      <c r="I371" t="s">
        <v>532</v>
      </c>
      <c r="K371" t="s">
        <v>123</v>
      </c>
      <c r="L371" s="9">
        <v>37285.501388888886</v>
      </c>
      <c r="M371" t="s">
        <v>564</v>
      </c>
      <c r="N371" t="s">
        <v>533</v>
      </c>
      <c r="O371" t="s">
        <v>605</v>
      </c>
      <c r="P371" t="s">
        <v>605</v>
      </c>
      <c r="Q371">
        <v>7.4</v>
      </c>
      <c r="R371" t="s">
        <v>536</v>
      </c>
      <c r="S371" t="s">
        <v>838</v>
      </c>
      <c r="T371" t="s">
        <v>542</v>
      </c>
      <c r="U371" t="s">
        <v>585</v>
      </c>
      <c r="W371" t="s">
        <v>539</v>
      </c>
      <c r="X371">
        <v>1</v>
      </c>
      <c r="Y371">
        <v>1</v>
      </c>
      <c r="Z371" t="s">
        <v>651</v>
      </c>
      <c r="AA371" t="s">
        <v>836</v>
      </c>
    </row>
    <row r="372" spans="1:27">
      <c r="A372" t="s">
        <v>826</v>
      </c>
      <c r="B372">
        <v>9670</v>
      </c>
      <c r="C372" t="s">
        <v>531</v>
      </c>
      <c r="D372" t="s">
        <v>112</v>
      </c>
      <c r="G372">
        <v>29.081300800000001</v>
      </c>
      <c r="H372">
        <v>-81.575883599999997</v>
      </c>
      <c r="I372" t="s">
        <v>532</v>
      </c>
      <c r="K372" t="s">
        <v>123</v>
      </c>
      <c r="L372" s="9">
        <v>37285.501388888886</v>
      </c>
      <c r="M372" t="s">
        <v>564</v>
      </c>
      <c r="N372" t="s">
        <v>533</v>
      </c>
      <c r="O372" t="s">
        <v>605</v>
      </c>
      <c r="P372" t="s">
        <v>605</v>
      </c>
      <c r="Q372">
        <v>7.4</v>
      </c>
      <c r="R372" t="s">
        <v>536</v>
      </c>
      <c r="S372" t="s">
        <v>582</v>
      </c>
      <c r="T372" t="s">
        <v>555</v>
      </c>
      <c r="U372" t="s">
        <v>585</v>
      </c>
      <c r="W372" t="s">
        <v>539</v>
      </c>
      <c r="X372">
        <v>0.12</v>
      </c>
      <c r="Y372">
        <v>0.12</v>
      </c>
      <c r="Z372" t="s">
        <v>590</v>
      </c>
      <c r="AA372" t="s">
        <v>685</v>
      </c>
    </row>
    <row r="373" spans="1:27">
      <c r="A373" t="s">
        <v>826</v>
      </c>
      <c r="B373">
        <v>9670</v>
      </c>
      <c r="C373" t="s">
        <v>531</v>
      </c>
      <c r="D373" t="s">
        <v>112</v>
      </c>
      <c r="G373">
        <v>29.081300800000001</v>
      </c>
      <c r="H373">
        <v>-81.575883599999997</v>
      </c>
      <c r="I373" t="s">
        <v>532</v>
      </c>
      <c r="K373" t="s">
        <v>123</v>
      </c>
      <c r="L373" s="9">
        <v>37285.501388888886</v>
      </c>
      <c r="M373" t="s">
        <v>564</v>
      </c>
      <c r="N373" t="s">
        <v>533</v>
      </c>
      <c r="O373" t="s">
        <v>605</v>
      </c>
      <c r="P373" t="s">
        <v>605</v>
      </c>
      <c r="Q373">
        <v>7.4</v>
      </c>
      <c r="R373" t="s">
        <v>536</v>
      </c>
      <c r="S373" t="s">
        <v>839</v>
      </c>
      <c r="T373" t="s">
        <v>542</v>
      </c>
      <c r="U373" t="s">
        <v>585</v>
      </c>
      <c r="W373" t="s">
        <v>539</v>
      </c>
      <c r="X373">
        <v>1</v>
      </c>
      <c r="Y373">
        <v>1</v>
      </c>
      <c r="Z373" t="s">
        <v>651</v>
      </c>
      <c r="AA373" t="s">
        <v>840</v>
      </c>
    </row>
    <row r="374" spans="1:27">
      <c r="A374" t="s">
        <v>826</v>
      </c>
      <c r="B374">
        <v>9670</v>
      </c>
      <c r="C374" t="s">
        <v>531</v>
      </c>
      <c r="D374" t="s">
        <v>112</v>
      </c>
      <c r="G374">
        <v>29.081300800000001</v>
      </c>
      <c r="H374">
        <v>-81.575883599999997</v>
      </c>
      <c r="I374" t="s">
        <v>532</v>
      </c>
      <c r="K374" t="s">
        <v>123</v>
      </c>
      <c r="L374" s="9">
        <v>37285.501388888886</v>
      </c>
      <c r="M374" t="s">
        <v>564</v>
      </c>
      <c r="N374" t="s">
        <v>533</v>
      </c>
      <c r="O374" t="s">
        <v>605</v>
      </c>
      <c r="P374" t="s">
        <v>605</v>
      </c>
      <c r="Q374">
        <v>7.4</v>
      </c>
      <c r="R374" t="s">
        <v>536</v>
      </c>
      <c r="S374" t="s">
        <v>837</v>
      </c>
      <c r="T374" t="s">
        <v>542</v>
      </c>
      <c r="U374" t="s">
        <v>585</v>
      </c>
      <c r="W374" t="s">
        <v>539</v>
      </c>
      <c r="X374" t="s">
        <v>681</v>
      </c>
      <c r="Z374" t="s">
        <v>609</v>
      </c>
      <c r="AA374" t="s">
        <v>683</v>
      </c>
    </row>
    <row r="375" spans="1:27">
      <c r="A375" t="s">
        <v>826</v>
      </c>
      <c r="B375">
        <v>9670</v>
      </c>
      <c r="C375" t="s">
        <v>531</v>
      </c>
      <c r="D375" t="s">
        <v>112</v>
      </c>
      <c r="G375">
        <v>29.081300800000001</v>
      </c>
      <c r="H375">
        <v>-81.575883599999997</v>
      </c>
      <c r="I375" t="s">
        <v>532</v>
      </c>
      <c r="K375" t="s">
        <v>123</v>
      </c>
      <c r="L375" s="9">
        <v>37285.501388888886</v>
      </c>
      <c r="M375" t="s">
        <v>564</v>
      </c>
      <c r="N375" t="s">
        <v>533</v>
      </c>
      <c r="O375" t="s">
        <v>605</v>
      </c>
      <c r="P375" t="s">
        <v>605</v>
      </c>
      <c r="Q375">
        <v>7.4</v>
      </c>
      <c r="R375" t="s">
        <v>536</v>
      </c>
      <c r="S375" t="s">
        <v>310</v>
      </c>
      <c r="T375" t="s">
        <v>542</v>
      </c>
      <c r="U375" t="s">
        <v>585</v>
      </c>
      <c r="W375" t="s">
        <v>539</v>
      </c>
      <c r="X375">
        <v>127</v>
      </c>
      <c r="Y375">
        <v>127</v>
      </c>
      <c r="Z375" t="s">
        <v>590</v>
      </c>
      <c r="AA375" t="s">
        <v>827</v>
      </c>
    </row>
    <row r="376" spans="1:27">
      <c r="A376" t="s">
        <v>826</v>
      </c>
      <c r="B376">
        <v>9670</v>
      </c>
      <c r="C376" t="s">
        <v>531</v>
      </c>
      <c r="D376" t="s">
        <v>112</v>
      </c>
      <c r="G376">
        <v>29.081300800000001</v>
      </c>
      <c r="H376">
        <v>-81.575883599999997</v>
      </c>
      <c r="I376" t="s">
        <v>532</v>
      </c>
      <c r="K376" t="s">
        <v>123</v>
      </c>
      <c r="L376" s="9">
        <v>37285.501388888886</v>
      </c>
      <c r="M376" t="s">
        <v>564</v>
      </c>
      <c r="N376" t="s">
        <v>533</v>
      </c>
      <c r="O376" t="s">
        <v>605</v>
      </c>
      <c r="P376" t="s">
        <v>605</v>
      </c>
      <c r="Q376">
        <v>7.4</v>
      </c>
      <c r="R376" t="s">
        <v>536</v>
      </c>
      <c r="S376" t="s">
        <v>652</v>
      </c>
      <c r="T376" t="s">
        <v>542</v>
      </c>
      <c r="U376" t="s">
        <v>585</v>
      </c>
      <c r="W376" t="s">
        <v>539</v>
      </c>
      <c r="X376">
        <v>1</v>
      </c>
      <c r="Y376">
        <v>1</v>
      </c>
      <c r="Z376" t="s">
        <v>651</v>
      </c>
      <c r="AA376" t="s">
        <v>836</v>
      </c>
    </row>
    <row r="377" spans="1:27">
      <c r="A377" t="s">
        <v>826</v>
      </c>
      <c r="B377">
        <v>9670</v>
      </c>
      <c r="C377" t="s">
        <v>531</v>
      </c>
      <c r="D377" t="s">
        <v>112</v>
      </c>
      <c r="G377">
        <v>29.081300800000001</v>
      </c>
      <c r="H377">
        <v>-81.575883599999997</v>
      </c>
      <c r="I377" t="s">
        <v>532</v>
      </c>
      <c r="K377" t="s">
        <v>123</v>
      </c>
      <c r="L377" s="9">
        <v>37285.501388888886</v>
      </c>
      <c r="M377" t="s">
        <v>564</v>
      </c>
      <c r="N377" t="s">
        <v>533</v>
      </c>
      <c r="O377" t="s">
        <v>605</v>
      </c>
      <c r="P377" t="s">
        <v>605</v>
      </c>
      <c r="Q377">
        <v>7.4</v>
      </c>
      <c r="R377" t="s">
        <v>536</v>
      </c>
      <c r="S377" t="s">
        <v>541</v>
      </c>
      <c r="T377" t="s">
        <v>542</v>
      </c>
      <c r="U377" t="s">
        <v>585</v>
      </c>
      <c r="W377" t="s">
        <v>539</v>
      </c>
      <c r="X377">
        <v>7.44</v>
      </c>
      <c r="Y377">
        <v>7.44</v>
      </c>
      <c r="Z377" t="s">
        <v>588</v>
      </c>
      <c r="AA377" t="s">
        <v>589</v>
      </c>
    </row>
    <row r="378" spans="1:27">
      <c r="A378" t="s">
        <v>826</v>
      </c>
      <c r="B378">
        <v>9670</v>
      </c>
      <c r="C378" t="s">
        <v>531</v>
      </c>
      <c r="D378" t="s">
        <v>112</v>
      </c>
      <c r="G378">
        <v>29.081300800000001</v>
      </c>
      <c r="H378">
        <v>-81.575883599999997</v>
      </c>
      <c r="I378" t="s">
        <v>532</v>
      </c>
      <c r="K378" t="s">
        <v>123</v>
      </c>
      <c r="L378" s="9">
        <v>37285.501388888886</v>
      </c>
      <c r="M378" t="s">
        <v>564</v>
      </c>
      <c r="N378" t="s">
        <v>533</v>
      </c>
      <c r="O378" t="s">
        <v>605</v>
      </c>
      <c r="P378" t="s">
        <v>605</v>
      </c>
      <c r="Q378">
        <v>7.4</v>
      </c>
      <c r="R378" t="s">
        <v>536</v>
      </c>
      <c r="S378" t="s">
        <v>544</v>
      </c>
      <c r="T378" t="s">
        <v>542</v>
      </c>
      <c r="U378" t="s">
        <v>585</v>
      </c>
      <c r="W378" t="s">
        <v>539</v>
      </c>
      <c r="X378">
        <v>1000</v>
      </c>
      <c r="Y378">
        <v>1000</v>
      </c>
      <c r="Z378" t="s">
        <v>689</v>
      </c>
      <c r="AA378" t="s">
        <v>587</v>
      </c>
    </row>
    <row r="379" spans="1:27">
      <c r="A379" t="s">
        <v>826</v>
      </c>
      <c r="B379">
        <v>9670</v>
      </c>
      <c r="C379" t="s">
        <v>531</v>
      </c>
      <c r="D379" t="s">
        <v>112</v>
      </c>
      <c r="G379">
        <v>29.081300800000001</v>
      </c>
      <c r="H379">
        <v>-81.575883599999997</v>
      </c>
      <c r="I379" t="s">
        <v>532</v>
      </c>
      <c r="K379" t="s">
        <v>123</v>
      </c>
      <c r="L379" s="9">
        <v>37285.501388888886</v>
      </c>
      <c r="M379" t="s">
        <v>564</v>
      </c>
      <c r="N379" t="s">
        <v>533</v>
      </c>
      <c r="O379" t="s">
        <v>605</v>
      </c>
      <c r="P379" t="s">
        <v>605</v>
      </c>
      <c r="Q379">
        <v>7.4</v>
      </c>
      <c r="R379" t="s">
        <v>536</v>
      </c>
      <c r="S379" t="s">
        <v>574</v>
      </c>
      <c r="T379" t="s">
        <v>542</v>
      </c>
      <c r="U379" t="s">
        <v>585</v>
      </c>
      <c r="W379" t="s">
        <v>539</v>
      </c>
      <c r="X379">
        <v>47.5</v>
      </c>
      <c r="Y379">
        <v>47.5</v>
      </c>
      <c r="Z379" t="s">
        <v>590</v>
      </c>
      <c r="AA379" t="s">
        <v>827</v>
      </c>
    </row>
    <row r="380" spans="1:27">
      <c r="A380" t="s">
        <v>826</v>
      </c>
      <c r="B380">
        <v>9670</v>
      </c>
      <c r="C380" t="s">
        <v>531</v>
      </c>
      <c r="D380" t="s">
        <v>112</v>
      </c>
      <c r="G380">
        <v>29.081300800000001</v>
      </c>
      <c r="H380">
        <v>-81.575883599999997</v>
      </c>
      <c r="I380" t="s">
        <v>532</v>
      </c>
      <c r="K380" t="s">
        <v>123</v>
      </c>
      <c r="L380" s="9">
        <v>37285.501388888886</v>
      </c>
      <c r="M380" t="s">
        <v>564</v>
      </c>
      <c r="N380" t="s">
        <v>533</v>
      </c>
      <c r="O380" t="s">
        <v>605</v>
      </c>
      <c r="P380" t="s">
        <v>605</v>
      </c>
      <c r="Q380">
        <v>7.4</v>
      </c>
      <c r="R380" t="s">
        <v>536</v>
      </c>
      <c r="S380" t="s">
        <v>546</v>
      </c>
      <c r="T380" t="s">
        <v>542</v>
      </c>
      <c r="U380" t="s">
        <v>585</v>
      </c>
      <c r="W380" t="s">
        <v>539</v>
      </c>
      <c r="X380">
        <v>7.4</v>
      </c>
      <c r="Y380">
        <v>7.4</v>
      </c>
      <c r="Z380" t="s">
        <v>536</v>
      </c>
      <c r="AA380" t="s">
        <v>667</v>
      </c>
    </row>
    <row r="381" spans="1:27">
      <c r="A381" t="s">
        <v>826</v>
      </c>
      <c r="B381">
        <v>9670</v>
      </c>
      <c r="C381" t="s">
        <v>531</v>
      </c>
      <c r="D381" t="s">
        <v>112</v>
      </c>
      <c r="G381">
        <v>29.081300800000001</v>
      </c>
      <c r="H381">
        <v>-81.575883599999997</v>
      </c>
      <c r="I381" t="s">
        <v>532</v>
      </c>
      <c r="K381" t="s">
        <v>123</v>
      </c>
      <c r="L381" s="9">
        <v>37285.501388888886</v>
      </c>
      <c r="M381" t="s">
        <v>564</v>
      </c>
      <c r="N381" t="s">
        <v>533</v>
      </c>
      <c r="O381" t="s">
        <v>605</v>
      </c>
      <c r="P381" t="s">
        <v>605</v>
      </c>
      <c r="Q381">
        <v>7.4</v>
      </c>
      <c r="R381" t="s">
        <v>536</v>
      </c>
      <c r="S381" t="s">
        <v>841</v>
      </c>
      <c r="T381" t="s">
        <v>542</v>
      </c>
      <c r="U381" t="s">
        <v>585</v>
      </c>
      <c r="W381" t="s">
        <v>539</v>
      </c>
      <c r="X381" t="s">
        <v>681</v>
      </c>
      <c r="AA381" t="s">
        <v>667</v>
      </c>
    </row>
    <row r="382" spans="1:27">
      <c r="A382" t="s">
        <v>826</v>
      </c>
      <c r="B382">
        <v>9670</v>
      </c>
      <c r="C382" t="s">
        <v>531</v>
      </c>
      <c r="D382" t="s">
        <v>112</v>
      </c>
      <c r="G382">
        <v>29.081300800000001</v>
      </c>
      <c r="H382">
        <v>-81.575883599999997</v>
      </c>
      <c r="I382" t="s">
        <v>532</v>
      </c>
      <c r="K382" t="s">
        <v>123</v>
      </c>
      <c r="L382" s="9">
        <v>37285.501388888886</v>
      </c>
      <c r="M382" t="s">
        <v>564</v>
      </c>
      <c r="N382" t="s">
        <v>533</v>
      </c>
      <c r="O382" t="s">
        <v>605</v>
      </c>
      <c r="P382" t="s">
        <v>605</v>
      </c>
      <c r="Q382">
        <v>7.4</v>
      </c>
      <c r="R382" t="s">
        <v>536</v>
      </c>
      <c r="S382" t="s">
        <v>569</v>
      </c>
      <c r="T382" t="s">
        <v>542</v>
      </c>
      <c r="U382" t="s">
        <v>585</v>
      </c>
      <c r="W382" t="s">
        <v>539</v>
      </c>
      <c r="X382">
        <v>19.5</v>
      </c>
      <c r="Y382">
        <v>19.5</v>
      </c>
      <c r="Z382" t="s">
        <v>590</v>
      </c>
      <c r="AA382" t="s">
        <v>827</v>
      </c>
    </row>
    <row r="383" spans="1:27">
      <c r="A383" t="s">
        <v>826</v>
      </c>
      <c r="B383">
        <v>9670</v>
      </c>
      <c r="C383" t="s">
        <v>531</v>
      </c>
      <c r="D383" t="s">
        <v>112</v>
      </c>
      <c r="G383">
        <v>29.081300800000001</v>
      </c>
      <c r="H383">
        <v>-81.575883599999997</v>
      </c>
      <c r="I383" t="s">
        <v>532</v>
      </c>
      <c r="K383" t="s">
        <v>123</v>
      </c>
      <c r="L383" s="9">
        <v>37285.501388888886</v>
      </c>
      <c r="M383" t="s">
        <v>564</v>
      </c>
      <c r="N383" t="s">
        <v>533</v>
      </c>
      <c r="O383" t="s">
        <v>605</v>
      </c>
      <c r="P383" t="s">
        <v>605</v>
      </c>
      <c r="Q383">
        <v>7.4</v>
      </c>
      <c r="R383" t="s">
        <v>536</v>
      </c>
      <c r="S383" t="s">
        <v>556</v>
      </c>
      <c r="T383" t="s">
        <v>555</v>
      </c>
      <c r="U383" t="s">
        <v>585</v>
      </c>
      <c r="W383" t="s">
        <v>539</v>
      </c>
      <c r="X383">
        <v>5.8999999999999997E-2</v>
      </c>
      <c r="Y383">
        <v>5.8999999999999997E-2</v>
      </c>
      <c r="Z383" t="s">
        <v>590</v>
      </c>
      <c r="AA383" t="s">
        <v>599</v>
      </c>
    </row>
    <row r="384" spans="1:27">
      <c r="A384" t="s">
        <v>826</v>
      </c>
      <c r="B384">
        <v>9670</v>
      </c>
      <c r="C384" t="s">
        <v>531</v>
      </c>
      <c r="D384" t="s">
        <v>112</v>
      </c>
      <c r="G384">
        <v>29.081300800000001</v>
      </c>
      <c r="H384">
        <v>-81.575883599999997</v>
      </c>
      <c r="I384" t="s">
        <v>532</v>
      </c>
      <c r="K384" t="s">
        <v>123</v>
      </c>
      <c r="L384" s="9">
        <v>37285.501388888886</v>
      </c>
      <c r="M384" t="s">
        <v>564</v>
      </c>
      <c r="N384" t="s">
        <v>533</v>
      </c>
      <c r="O384" t="s">
        <v>605</v>
      </c>
      <c r="P384" t="s">
        <v>605</v>
      </c>
      <c r="Q384">
        <v>7.4</v>
      </c>
      <c r="R384" t="s">
        <v>536</v>
      </c>
      <c r="S384" t="s">
        <v>309</v>
      </c>
      <c r="T384" t="s">
        <v>542</v>
      </c>
      <c r="U384" t="s">
        <v>585</v>
      </c>
      <c r="W384" t="s">
        <v>539</v>
      </c>
      <c r="X384">
        <v>3.6</v>
      </c>
      <c r="Y384">
        <v>3.6</v>
      </c>
      <c r="Z384" t="s">
        <v>590</v>
      </c>
      <c r="AA384" t="s">
        <v>827</v>
      </c>
    </row>
    <row r="385" spans="1:27">
      <c r="A385" t="s">
        <v>826</v>
      </c>
      <c r="B385">
        <v>9670</v>
      </c>
      <c r="C385" t="s">
        <v>531</v>
      </c>
      <c r="D385" t="s">
        <v>112</v>
      </c>
      <c r="G385">
        <v>29.081300800000001</v>
      </c>
      <c r="H385">
        <v>-81.575883599999997</v>
      </c>
      <c r="I385" t="s">
        <v>532</v>
      </c>
      <c r="K385" t="s">
        <v>123</v>
      </c>
      <c r="L385" s="9">
        <v>37285.501388888886</v>
      </c>
      <c r="M385" t="s">
        <v>564</v>
      </c>
      <c r="N385" t="s">
        <v>533</v>
      </c>
      <c r="O385" t="s">
        <v>605</v>
      </c>
      <c r="P385" t="s">
        <v>605</v>
      </c>
      <c r="Q385">
        <v>7.4</v>
      </c>
      <c r="R385" t="s">
        <v>536</v>
      </c>
      <c r="S385" t="s">
        <v>550</v>
      </c>
      <c r="T385" t="s">
        <v>542</v>
      </c>
      <c r="U385" t="s">
        <v>585</v>
      </c>
      <c r="W385" t="s">
        <v>539</v>
      </c>
      <c r="X385">
        <v>23.58</v>
      </c>
      <c r="Y385">
        <v>23.58</v>
      </c>
      <c r="Z385" t="s">
        <v>592</v>
      </c>
      <c r="AA385" t="s">
        <v>593</v>
      </c>
    </row>
    <row r="386" spans="1:27">
      <c r="A386" t="s">
        <v>826</v>
      </c>
      <c r="B386">
        <v>9670</v>
      </c>
      <c r="C386" t="s">
        <v>531</v>
      </c>
      <c r="D386" t="s">
        <v>112</v>
      </c>
      <c r="G386">
        <v>29.081300800000001</v>
      </c>
      <c r="H386">
        <v>-81.575883599999997</v>
      </c>
      <c r="I386" t="s">
        <v>532</v>
      </c>
      <c r="K386" t="s">
        <v>123</v>
      </c>
      <c r="L386" s="9">
        <v>37285.501388888886</v>
      </c>
      <c r="M386" t="s">
        <v>564</v>
      </c>
      <c r="N386" t="s">
        <v>533</v>
      </c>
      <c r="O386" t="s">
        <v>605</v>
      </c>
      <c r="P386" t="s">
        <v>605</v>
      </c>
      <c r="Q386">
        <v>7.4</v>
      </c>
      <c r="R386" t="s">
        <v>536</v>
      </c>
      <c r="S386" t="s">
        <v>549</v>
      </c>
      <c r="T386" t="s">
        <v>542</v>
      </c>
      <c r="U386" t="s">
        <v>585</v>
      </c>
      <c r="W386" t="s">
        <v>539</v>
      </c>
      <c r="X386">
        <v>7.4</v>
      </c>
      <c r="Y386">
        <v>7.4</v>
      </c>
      <c r="Z386" t="s">
        <v>536</v>
      </c>
      <c r="AA386" t="s">
        <v>829</v>
      </c>
    </row>
    <row r="387" spans="1:27">
      <c r="A387" t="s">
        <v>826</v>
      </c>
      <c r="B387">
        <v>9670</v>
      </c>
      <c r="C387" t="s">
        <v>531</v>
      </c>
      <c r="D387" t="s">
        <v>112</v>
      </c>
      <c r="G387">
        <v>29.081300800000001</v>
      </c>
      <c r="H387">
        <v>-81.575883599999997</v>
      </c>
      <c r="I387" t="s">
        <v>532</v>
      </c>
      <c r="K387" t="s">
        <v>123</v>
      </c>
      <c r="L387" s="9">
        <v>37285.501388888886</v>
      </c>
      <c r="M387" t="s">
        <v>564</v>
      </c>
      <c r="N387" t="s">
        <v>533</v>
      </c>
      <c r="O387" t="s">
        <v>605</v>
      </c>
      <c r="P387" t="s">
        <v>605</v>
      </c>
      <c r="Q387">
        <v>7.4</v>
      </c>
      <c r="R387" t="s">
        <v>536</v>
      </c>
      <c r="S387" t="s">
        <v>309</v>
      </c>
      <c r="T387" t="s">
        <v>555</v>
      </c>
      <c r="U387" t="s">
        <v>585</v>
      </c>
      <c r="W387" t="s">
        <v>539</v>
      </c>
      <c r="X387">
        <v>3.6</v>
      </c>
      <c r="Y387">
        <v>3.6</v>
      </c>
      <c r="Z387" t="s">
        <v>590</v>
      </c>
      <c r="AA387" t="s">
        <v>827</v>
      </c>
    </row>
    <row r="388" spans="1:27">
      <c r="A388" t="s">
        <v>826</v>
      </c>
      <c r="B388">
        <v>9670</v>
      </c>
      <c r="C388" t="s">
        <v>531</v>
      </c>
      <c r="D388" t="s">
        <v>112</v>
      </c>
      <c r="G388">
        <v>29.081300800000001</v>
      </c>
      <c r="H388">
        <v>-81.575883599999997</v>
      </c>
      <c r="I388" t="s">
        <v>532</v>
      </c>
      <c r="K388" t="s">
        <v>123</v>
      </c>
      <c r="L388" s="9">
        <v>37285.501388888886</v>
      </c>
      <c r="M388" t="s">
        <v>564</v>
      </c>
      <c r="N388" t="s">
        <v>533</v>
      </c>
      <c r="O388" t="s">
        <v>605</v>
      </c>
      <c r="P388" t="s">
        <v>605</v>
      </c>
      <c r="Q388">
        <v>7.4</v>
      </c>
      <c r="R388" t="s">
        <v>536</v>
      </c>
      <c r="S388" t="s">
        <v>563</v>
      </c>
      <c r="T388" t="s">
        <v>555</v>
      </c>
      <c r="U388" t="s">
        <v>585</v>
      </c>
      <c r="W388" t="s">
        <v>539</v>
      </c>
      <c r="X388">
        <v>4.1000000000000002E-2</v>
      </c>
      <c r="Y388">
        <v>4.1000000000000002E-2</v>
      </c>
      <c r="Z388" t="s">
        <v>590</v>
      </c>
      <c r="AA388" t="s">
        <v>612</v>
      </c>
    </row>
    <row r="389" spans="1:27">
      <c r="A389" t="s">
        <v>826</v>
      </c>
      <c r="B389">
        <v>9670</v>
      </c>
      <c r="C389" t="s">
        <v>531</v>
      </c>
      <c r="D389" t="s">
        <v>112</v>
      </c>
      <c r="G389">
        <v>29.081300800000001</v>
      </c>
      <c r="H389">
        <v>-81.575883599999997</v>
      </c>
      <c r="I389" t="s">
        <v>532</v>
      </c>
      <c r="K389" t="s">
        <v>123</v>
      </c>
      <c r="L389" s="9">
        <v>37285.501388888886</v>
      </c>
      <c r="M389" t="s">
        <v>564</v>
      </c>
      <c r="N389" t="s">
        <v>533</v>
      </c>
      <c r="O389" t="s">
        <v>605</v>
      </c>
      <c r="P389" t="s">
        <v>605</v>
      </c>
      <c r="Q389">
        <v>7.4</v>
      </c>
      <c r="R389" t="s">
        <v>536</v>
      </c>
      <c r="S389" t="s">
        <v>556</v>
      </c>
      <c r="T389" t="s">
        <v>542</v>
      </c>
      <c r="U389" t="s">
        <v>585</v>
      </c>
      <c r="W389" t="s">
        <v>539</v>
      </c>
      <c r="X389">
        <v>5.3999999999999999E-2</v>
      </c>
      <c r="Y389">
        <v>5.3999999999999999E-2</v>
      </c>
      <c r="Z389" t="s">
        <v>590</v>
      </c>
      <c r="AA389" t="s">
        <v>599</v>
      </c>
    </row>
    <row r="390" spans="1:27">
      <c r="A390" t="s">
        <v>826</v>
      </c>
      <c r="B390">
        <v>9670</v>
      </c>
      <c r="C390" t="s">
        <v>531</v>
      </c>
      <c r="D390" t="s">
        <v>112</v>
      </c>
      <c r="G390">
        <v>29.081300800000001</v>
      </c>
      <c r="H390">
        <v>-81.575883599999997</v>
      </c>
      <c r="I390" t="s">
        <v>532</v>
      </c>
      <c r="K390" t="s">
        <v>123</v>
      </c>
      <c r="L390" s="9">
        <v>37285.501388888886</v>
      </c>
      <c r="M390" t="s">
        <v>564</v>
      </c>
      <c r="N390" t="s">
        <v>533</v>
      </c>
      <c r="O390" t="s">
        <v>605</v>
      </c>
      <c r="P390" t="s">
        <v>605</v>
      </c>
      <c r="Q390">
        <v>7.4</v>
      </c>
      <c r="R390" t="s">
        <v>536</v>
      </c>
      <c r="S390" t="s">
        <v>569</v>
      </c>
      <c r="T390" t="s">
        <v>555</v>
      </c>
      <c r="U390" t="s">
        <v>585</v>
      </c>
      <c r="W390" t="s">
        <v>539</v>
      </c>
      <c r="X390">
        <v>19.399999999999999</v>
      </c>
      <c r="Y390">
        <v>19.399999999999999</v>
      </c>
      <c r="Z390" t="s">
        <v>590</v>
      </c>
      <c r="AA390" t="s">
        <v>827</v>
      </c>
    </row>
    <row r="391" spans="1:27">
      <c r="A391" t="s">
        <v>826</v>
      </c>
      <c r="B391">
        <v>9670</v>
      </c>
      <c r="C391" t="s">
        <v>531</v>
      </c>
      <c r="D391" t="s">
        <v>112</v>
      </c>
      <c r="G391">
        <v>29.081300800000001</v>
      </c>
      <c r="H391">
        <v>-81.575883599999997</v>
      </c>
      <c r="I391" t="s">
        <v>532</v>
      </c>
      <c r="K391" t="s">
        <v>123</v>
      </c>
      <c r="L391" s="9">
        <v>37285.501388888886</v>
      </c>
      <c r="M391" t="s">
        <v>564</v>
      </c>
      <c r="N391" t="s">
        <v>533</v>
      </c>
      <c r="O391" t="s">
        <v>605</v>
      </c>
      <c r="P391" t="s">
        <v>605</v>
      </c>
      <c r="Q391">
        <v>7.4</v>
      </c>
      <c r="R391" t="s">
        <v>536</v>
      </c>
      <c r="S391" t="s">
        <v>547</v>
      </c>
      <c r="T391" t="s">
        <v>555</v>
      </c>
      <c r="U391" t="s">
        <v>585</v>
      </c>
      <c r="W391" t="s">
        <v>539</v>
      </c>
      <c r="X391">
        <v>1.03</v>
      </c>
      <c r="Y391">
        <v>1.03</v>
      </c>
      <c r="Z391" t="s">
        <v>590</v>
      </c>
      <c r="AA391" t="s">
        <v>591</v>
      </c>
    </row>
    <row r="392" spans="1:27">
      <c r="A392" t="s">
        <v>826</v>
      </c>
      <c r="B392">
        <v>9670</v>
      </c>
      <c r="C392" t="s">
        <v>531</v>
      </c>
      <c r="D392" t="s">
        <v>112</v>
      </c>
      <c r="G392">
        <v>29.081300800000001</v>
      </c>
      <c r="H392">
        <v>-81.575883599999997</v>
      </c>
      <c r="I392" t="s">
        <v>532</v>
      </c>
      <c r="K392" t="s">
        <v>123</v>
      </c>
      <c r="L392" s="9">
        <v>37285.501388888886</v>
      </c>
      <c r="M392" t="s">
        <v>564</v>
      </c>
      <c r="N392" t="s">
        <v>533</v>
      </c>
      <c r="O392" t="s">
        <v>605</v>
      </c>
      <c r="P392" t="s">
        <v>605</v>
      </c>
      <c r="Q392">
        <v>7.4</v>
      </c>
      <c r="R392" t="s">
        <v>536</v>
      </c>
      <c r="S392" t="s">
        <v>310</v>
      </c>
      <c r="T392" t="s">
        <v>555</v>
      </c>
      <c r="U392" t="s">
        <v>585</v>
      </c>
      <c r="W392" t="s">
        <v>539</v>
      </c>
      <c r="X392">
        <v>125</v>
      </c>
      <c r="Y392">
        <v>125</v>
      </c>
      <c r="Z392" t="s">
        <v>590</v>
      </c>
      <c r="AA392" t="s">
        <v>827</v>
      </c>
    </row>
    <row r="393" spans="1:27">
      <c r="A393" t="s">
        <v>826</v>
      </c>
      <c r="B393">
        <v>9670</v>
      </c>
      <c r="C393" t="s">
        <v>531</v>
      </c>
      <c r="D393" t="s">
        <v>112</v>
      </c>
      <c r="G393">
        <v>29.081300800000001</v>
      </c>
      <c r="H393">
        <v>-81.575883599999997</v>
      </c>
      <c r="I393" t="s">
        <v>532</v>
      </c>
      <c r="K393" t="s">
        <v>123</v>
      </c>
      <c r="L393" s="9">
        <v>37285.501388888886</v>
      </c>
      <c r="M393" t="s">
        <v>564</v>
      </c>
      <c r="N393" t="s">
        <v>533</v>
      </c>
      <c r="O393" t="s">
        <v>605</v>
      </c>
      <c r="P393" t="s">
        <v>605</v>
      </c>
      <c r="Q393">
        <v>7.4</v>
      </c>
      <c r="R393" t="s">
        <v>536</v>
      </c>
      <c r="S393" t="s">
        <v>574</v>
      </c>
      <c r="T393" t="s">
        <v>555</v>
      </c>
      <c r="U393" t="s">
        <v>585</v>
      </c>
      <c r="W393" t="s">
        <v>539</v>
      </c>
      <c r="X393">
        <v>42.7</v>
      </c>
      <c r="Y393">
        <v>42.7</v>
      </c>
      <c r="Z393" t="s">
        <v>590</v>
      </c>
      <c r="AA393" t="s">
        <v>827</v>
      </c>
    </row>
    <row r="394" spans="1:27">
      <c r="A394" t="s">
        <v>826</v>
      </c>
      <c r="B394">
        <v>9670</v>
      </c>
      <c r="C394" t="s">
        <v>531</v>
      </c>
      <c r="D394" t="s">
        <v>112</v>
      </c>
      <c r="G394">
        <v>29.081300800000001</v>
      </c>
      <c r="H394">
        <v>-81.575883599999997</v>
      </c>
      <c r="I394" t="s">
        <v>532</v>
      </c>
      <c r="K394" t="s">
        <v>123</v>
      </c>
      <c r="L394" s="9">
        <v>37285.501388888886</v>
      </c>
      <c r="M394" t="s">
        <v>564</v>
      </c>
      <c r="N394" t="s">
        <v>533</v>
      </c>
      <c r="O394" t="s">
        <v>605</v>
      </c>
      <c r="P394" t="s">
        <v>605</v>
      </c>
      <c r="Q394">
        <v>7.4</v>
      </c>
      <c r="R394" t="s">
        <v>536</v>
      </c>
      <c r="S394" t="s">
        <v>563</v>
      </c>
      <c r="T394" t="s">
        <v>542</v>
      </c>
      <c r="U394" t="s">
        <v>585</v>
      </c>
      <c r="W394" t="s">
        <v>539</v>
      </c>
      <c r="X394">
        <v>1.2E-2</v>
      </c>
      <c r="Y394">
        <v>1.2E-2</v>
      </c>
      <c r="Z394" t="s">
        <v>590</v>
      </c>
      <c r="AA394" t="s">
        <v>612</v>
      </c>
    </row>
    <row r="395" spans="1:27">
      <c r="A395" t="s">
        <v>826</v>
      </c>
      <c r="B395">
        <v>9670</v>
      </c>
      <c r="C395" t="s">
        <v>531</v>
      </c>
      <c r="D395" t="s">
        <v>112</v>
      </c>
      <c r="G395">
        <v>29.081300800000001</v>
      </c>
      <c r="H395">
        <v>-81.575883599999997</v>
      </c>
      <c r="I395" t="s">
        <v>532</v>
      </c>
      <c r="K395" t="s">
        <v>123</v>
      </c>
      <c r="L395" s="9">
        <v>37285.501388888886</v>
      </c>
      <c r="M395" t="s">
        <v>564</v>
      </c>
      <c r="N395" t="s">
        <v>533</v>
      </c>
      <c r="O395" t="s">
        <v>605</v>
      </c>
      <c r="P395" t="s">
        <v>605</v>
      </c>
      <c r="Q395">
        <v>7.4</v>
      </c>
      <c r="R395" t="s">
        <v>536</v>
      </c>
      <c r="S395" t="s">
        <v>544</v>
      </c>
      <c r="T395" t="s">
        <v>542</v>
      </c>
      <c r="U395" t="s">
        <v>585</v>
      </c>
      <c r="W395" t="s">
        <v>539</v>
      </c>
      <c r="X395">
        <v>1029</v>
      </c>
      <c r="Y395">
        <v>1029</v>
      </c>
      <c r="Z395" t="s">
        <v>689</v>
      </c>
      <c r="AA395" t="s">
        <v>587</v>
      </c>
    </row>
    <row r="396" spans="1:27">
      <c r="A396" t="s">
        <v>826</v>
      </c>
      <c r="B396">
        <v>9670</v>
      </c>
      <c r="C396" t="s">
        <v>531</v>
      </c>
      <c r="D396" t="s">
        <v>112</v>
      </c>
      <c r="G396">
        <v>29.081300800000001</v>
      </c>
      <c r="H396">
        <v>-81.575883599999997</v>
      </c>
      <c r="I396" t="s">
        <v>532</v>
      </c>
      <c r="K396" t="s">
        <v>123</v>
      </c>
      <c r="L396" s="9">
        <v>37285.501388888886</v>
      </c>
      <c r="M396" t="s">
        <v>564</v>
      </c>
      <c r="N396" t="s">
        <v>533</v>
      </c>
      <c r="O396" t="s">
        <v>605</v>
      </c>
      <c r="P396" t="s">
        <v>605</v>
      </c>
      <c r="Q396">
        <v>7.4</v>
      </c>
      <c r="R396" t="s">
        <v>536</v>
      </c>
      <c r="S396" t="s">
        <v>602</v>
      </c>
      <c r="T396" t="s">
        <v>542</v>
      </c>
      <c r="U396" t="s">
        <v>585</v>
      </c>
      <c r="W396" t="s">
        <v>539</v>
      </c>
      <c r="X396" t="s">
        <v>681</v>
      </c>
      <c r="AA396" t="s">
        <v>613</v>
      </c>
    </row>
    <row r="397" spans="1:27">
      <c r="A397" t="s">
        <v>826</v>
      </c>
      <c r="B397">
        <v>9670</v>
      </c>
      <c r="C397" t="s">
        <v>531</v>
      </c>
      <c r="D397" t="s">
        <v>112</v>
      </c>
      <c r="G397">
        <v>29.081300800000001</v>
      </c>
      <c r="H397">
        <v>-81.575883599999997</v>
      </c>
      <c r="I397" t="s">
        <v>532</v>
      </c>
      <c r="K397" t="s">
        <v>123</v>
      </c>
      <c r="L397" s="9">
        <v>37285.501388888886</v>
      </c>
      <c r="M397" t="s">
        <v>564</v>
      </c>
      <c r="N397" t="s">
        <v>533</v>
      </c>
      <c r="O397" t="s">
        <v>605</v>
      </c>
      <c r="P397" t="s">
        <v>605</v>
      </c>
      <c r="Q397">
        <v>7.4</v>
      </c>
      <c r="R397" t="s">
        <v>536</v>
      </c>
      <c r="S397" t="s">
        <v>554</v>
      </c>
      <c r="T397" t="s">
        <v>542</v>
      </c>
      <c r="U397" t="s">
        <v>585</v>
      </c>
      <c r="W397" t="s">
        <v>539</v>
      </c>
      <c r="X397">
        <v>0.18</v>
      </c>
      <c r="Y397">
        <v>0.18</v>
      </c>
      <c r="Z397" t="s">
        <v>590</v>
      </c>
      <c r="AA397" t="s">
        <v>598</v>
      </c>
    </row>
    <row r="398" spans="1:27">
      <c r="A398" t="s">
        <v>826</v>
      </c>
      <c r="B398">
        <v>9670</v>
      </c>
      <c r="C398" t="s">
        <v>531</v>
      </c>
      <c r="D398" t="s">
        <v>112</v>
      </c>
      <c r="G398">
        <v>29.081300800000001</v>
      </c>
      <c r="H398">
        <v>-81.575883599999997</v>
      </c>
      <c r="I398" t="s">
        <v>532</v>
      </c>
      <c r="K398" t="s">
        <v>123</v>
      </c>
      <c r="L398" s="9">
        <v>37285.501388888886</v>
      </c>
      <c r="M398" t="s">
        <v>564</v>
      </c>
      <c r="N398" t="s">
        <v>533</v>
      </c>
      <c r="O398" t="s">
        <v>605</v>
      </c>
      <c r="P398" t="s">
        <v>605</v>
      </c>
      <c r="Q398">
        <v>7.4</v>
      </c>
      <c r="R398" t="s">
        <v>536</v>
      </c>
      <c r="S398" t="s">
        <v>620</v>
      </c>
      <c r="T398" t="s">
        <v>555</v>
      </c>
      <c r="U398" t="s">
        <v>585</v>
      </c>
      <c r="W398" t="s">
        <v>539</v>
      </c>
      <c r="X398">
        <v>532</v>
      </c>
      <c r="Y398">
        <v>532</v>
      </c>
      <c r="Z398" t="s">
        <v>590</v>
      </c>
      <c r="AA398" t="s">
        <v>699</v>
      </c>
    </row>
    <row r="399" spans="1:27">
      <c r="A399" t="s">
        <v>826</v>
      </c>
      <c r="B399">
        <v>9670</v>
      </c>
      <c r="C399" t="s">
        <v>531</v>
      </c>
      <c r="D399" t="s">
        <v>112</v>
      </c>
      <c r="G399">
        <v>29.081300800000001</v>
      </c>
      <c r="H399">
        <v>-81.575883599999997</v>
      </c>
      <c r="I399" t="s">
        <v>532</v>
      </c>
      <c r="K399" t="s">
        <v>123</v>
      </c>
      <c r="L399" s="9">
        <v>37285.501388888886</v>
      </c>
      <c r="M399" t="s">
        <v>564</v>
      </c>
      <c r="N399" t="s">
        <v>533</v>
      </c>
      <c r="O399" t="s">
        <v>605</v>
      </c>
      <c r="P399" t="s">
        <v>605</v>
      </c>
      <c r="Q399">
        <v>7.4</v>
      </c>
      <c r="R399" t="s">
        <v>536</v>
      </c>
      <c r="S399" t="s">
        <v>560</v>
      </c>
      <c r="T399" t="s">
        <v>542</v>
      </c>
      <c r="U399" t="s">
        <v>585</v>
      </c>
      <c r="W399" t="s">
        <v>539</v>
      </c>
      <c r="X399">
        <v>11</v>
      </c>
      <c r="Y399">
        <v>11</v>
      </c>
      <c r="Z399" t="s">
        <v>590</v>
      </c>
      <c r="AA399" t="s">
        <v>600</v>
      </c>
    </row>
    <row r="400" spans="1:27">
      <c r="A400" t="s">
        <v>826</v>
      </c>
      <c r="B400">
        <v>9670</v>
      </c>
      <c r="C400" t="s">
        <v>531</v>
      </c>
      <c r="D400" t="s">
        <v>112</v>
      </c>
      <c r="G400">
        <v>29.081300800000001</v>
      </c>
      <c r="H400">
        <v>-81.575883599999997</v>
      </c>
      <c r="I400" t="s">
        <v>532</v>
      </c>
      <c r="K400" t="s">
        <v>123</v>
      </c>
      <c r="L400" s="9">
        <v>37285.501388888886</v>
      </c>
      <c r="M400" t="s">
        <v>564</v>
      </c>
      <c r="N400" t="s">
        <v>533</v>
      </c>
      <c r="O400" t="s">
        <v>605</v>
      </c>
      <c r="P400" t="s">
        <v>605</v>
      </c>
      <c r="Q400">
        <v>7.4</v>
      </c>
      <c r="R400" t="s">
        <v>536</v>
      </c>
      <c r="S400" t="s">
        <v>558</v>
      </c>
      <c r="T400" t="s">
        <v>542</v>
      </c>
      <c r="U400" t="s">
        <v>585</v>
      </c>
      <c r="W400" t="s">
        <v>539</v>
      </c>
      <c r="X400" t="s">
        <v>681</v>
      </c>
      <c r="AA400" t="s">
        <v>607</v>
      </c>
    </row>
    <row r="401" spans="1:27">
      <c r="A401" t="s">
        <v>826</v>
      </c>
      <c r="B401">
        <v>9670</v>
      </c>
      <c r="C401" t="s">
        <v>531</v>
      </c>
      <c r="D401" t="s">
        <v>112</v>
      </c>
      <c r="G401">
        <v>29.081300800000001</v>
      </c>
      <c r="H401">
        <v>-81.575883599999997</v>
      </c>
      <c r="I401" t="s">
        <v>532</v>
      </c>
      <c r="K401" t="s">
        <v>123</v>
      </c>
      <c r="L401" s="9">
        <v>37285.501388888886</v>
      </c>
      <c r="M401" t="s">
        <v>564</v>
      </c>
      <c r="N401" t="s">
        <v>533</v>
      </c>
      <c r="O401" t="s">
        <v>605</v>
      </c>
      <c r="P401" t="s">
        <v>605</v>
      </c>
      <c r="Q401">
        <v>7.4</v>
      </c>
      <c r="R401" t="s">
        <v>536</v>
      </c>
      <c r="S401" t="s">
        <v>828</v>
      </c>
      <c r="T401" t="s">
        <v>542</v>
      </c>
      <c r="U401" t="s">
        <v>585</v>
      </c>
      <c r="W401" t="s">
        <v>539</v>
      </c>
      <c r="X401">
        <v>85</v>
      </c>
      <c r="Y401">
        <v>85</v>
      </c>
      <c r="Z401" t="s">
        <v>590</v>
      </c>
      <c r="AA401" t="s">
        <v>614</v>
      </c>
    </row>
    <row r="402" spans="1:27">
      <c r="A402" t="s">
        <v>826</v>
      </c>
      <c r="B402">
        <v>9670</v>
      </c>
      <c r="C402" t="s">
        <v>531</v>
      </c>
      <c r="D402" t="s">
        <v>112</v>
      </c>
      <c r="G402">
        <v>29.081300800000001</v>
      </c>
      <c r="H402">
        <v>-81.575883599999997</v>
      </c>
      <c r="I402" t="s">
        <v>532</v>
      </c>
      <c r="K402" t="s">
        <v>123</v>
      </c>
      <c r="L402" s="9">
        <v>37285.501388888886</v>
      </c>
      <c r="M402" t="s">
        <v>564</v>
      </c>
      <c r="N402" t="s">
        <v>533</v>
      </c>
      <c r="O402" t="s">
        <v>605</v>
      </c>
      <c r="P402" t="s">
        <v>605</v>
      </c>
      <c r="Q402">
        <v>7.4</v>
      </c>
      <c r="R402" t="s">
        <v>536</v>
      </c>
      <c r="S402" t="s">
        <v>828</v>
      </c>
      <c r="T402" t="s">
        <v>555</v>
      </c>
      <c r="U402" t="s">
        <v>585</v>
      </c>
      <c r="W402" t="s">
        <v>539</v>
      </c>
      <c r="X402">
        <v>82</v>
      </c>
      <c r="Y402">
        <v>82</v>
      </c>
      <c r="Z402" t="s">
        <v>590</v>
      </c>
      <c r="AA402" t="s">
        <v>614</v>
      </c>
    </row>
    <row r="403" spans="1:27">
      <c r="A403" t="s">
        <v>826</v>
      </c>
      <c r="B403">
        <v>9670</v>
      </c>
      <c r="C403" t="s">
        <v>531</v>
      </c>
      <c r="D403" t="s">
        <v>112</v>
      </c>
      <c r="G403">
        <v>29.081300800000001</v>
      </c>
      <c r="H403">
        <v>-81.575883599999997</v>
      </c>
      <c r="I403" t="s">
        <v>532</v>
      </c>
      <c r="K403" t="s">
        <v>123</v>
      </c>
      <c r="L403" s="9">
        <v>37285.501388888886</v>
      </c>
      <c r="M403" t="s">
        <v>564</v>
      </c>
      <c r="N403" t="s">
        <v>533</v>
      </c>
      <c r="O403" t="s">
        <v>605</v>
      </c>
      <c r="P403" t="s">
        <v>605</v>
      </c>
      <c r="Q403">
        <v>7.4</v>
      </c>
      <c r="R403" t="s">
        <v>536</v>
      </c>
      <c r="S403" t="s">
        <v>594</v>
      </c>
      <c r="T403" t="s">
        <v>542</v>
      </c>
      <c r="U403" t="s">
        <v>585</v>
      </c>
      <c r="W403" t="s">
        <v>539</v>
      </c>
      <c r="X403">
        <v>4</v>
      </c>
      <c r="Y403">
        <v>4</v>
      </c>
      <c r="Z403" t="s">
        <v>590</v>
      </c>
      <c r="AA403" t="s">
        <v>615</v>
      </c>
    </row>
    <row r="404" spans="1:27">
      <c r="A404" t="s">
        <v>826</v>
      </c>
      <c r="B404">
        <v>9670</v>
      </c>
      <c r="C404" t="s">
        <v>531</v>
      </c>
      <c r="D404" t="s">
        <v>112</v>
      </c>
      <c r="G404">
        <v>29.081300800000001</v>
      </c>
      <c r="H404">
        <v>-81.575883599999997</v>
      </c>
      <c r="I404" t="s">
        <v>532</v>
      </c>
      <c r="K404" t="s">
        <v>123</v>
      </c>
      <c r="L404" s="9">
        <v>37285.501388888886</v>
      </c>
      <c r="M404" t="s">
        <v>564</v>
      </c>
      <c r="N404" t="s">
        <v>533</v>
      </c>
      <c r="O404" t="s">
        <v>605</v>
      </c>
      <c r="P404" t="s">
        <v>605</v>
      </c>
      <c r="Q404">
        <v>7.4</v>
      </c>
      <c r="R404" t="s">
        <v>536</v>
      </c>
      <c r="S404" t="s">
        <v>843</v>
      </c>
      <c r="T404" t="s">
        <v>542</v>
      </c>
      <c r="U404" t="s">
        <v>585</v>
      </c>
      <c r="W404" t="s">
        <v>539</v>
      </c>
      <c r="X404">
        <v>1.3</v>
      </c>
      <c r="Y404">
        <v>1.3</v>
      </c>
      <c r="Z404" t="s">
        <v>844</v>
      </c>
      <c r="AA404" t="s">
        <v>667</v>
      </c>
    </row>
    <row r="405" spans="1:27">
      <c r="A405" t="s">
        <v>826</v>
      </c>
      <c r="B405">
        <v>9670</v>
      </c>
      <c r="C405" t="s">
        <v>531</v>
      </c>
      <c r="D405" t="s">
        <v>112</v>
      </c>
      <c r="G405">
        <v>29.081300800000001</v>
      </c>
      <c r="H405">
        <v>-81.575883599999997</v>
      </c>
      <c r="I405" t="s">
        <v>532</v>
      </c>
      <c r="K405" t="s">
        <v>123</v>
      </c>
      <c r="L405" s="9">
        <v>37285.501388888886</v>
      </c>
      <c r="M405" t="s">
        <v>564</v>
      </c>
      <c r="N405" t="s">
        <v>533</v>
      </c>
      <c r="O405" t="s">
        <v>605</v>
      </c>
      <c r="P405" t="s">
        <v>605</v>
      </c>
      <c r="Q405">
        <v>7.4</v>
      </c>
      <c r="R405" t="s">
        <v>536</v>
      </c>
      <c r="S405" t="s">
        <v>311</v>
      </c>
      <c r="T405" t="s">
        <v>555</v>
      </c>
      <c r="U405" t="s">
        <v>585</v>
      </c>
      <c r="W405" t="s">
        <v>539</v>
      </c>
      <c r="X405">
        <v>230</v>
      </c>
      <c r="Y405">
        <v>230</v>
      </c>
      <c r="Z405" t="s">
        <v>590</v>
      </c>
      <c r="AA405" t="s">
        <v>830</v>
      </c>
    </row>
    <row r="406" spans="1:27">
      <c r="A406" t="s">
        <v>826</v>
      </c>
      <c r="B406">
        <v>9670</v>
      </c>
      <c r="C406" t="s">
        <v>531</v>
      </c>
      <c r="D406" t="s">
        <v>112</v>
      </c>
      <c r="G406">
        <v>29.081300800000001</v>
      </c>
      <c r="H406">
        <v>-81.575883599999997</v>
      </c>
      <c r="I406" t="s">
        <v>532</v>
      </c>
      <c r="K406" t="s">
        <v>123</v>
      </c>
      <c r="L406" s="9">
        <v>37285.501388888886</v>
      </c>
      <c r="M406" t="s">
        <v>564</v>
      </c>
      <c r="N406" t="s">
        <v>533</v>
      </c>
      <c r="O406" t="s">
        <v>605</v>
      </c>
      <c r="P406" t="s">
        <v>605</v>
      </c>
      <c r="Q406">
        <v>7.4</v>
      </c>
      <c r="R406" t="s">
        <v>536</v>
      </c>
      <c r="S406" t="s">
        <v>561</v>
      </c>
      <c r="T406" t="s">
        <v>555</v>
      </c>
      <c r="U406" t="s">
        <v>585</v>
      </c>
      <c r="W406" t="s">
        <v>539</v>
      </c>
      <c r="X406">
        <v>5.1999999999999998E-2</v>
      </c>
      <c r="Y406">
        <v>5.1999999999999998E-2</v>
      </c>
      <c r="Z406" t="s">
        <v>590</v>
      </c>
      <c r="AA406" t="s">
        <v>600</v>
      </c>
    </row>
    <row r="407" spans="1:27">
      <c r="A407" t="s">
        <v>826</v>
      </c>
      <c r="B407">
        <v>9670</v>
      </c>
      <c r="C407" t="s">
        <v>531</v>
      </c>
      <c r="D407" t="s">
        <v>112</v>
      </c>
      <c r="G407">
        <v>29.081300800000001</v>
      </c>
      <c r="H407">
        <v>-81.575883599999997</v>
      </c>
      <c r="I407" t="s">
        <v>532</v>
      </c>
      <c r="K407" t="s">
        <v>123</v>
      </c>
      <c r="L407" s="9">
        <v>37285.501388888886</v>
      </c>
      <c r="M407" t="s">
        <v>564</v>
      </c>
      <c r="N407" t="s">
        <v>533</v>
      </c>
      <c r="O407" t="s">
        <v>605</v>
      </c>
      <c r="P407" t="s">
        <v>605</v>
      </c>
      <c r="Q407">
        <v>7.4</v>
      </c>
      <c r="R407" t="s">
        <v>536</v>
      </c>
      <c r="S407" t="s">
        <v>601</v>
      </c>
      <c r="T407" t="s">
        <v>555</v>
      </c>
      <c r="U407" t="s">
        <v>585</v>
      </c>
      <c r="W407" t="s">
        <v>539</v>
      </c>
      <c r="X407">
        <v>61</v>
      </c>
      <c r="Y407">
        <v>61</v>
      </c>
      <c r="Z407" t="s">
        <v>590</v>
      </c>
      <c r="AA407" t="s">
        <v>830</v>
      </c>
    </row>
    <row r="408" spans="1:27">
      <c r="A408" t="s">
        <v>826</v>
      </c>
      <c r="B408">
        <v>9670</v>
      </c>
      <c r="C408" t="s">
        <v>531</v>
      </c>
      <c r="D408" t="s">
        <v>112</v>
      </c>
      <c r="G408">
        <v>29.081300800000001</v>
      </c>
      <c r="H408">
        <v>-81.575883599999997</v>
      </c>
      <c r="I408" t="s">
        <v>532</v>
      </c>
      <c r="K408" t="s">
        <v>131</v>
      </c>
      <c r="L408" s="9">
        <v>37385.502083333333</v>
      </c>
      <c r="M408" t="s">
        <v>564</v>
      </c>
      <c r="N408" t="s">
        <v>533</v>
      </c>
      <c r="O408" t="s">
        <v>605</v>
      </c>
      <c r="P408" t="s">
        <v>605</v>
      </c>
      <c r="Q408">
        <v>7</v>
      </c>
      <c r="R408" t="s">
        <v>536</v>
      </c>
      <c r="S408" t="s">
        <v>546</v>
      </c>
      <c r="T408" t="s">
        <v>542</v>
      </c>
      <c r="U408" t="s">
        <v>585</v>
      </c>
      <c r="W408" t="s">
        <v>539</v>
      </c>
      <c r="X408">
        <v>8</v>
      </c>
      <c r="Y408">
        <v>8</v>
      </c>
      <c r="Z408" t="s">
        <v>536</v>
      </c>
      <c r="AA408" t="s">
        <v>667</v>
      </c>
    </row>
    <row r="409" spans="1:27">
      <c r="A409" t="s">
        <v>826</v>
      </c>
      <c r="B409">
        <v>9670</v>
      </c>
      <c r="C409" t="s">
        <v>531</v>
      </c>
      <c r="D409" t="s">
        <v>112</v>
      </c>
      <c r="G409">
        <v>29.081300800000001</v>
      </c>
      <c r="H409">
        <v>-81.575883599999997</v>
      </c>
      <c r="I409" t="s">
        <v>532</v>
      </c>
      <c r="K409" t="s">
        <v>131</v>
      </c>
      <c r="L409" s="9">
        <v>37385.502083333333</v>
      </c>
      <c r="M409" t="s">
        <v>564</v>
      </c>
      <c r="N409" t="s">
        <v>533</v>
      </c>
      <c r="O409" t="s">
        <v>605</v>
      </c>
      <c r="P409" t="s">
        <v>605</v>
      </c>
      <c r="Q409">
        <v>7</v>
      </c>
      <c r="R409" t="s">
        <v>536</v>
      </c>
      <c r="S409" t="s">
        <v>574</v>
      </c>
      <c r="T409" t="s">
        <v>542</v>
      </c>
      <c r="U409" t="s">
        <v>585</v>
      </c>
      <c r="W409" t="s">
        <v>539</v>
      </c>
      <c r="X409">
        <v>44.4</v>
      </c>
      <c r="Y409">
        <v>44.4</v>
      </c>
      <c r="Z409" t="s">
        <v>590</v>
      </c>
      <c r="AA409" t="s">
        <v>827</v>
      </c>
    </row>
    <row r="410" spans="1:27">
      <c r="A410" t="s">
        <v>826</v>
      </c>
      <c r="B410">
        <v>9670</v>
      </c>
      <c r="C410" t="s">
        <v>531</v>
      </c>
      <c r="D410" t="s">
        <v>112</v>
      </c>
      <c r="G410">
        <v>29.081300800000001</v>
      </c>
      <c r="H410">
        <v>-81.575883599999997</v>
      </c>
      <c r="I410" t="s">
        <v>532</v>
      </c>
      <c r="K410" t="s">
        <v>131</v>
      </c>
      <c r="L410" s="9">
        <v>37385.502083333333</v>
      </c>
      <c r="M410" t="s">
        <v>564</v>
      </c>
      <c r="N410" t="s">
        <v>533</v>
      </c>
      <c r="O410" t="s">
        <v>605</v>
      </c>
      <c r="P410" t="s">
        <v>605</v>
      </c>
      <c r="Q410">
        <v>7</v>
      </c>
      <c r="R410" t="s">
        <v>536</v>
      </c>
      <c r="S410" t="s">
        <v>582</v>
      </c>
      <c r="T410" t="s">
        <v>542</v>
      </c>
      <c r="U410" t="s">
        <v>585</v>
      </c>
      <c r="W410" t="s">
        <v>539</v>
      </c>
      <c r="X410">
        <v>0.12</v>
      </c>
      <c r="Y410">
        <v>0.12</v>
      </c>
      <c r="Z410" t="s">
        <v>590</v>
      </c>
      <c r="AA410" t="s">
        <v>685</v>
      </c>
    </row>
    <row r="411" spans="1:27">
      <c r="A411" t="s">
        <v>826</v>
      </c>
      <c r="B411">
        <v>9670</v>
      </c>
      <c r="C411" t="s">
        <v>531</v>
      </c>
      <c r="D411" t="s">
        <v>112</v>
      </c>
      <c r="G411">
        <v>29.081300800000001</v>
      </c>
      <c r="H411">
        <v>-81.575883599999997</v>
      </c>
      <c r="I411" t="s">
        <v>532</v>
      </c>
      <c r="K411" t="s">
        <v>131</v>
      </c>
      <c r="L411" s="9">
        <v>37385.502083333333</v>
      </c>
      <c r="M411" t="s">
        <v>564</v>
      </c>
      <c r="N411" t="s">
        <v>533</v>
      </c>
      <c r="O411" t="s">
        <v>605</v>
      </c>
      <c r="P411" t="s">
        <v>605</v>
      </c>
      <c r="Q411">
        <v>7</v>
      </c>
      <c r="R411" t="s">
        <v>536</v>
      </c>
      <c r="S411" t="s">
        <v>547</v>
      </c>
      <c r="T411" t="s">
        <v>555</v>
      </c>
      <c r="U411" t="s">
        <v>585</v>
      </c>
      <c r="W411" t="s">
        <v>539</v>
      </c>
      <c r="X411">
        <v>0.97</v>
      </c>
      <c r="Y411">
        <v>0.97</v>
      </c>
      <c r="Z411" t="s">
        <v>590</v>
      </c>
      <c r="AA411" t="s">
        <v>591</v>
      </c>
    </row>
    <row r="412" spans="1:27">
      <c r="A412" t="s">
        <v>826</v>
      </c>
      <c r="B412">
        <v>9670</v>
      </c>
      <c r="C412" t="s">
        <v>531</v>
      </c>
      <c r="D412" t="s">
        <v>112</v>
      </c>
      <c r="G412">
        <v>29.081300800000001</v>
      </c>
      <c r="H412">
        <v>-81.575883599999997</v>
      </c>
      <c r="I412" t="s">
        <v>532</v>
      </c>
      <c r="K412" t="s">
        <v>131</v>
      </c>
      <c r="L412" s="9">
        <v>37385.502083333333</v>
      </c>
      <c r="M412" t="s">
        <v>564</v>
      </c>
      <c r="N412" t="s">
        <v>533</v>
      </c>
      <c r="O412" t="s">
        <v>605</v>
      </c>
      <c r="P412" t="s">
        <v>605</v>
      </c>
      <c r="Q412">
        <v>7</v>
      </c>
      <c r="R412" t="s">
        <v>536</v>
      </c>
      <c r="S412" t="s">
        <v>309</v>
      </c>
      <c r="T412" t="s">
        <v>555</v>
      </c>
      <c r="U412" t="s">
        <v>585</v>
      </c>
      <c r="W412" t="s">
        <v>539</v>
      </c>
      <c r="X412">
        <v>3.7</v>
      </c>
      <c r="Y412">
        <v>3.7</v>
      </c>
      <c r="Z412" t="s">
        <v>590</v>
      </c>
      <c r="AA412" t="s">
        <v>827</v>
      </c>
    </row>
    <row r="413" spans="1:27">
      <c r="A413" t="s">
        <v>826</v>
      </c>
      <c r="B413">
        <v>9670</v>
      </c>
      <c r="C413" t="s">
        <v>531</v>
      </c>
      <c r="D413" t="s">
        <v>112</v>
      </c>
      <c r="G413">
        <v>29.081300800000001</v>
      </c>
      <c r="H413">
        <v>-81.575883599999997</v>
      </c>
      <c r="I413" t="s">
        <v>532</v>
      </c>
      <c r="K413" t="s">
        <v>131</v>
      </c>
      <c r="L413" s="9">
        <v>37385.502083333333</v>
      </c>
      <c r="M413" t="s">
        <v>564</v>
      </c>
      <c r="N413" t="s">
        <v>533</v>
      </c>
      <c r="O413" t="s">
        <v>605</v>
      </c>
      <c r="P413" t="s">
        <v>605</v>
      </c>
      <c r="Q413">
        <v>7</v>
      </c>
      <c r="R413" t="s">
        <v>536</v>
      </c>
      <c r="S413" t="s">
        <v>574</v>
      </c>
      <c r="T413" t="s">
        <v>555</v>
      </c>
      <c r="U413" t="s">
        <v>585</v>
      </c>
      <c r="W413" t="s">
        <v>539</v>
      </c>
      <c r="X413">
        <v>44.7</v>
      </c>
      <c r="Y413">
        <v>44.7</v>
      </c>
      <c r="Z413" t="s">
        <v>590</v>
      </c>
      <c r="AA413" t="s">
        <v>827</v>
      </c>
    </row>
    <row r="414" spans="1:27">
      <c r="A414" t="s">
        <v>826</v>
      </c>
      <c r="B414">
        <v>9670</v>
      </c>
      <c r="C414" t="s">
        <v>531</v>
      </c>
      <c r="D414" t="s">
        <v>112</v>
      </c>
      <c r="G414">
        <v>29.081300800000001</v>
      </c>
      <c r="H414">
        <v>-81.575883599999997</v>
      </c>
      <c r="I414" t="s">
        <v>532</v>
      </c>
      <c r="K414" t="s">
        <v>131</v>
      </c>
      <c r="L414" s="9">
        <v>37385.502083333333</v>
      </c>
      <c r="M414" t="s">
        <v>564</v>
      </c>
      <c r="N414" t="s">
        <v>533</v>
      </c>
      <c r="O414" t="s">
        <v>605</v>
      </c>
      <c r="P414" t="s">
        <v>605</v>
      </c>
      <c r="Q414">
        <v>7</v>
      </c>
      <c r="R414" t="s">
        <v>536</v>
      </c>
      <c r="S414" t="s">
        <v>601</v>
      </c>
      <c r="T414" t="s">
        <v>542</v>
      </c>
      <c r="U414" t="s">
        <v>585</v>
      </c>
      <c r="W414" t="s">
        <v>539</v>
      </c>
      <c r="X414">
        <v>63</v>
      </c>
      <c r="Y414">
        <v>63</v>
      </c>
      <c r="Z414" t="s">
        <v>590</v>
      </c>
      <c r="AA414" t="s">
        <v>830</v>
      </c>
    </row>
    <row r="415" spans="1:27">
      <c r="A415" t="s">
        <v>826</v>
      </c>
      <c r="B415">
        <v>9670</v>
      </c>
      <c r="C415" t="s">
        <v>531</v>
      </c>
      <c r="D415" t="s">
        <v>112</v>
      </c>
      <c r="G415">
        <v>29.081300800000001</v>
      </c>
      <c r="H415">
        <v>-81.575883599999997</v>
      </c>
      <c r="I415" t="s">
        <v>532</v>
      </c>
      <c r="K415" t="s">
        <v>131</v>
      </c>
      <c r="L415" s="9">
        <v>37385.502083333333</v>
      </c>
      <c r="M415" t="s">
        <v>564</v>
      </c>
      <c r="N415" t="s">
        <v>533</v>
      </c>
      <c r="O415" t="s">
        <v>605</v>
      </c>
      <c r="P415" t="s">
        <v>605</v>
      </c>
      <c r="Q415">
        <v>7</v>
      </c>
      <c r="R415" t="s">
        <v>536</v>
      </c>
      <c r="S415" t="s">
        <v>569</v>
      </c>
      <c r="T415" t="s">
        <v>555</v>
      </c>
      <c r="U415" t="s">
        <v>585</v>
      </c>
      <c r="W415" t="s">
        <v>539</v>
      </c>
      <c r="X415">
        <v>20.100000000000001</v>
      </c>
      <c r="Y415">
        <v>20.100000000000001</v>
      </c>
      <c r="Z415" t="s">
        <v>590</v>
      </c>
      <c r="AA415" t="s">
        <v>827</v>
      </c>
    </row>
    <row r="416" spans="1:27">
      <c r="A416" t="s">
        <v>826</v>
      </c>
      <c r="B416">
        <v>9670</v>
      </c>
      <c r="C416" t="s">
        <v>531</v>
      </c>
      <c r="D416" t="s">
        <v>112</v>
      </c>
      <c r="G416">
        <v>29.081300800000001</v>
      </c>
      <c r="H416">
        <v>-81.575883599999997</v>
      </c>
      <c r="I416" t="s">
        <v>532</v>
      </c>
      <c r="K416" t="s">
        <v>131</v>
      </c>
      <c r="L416" s="9">
        <v>37385.502083333333</v>
      </c>
      <c r="M416" t="s">
        <v>564</v>
      </c>
      <c r="N416" t="s">
        <v>533</v>
      </c>
      <c r="O416" t="s">
        <v>605</v>
      </c>
      <c r="P416" t="s">
        <v>605</v>
      </c>
      <c r="Q416">
        <v>7</v>
      </c>
      <c r="R416" t="s">
        <v>536</v>
      </c>
      <c r="S416" t="s">
        <v>544</v>
      </c>
      <c r="T416" t="s">
        <v>542</v>
      </c>
      <c r="U416" t="s">
        <v>585</v>
      </c>
      <c r="W416" t="s">
        <v>539</v>
      </c>
      <c r="X416">
        <v>1079</v>
      </c>
      <c r="Y416">
        <v>1079</v>
      </c>
      <c r="Z416" t="s">
        <v>689</v>
      </c>
      <c r="AA416" t="s">
        <v>587</v>
      </c>
    </row>
    <row r="417" spans="1:27">
      <c r="A417" t="s">
        <v>826</v>
      </c>
      <c r="B417">
        <v>9670</v>
      </c>
      <c r="C417" t="s">
        <v>531</v>
      </c>
      <c r="D417" t="s">
        <v>112</v>
      </c>
      <c r="G417">
        <v>29.081300800000001</v>
      </c>
      <c r="H417">
        <v>-81.575883599999997</v>
      </c>
      <c r="I417" t="s">
        <v>532</v>
      </c>
      <c r="K417" t="s">
        <v>131</v>
      </c>
      <c r="L417" s="9">
        <v>37385.502083333333</v>
      </c>
      <c r="M417" t="s">
        <v>564</v>
      </c>
      <c r="N417" t="s">
        <v>533</v>
      </c>
      <c r="O417" t="s">
        <v>605</v>
      </c>
      <c r="P417" t="s">
        <v>605</v>
      </c>
      <c r="Q417">
        <v>7</v>
      </c>
      <c r="R417" t="s">
        <v>536</v>
      </c>
      <c r="S417" t="s">
        <v>839</v>
      </c>
      <c r="T417" t="s">
        <v>542</v>
      </c>
      <c r="U417" t="s">
        <v>585</v>
      </c>
      <c r="W417" t="s">
        <v>539</v>
      </c>
      <c r="X417">
        <v>1</v>
      </c>
      <c r="Y417">
        <v>1</v>
      </c>
      <c r="Z417" t="s">
        <v>651</v>
      </c>
      <c r="AA417" t="s">
        <v>840</v>
      </c>
    </row>
    <row r="418" spans="1:27">
      <c r="A418" t="s">
        <v>826</v>
      </c>
      <c r="B418">
        <v>9670</v>
      </c>
      <c r="C418" t="s">
        <v>531</v>
      </c>
      <c r="D418" t="s">
        <v>112</v>
      </c>
      <c r="G418">
        <v>29.081300800000001</v>
      </c>
      <c r="H418">
        <v>-81.575883599999997</v>
      </c>
      <c r="I418" t="s">
        <v>532</v>
      </c>
      <c r="K418" t="s">
        <v>131</v>
      </c>
      <c r="L418" s="9">
        <v>37385.502083333333</v>
      </c>
      <c r="M418" t="s">
        <v>564</v>
      </c>
      <c r="N418" t="s">
        <v>533</v>
      </c>
      <c r="O418" t="s">
        <v>605</v>
      </c>
      <c r="P418" t="s">
        <v>605</v>
      </c>
      <c r="Q418">
        <v>7</v>
      </c>
      <c r="R418" t="s">
        <v>536</v>
      </c>
      <c r="S418" t="s">
        <v>837</v>
      </c>
      <c r="T418" t="s">
        <v>542</v>
      </c>
      <c r="U418" t="s">
        <v>585</v>
      </c>
      <c r="W418" t="s">
        <v>539</v>
      </c>
      <c r="X418" t="s">
        <v>681</v>
      </c>
      <c r="Z418" t="s">
        <v>609</v>
      </c>
      <c r="AA418" t="s">
        <v>683</v>
      </c>
    </row>
    <row r="419" spans="1:27">
      <c r="A419" t="s">
        <v>826</v>
      </c>
      <c r="B419">
        <v>9670</v>
      </c>
      <c r="C419" t="s">
        <v>531</v>
      </c>
      <c r="D419" t="s">
        <v>112</v>
      </c>
      <c r="G419">
        <v>29.081300800000001</v>
      </c>
      <c r="H419">
        <v>-81.575883599999997</v>
      </c>
      <c r="I419" t="s">
        <v>532</v>
      </c>
      <c r="K419" t="s">
        <v>131</v>
      </c>
      <c r="L419" s="9">
        <v>37385.502083333333</v>
      </c>
      <c r="M419" t="s">
        <v>564</v>
      </c>
      <c r="N419" t="s">
        <v>533</v>
      </c>
      <c r="O419" t="s">
        <v>605</v>
      </c>
      <c r="P419" t="s">
        <v>605</v>
      </c>
      <c r="Q419">
        <v>7</v>
      </c>
      <c r="R419" t="s">
        <v>536</v>
      </c>
      <c r="S419" t="s">
        <v>558</v>
      </c>
      <c r="T419" t="s">
        <v>542</v>
      </c>
      <c r="U419" t="s">
        <v>585</v>
      </c>
      <c r="W419" t="s">
        <v>539</v>
      </c>
      <c r="X419">
        <v>0.05</v>
      </c>
      <c r="Y419">
        <v>0.05</v>
      </c>
      <c r="Z419" t="s">
        <v>606</v>
      </c>
      <c r="AA419" t="s">
        <v>607</v>
      </c>
    </row>
    <row r="420" spans="1:27">
      <c r="A420" t="s">
        <v>826</v>
      </c>
      <c r="B420">
        <v>9670</v>
      </c>
      <c r="C420" t="s">
        <v>531</v>
      </c>
      <c r="D420" t="s">
        <v>112</v>
      </c>
      <c r="G420">
        <v>29.081300800000001</v>
      </c>
      <c r="H420">
        <v>-81.575883599999997</v>
      </c>
      <c r="I420" t="s">
        <v>532</v>
      </c>
      <c r="K420" t="s">
        <v>131</v>
      </c>
      <c r="L420" s="9">
        <v>37385.502083333333</v>
      </c>
      <c r="M420" t="s">
        <v>564</v>
      </c>
      <c r="N420" t="s">
        <v>533</v>
      </c>
      <c r="O420" t="s">
        <v>605</v>
      </c>
      <c r="P420" t="s">
        <v>605</v>
      </c>
      <c r="Q420">
        <v>7</v>
      </c>
      <c r="R420" t="s">
        <v>536</v>
      </c>
      <c r="S420" t="s">
        <v>569</v>
      </c>
      <c r="T420" t="s">
        <v>542</v>
      </c>
      <c r="U420" t="s">
        <v>585</v>
      </c>
      <c r="W420" t="s">
        <v>539</v>
      </c>
      <c r="X420">
        <v>19.8</v>
      </c>
      <c r="Y420">
        <v>19.8</v>
      </c>
      <c r="Z420" t="s">
        <v>590</v>
      </c>
      <c r="AA420" t="s">
        <v>827</v>
      </c>
    </row>
    <row r="421" spans="1:27">
      <c r="A421" t="s">
        <v>826</v>
      </c>
      <c r="B421">
        <v>9670</v>
      </c>
      <c r="C421" t="s">
        <v>531</v>
      </c>
      <c r="D421" t="s">
        <v>112</v>
      </c>
      <c r="G421">
        <v>29.081300800000001</v>
      </c>
      <c r="H421">
        <v>-81.575883599999997</v>
      </c>
      <c r="I421" t="s">
        <v>532</v>
      </c>
      <c r="K421" t="s">
        <v>131</v>
      </c>
      <c r="L421" s="9">
        <v>37385.502083333333</v>
      </c>
      <c r="M421" t="s">
        <v>564</v>
      </c>
      <c r="N421" t="s">
        <v>533</v>
      </c>
      <c r="O421" t="s">
        <v>605</v>
      </c>
      <c r="P421" t="s">
        <v>605</v>
      </c>
      <c r="Q421">
        <v>7</v>
      </c>
      <c r="R421" t="s">
        <v>536</v>
      </c>
      <c r="S421" t="s">
        <v>311</v>
      </c>
      <c r="T421" t="s">
        <v>542</v>
      </c>
      <c r="U421" t="s">
        <v>585</v>
      </c>
      <c r="W421" t="s">
        <v>539</v>
      </c>
      <c r="X421">
        <v>240</v>
      </c>
      <c r="Y421">
        <v>240</v>
      </c>
      <c r="Z421" t="s">
        <v>590</v>
      </c>
      <c r="AA421" t="s">
        <v>830</v>
      </c>
    </row>
    <row r="422" spans="1:27">
      <c r="A422" t="s">
        <v>826</v>
      </c>
      <c r="B422">
        <v>9670</v>
      </c>
      <c r="C422" t="s">
        <v>531</v>
      </c>
      <c r="D422" t="s">
        <v>112</v>
      </c>
      <c r="G422">
        <v>29.081300800000001</v>
      </c>
      <c r="H422">
        <v>-81.575883599999997</v>
      </c>
      <c r="I422" t="s">
        <v>532</v>
      </c>
      <c r="K422" t="s">
        <v>131</v>
      </c>
      <c r="L422" s="9">
        <v>37385.502083333333</v>
      </c>
      <c r="M422" t="s">
        <v>564</v>
      </c>
      <c r="N422" t="s">
        <v>533</v>
      </c>
      <c r="O422" t="s">
        <v>605</v>
      </c>
      <c r="P422" t="s">
        <v>605</v>
      </c>
      <c r="Q422">
        <v>7</v>
      </c>
      <c r="R422" t="s">
        <v>536</v>
      </c>
      <c r="S422" t="s">
        <v>828</v>
      </c>
      <c r="T422" t="s">
        <v>542</v>
      </c>
      <c r="U422" t="s">
        <v>585</v>
      </c>
      <c r="W422" t="s">
        <v>539</v>
      </c>
      <c r="X422">
        <v>81</v>
      </c>
      <c r="Y422">
        <v>81</v>
      </c>
      <c r="Z422" t="s">
        <v>590</v>
      </c>
      <c r="AA422" t="s">
        <v>614</v>
      </c>
    </row>
    <row r="423" spans="1:27">
      <c r="A423" t="s">
        <v>826</v>
      </c>
      <c r="B423">
        <v>9670</v>
      </c>
      <c r="C423" t="s">
        <v>531</v>
      </c>
      <c r="D423" t="s">
        <v>112</v>
      </c>
      <c r="G423">
        <v>29.081300800000001</v>
      </c>
      <c r="H423">
        <v>-81.575883599999997</v>
      </c>
      <c r="I423" t="s">
        <v>532</v>
      </c>
      <c r="K423" t="s">
        <v>131</v>
      </c>
      <c r="L423" s="9">
        <v>37385.502083333333</v>
      </c>
      <c r="M423" t="s">
        <v>564</v>
      </c>
      <c r="N423" t="s">
        <v>533</v>
      </c>
      <c r="O423" t="s">
        <v>605</v>
      </c>
      <c r="P423" t="s">
        <v>605</v>
      </c>
      <c r="Q423">
        <v>7</v>
      </c>
      <c r="R423" t="s">
        <v>536</v>
      </c>
      <c r="S423" t="s">
        <v>541</v>
      </c>
      <c r="T423" t="s">
        <v>542</v>
      </c>
      <c r="U423" t="s">
        <v>585</v>
      </c>
      <c r="W423" t="s">
        <v>539</v>
      </c>
      <c r="X423">
        <v>7.32</v>
      </c>
      <c r="Y423">
        <v>7.32</v>
      </c>
      <c r="Z423" t="s">
        <v>588</v>
      </c>
      <c r="AA423" t="s">
        <v>589</v>
      </c>
    </row>
    <row r="424" spans="1:27">
      <c r="A424" t="s">
        <v>826</v>
      </c>
      <c r="B424">
        <v>9670</v>
      </c>
      <c r="C424" t="s">
        <v>531</v>
      </c>
      <c r="D424" t="s">
        <v>112</v>
      </c>
      <c r="G424">
        <v>29.081300800000001</v>
      </c>
      <c r="H424">
        <v>-81.575883599999997</v>
      </c>
      <c r="I424" t="s">
        <v>532</v>
      </c>
      <c r="K424" t="s">
        <v>131</v>
      </c>
      <c r="L424" s="9">
        <v>37385.502083333333</v>
      </c>
      <c r="M424" t="s">
        <v>564</v>
      </c>
      <c r="N424" t="s">
        <v>533</v>
      </c>
      <c r="O424" t="s">
        <v>605</v>
      </c>
      <c r="P424" t="s">
        <v>605</v>
      </c>
      <c r="Q424">
        <v>7</v>
      </c>
      <c r="R424" t="s">
        <v>536</v>
      </c>
      <c r="S424" t="s">
        <v>652</v>
      </c>
      <c r="T424" t="s">
        <v>542</v>
      </c>
      <c r="U424" t="s">
        <v>585</v>
      </c>
      <c r="W424" t="s">
        <v>539</v>
      </c>
      <c r="X424">
        <v>1</v>
      </c>
      <c r="Y424">
        <v>1</v>
      </c>
      <c r="Z424" t="s">
        <v>651</v>
      </c>
      <c r="AA424" t="s">
        <v>836</v>
      </c>
    </row>
    <row r="425" spans="1:27">
      <c r="A425" t="s">
        <v>826</v>
      </c>
      <c r="B425">
        <v>9670</v>
      </c>
      <c r="C425" t="s">
        <v>531</v>
      </c>
      <c r="D425" t="s">
        <v>112</v>
      </c>
      <c r="G425">
        <v>29.081300800000001</v>
      </c>
      <c r="H425">
        <v>-81.575883599999997</v>
      </c>
      <c r="I425" t="s">
        <v>532</v>
      </c>
      <c r="K425" t="s">
        <v>131</v>
      </c>
      <c r="L425" s="9">
        <v>37385.502083333333</v>
      </c>
      <c r="M425" t="s">
        <v>564</v>
      </c>
      <c r="N425" t="s">
        <v>533</v>
      </c>
      <c r="O425" t="s">
        <v>605</v>
      </c>
      <c r="P425" t="s">
        <v>605</v>
      </c>
      <c r="Q425">
        <v>7</v>
      </c>
      <c r="R425" t="s">
        <v>536</v>
      </c>
      <c r="S425" t="s">
        <v>560</v>
      </c>
      <c r="T425" t="s">
        <v>555</v>
      </c>
      <c r="U425" t="s">
        <v>585</v>
      </c>
      <c r="W425" t="s">
        <v>539</v>
      </c>
      <c r="X425">
        <v>0.05</v>
      </c>
      <c r="Y425">
        <v>0.05</v>
      </c>
      <c r="Z425" t="s">
        <v>590</v>
      </c>
      <c r="AA425" t="s">
        <v>600</v>
      </c>
    </row>
    <row r="426" spans="1:27">
      <c r="A426" t="s">
        <v>826</v>
      </c>
      <c r="B426">
        <v>9670</v>
      </c>
      <c r="C426" t="s">
        <v>531</v>
      </c>
      <c r="D426" t="s">
        <v>112</v>
      </c>
      <c r="G426">
        <v>29.081300800000001</v>
      </c>
      <c r="H426">
        <v>-81.575883599999997</v>
      </c>
      <c r="I426" t="s">
        <v>532</v>
      </c>
      <c r="K426" t="s">
        <v>131</v>
      </c>
      <c r="L426" s="9">
        <v>37385.502083333333</v>
      </c>
      <c r="M426" t="s">
        <v>564</v>
      </c>
      <c r="N426" t="s">
        <v>533</v>
      </c>
      <c r="O426" t="s">
        <v>605</v>
      </c>
      <c r="P426" t="s">
        <v>605</v>
      </c>
      <c r="Q426">
        <v>7</v>
      </c>
      <c r="R426" t="s">
        <v>536</v>
      </c>
      <c r="S426" t="s">
        <v>620</v>
      </c>
      <c r="T426" t="s">
        <v>555</v>
      </c>
      <c r="U426" t="s">
        <v>585</v>
      </c>
      <c r="W426" t="s">
        <v>539</v>
      </c>
      <c r="X426">
        <v>551</v>
      </c>
      <c r="Y426">
        <v>551</v>
      </c>
      <c r="Z426" t="s">
        <v>590</v>
      </c>
      <c r="AA426" t="s">
        <v>699</v>
      </c>
    </row>
    <row r="427" spans="1:27">
      <c r="A427" t="s">
        <v>826</v>
      </c>
      <c r="B427">
        <v>9670</v>
      </c>
      <c r="C427" t="s">
        <v>531</v>
      </c>
      <c r="D427" t="s">
        <v>112</v>
      </c>
      <c r="G427">
        <v>29.081300800000001</v>
      </c>
      <c r="H427">
        <v>-81.575883599999997</v>
      </c>
      <c r="I427" t="s">
        <v>532</v>
      </c>
      <c r="K427" t="s">
        <v>131</v>
      </c>
      <c r="L427" s="9">
        <v>37385.502083333333</v>
      </c>
      <c r="M427" t="s">
        <v>564</v>
      </c>
      <c r="N427" t="s">
        <v>533</v>
      </c>
      <c r="O427" t="s">
        <v>605</v>
      </c>
      <c r="P427" t="s">
        <v>605</v>
      </c>
      <c r="Q427">
        <v>7</v>
      </c>
      <c r="R427" t="s">
        <v>536</v>
      </c>
      <c r="S427" t="s">
        <v>549</v>
      </c>
      <c r="T427" t="s">
        <v>542</v>
      </c>
      <c r="U427" t="s">
        <v>585</v>
      </c>
      <c r="W427" t="s">
        <v>539</v>
      </c>
      <c r="X427">
        <v>8</v>
      </c>
      <c r="Y427">
        <v>8</v>
      </c>
      <c r="Z427" t="s">
        <v>536</v>
      </c>
      <c r="AA427" t="s">
        <v>829</v>
      </c>
    </row>
    <row r="428" spans="1:27">
      <c r="A428" t="s">
        <v>826</v>
      </c>
      <c r="B428">
        <v>9670</v>
      </c>
      <c r="C428" t="s">
        <v>531</v>
      </c>
      <c r="D428" t="s">
        <v>112</v>
      </c>
      <c r="G428">
        <v>29.081300800000001</v>
      </c>
      <c r="H428">
        <v>-81.575883599999997</v>
      </c>
      <c r="I428" t="s">
        <v>532</v>
      </c>
      <c r="K428" t="s">
        <v>131</v>
      </c>
      <c r="L428" s="9">
        <v>37385.502083333333</v>
      </c>
      <c r="M428" t="s">
        <v>564</v>
      </c>
      <c r="N428" t="s">
        <v>533</v>
      </c>
      <c r="O428" t="s">
        <v>605</v>
      </c>
      <c r="P428" t="s">
        <v>605</v>
      </c>
      <c r="Q428">
        <v>7</v>
      </c>
      <c r="R428" t="s">
        <v>536</v>
      </c>
      <c r="S428" t="s">
        <v>310</v>
      </c>
      <c r="T428" t="s">
        <v>555</v>
      </c>
      <c r="U428" t="s">
        <v>585</v>
      </c>
      <c r="W428" t="s">
        <v>539</v>
      </c>
      <c r="X428">
        <v>127</v>
      </c>
      <c r="Y428">
        <v>127</v>
      </c>
      <c r="Z428" t="s">
        <v>590</v>
      </c>
      <c r="AA428" t="s">
        <v>827</v>
      </c>
    </row>
    <row r="429" spans="1:27">
      <c r="A429" t="s">
        <v>826</v>
      </c>
      <c r="B429">
        <v>9670</v>
      </c>
      <c r="C429" t="s">
        <v>531</v>
      </c>
      <c r="D429" t="s">
        <v>112</v>
      </c>
      <c r="G429">
        <v>29.081300800000001</v>
      </c>
      <c r="H429">
        <v>-81.575883599999997</v>
      </c>
      <c r="I429" t="s">
        <v>532</v>
      </c>
      <c r="K429" t="s">
        <v>131</v>
      </c>
      <c r="L429" s="9">
        <v>37385.502083333333</v>
      </c>
      <c r="M429" t="s">
        <v>564</v>
      </c>
      <c r="N429" t="s">
        <v>533</v>
      </c>
      <c r="O429" t="s">
        <v>605</v>
      </c>
      <c r="P429" t="s">
        <v>605</v>
      </c>
      <c r="Q429">
        <v>7</v>
      </c>
      <c r="R429" t="s">
        <v>536</v>
      </c>
      <c r="S429" t="s">
        <v>310</v>
      </c>
      <c r="T429" t="s">
        <v>542</v>
      </c>
      <c r="U429" t="s">
        <v>585</v>
      </c>
      <c r="W429" t="s">
        <v>539</v>
      </c>
      <c r="X429">
        <v>139</v>
      </c>
      <c r="Y429">
        <v>139</v>
      </c>
      <c r="Z429" t="s">
        <v>590</v>
      </c>
      <c r="AA429" t="s">
        <v>827</v>
      </c>
    </row>
    <row r="430" spans="1:27">
      <c r="A430" t="s">
        <v>826</v>
      </c>
      <c r="B430">
        <v>9670</v>
      </c>
      <c r="C430" t="s">
        <v>531</v>
      </c>
      <c r="D430" t="s">
        <v>112</v>
      </c>
      <c r="G430">
        <v>29.081300800000001</v>
      </c>
      <c r="H430">
        <v>-81.575883599999997</v>
      </c>
      <c r="I430" t="s">
        <v>532</v>
      </c>
      <c r="K430" t="s">
        <v>131</v>
      </c>
      <c r="L430" s="9">
        <v>37385.502083333333</v>
      </c>
      <c r="M430" t="s">
        <v>564</v>
      </c>
      <c r="N430" t="s">
        <v>533</v>
      </c>
      <c r="O430" t="s">
        <v>605</v>
      </c>
      <c r="P430" t="s">
        <v>605</v>
      </c>
      <c r="Q430">
        <v>7</v>
      </c>
      <c r="R430" t="s">
        <v>536</v>
      </c>
      <c r="S430" t="s">
        <v>309</v>
      </c>
      <c r="T430" t="s">
        <v>542</v>
      </c>
      <c r="U430" t="s">
        <v>585</v>
      </c>
      <c r="W430" t="s">
        <v>539</v>
      </c>
      <c r="X430">
        <v>3.8</v>
      </c>
      <c r="Y430">
        <v>3.8</v>
      </c>
      <c r="Z430" t="s">
        <v>590</v>
      </c>
      <c r="AA430" t="s">
        <v>827</v>
      </c>
    </row>
    <row r="431" spans="1:27">
      <c r="A431" t="s">
        <v>826</v>
      </c>
      <c r="B431">
        <v>9670</v>
      </c>
      <c r="C431" t="s">
        <v>531</v>
      </c>
      <c r="D431" t="s">
        <v>112</v>
      </c>
      <c r="G431">
        <v>29.081300800000001</v>
      </c>
      <c r="H431">
        <v>-81.575883599999997</v>
      </c>
      <c r="I431" t="s">
        <v>532</v>
      </c>
      <c r="K431" t="s">
        <v>131</v>
      </c>
      <c r="L431" s="9">
        <v>37385.502083333333</v>
      </c>
      <c r="M431" t="s">
        <v>564</v>
      </c>
      <c r="N431" t="s">
        <v>533</v>
      </c>
      <c r="O431" t="s">
        <v>605</v>
      </c>
      <c r="P431" t="s">
        <v>605</v>
      </c>
      <c r="Q431">
        <v>7</v>
      </c>
      <c r="R431" t="s">
        <v>536</v>
      </c>
      <c r="S431" t="s">
        <v>554</v>
      </c>
      <c r="T431" t="s">
        <v>542</v>
      </c>
      <c r="U431" t="s">
        <v>585</v>
      </c>
      <c r="W431" t="s">
        <v>539</v>
      </c>
      <c r="X431">
        <v>0.1</v>
      </c>
      <c r="Y431">
        <v>0.1</v>
      </c>
      <c r="Z431" t="s">
        <v>590</v>
      </c>
      <c r="AA431" t="s">
        <v>598</v>
      </c>
    </row>
    <row r="432" spans="1:27">
      <c r="A432" t="s">
        <v>826</v>
      </c>
      <c r="B432">
        <v>9670</v>
      </c>
      <c r="C432" t="s">
        <v>531</v>
      </c>
      <c r="D432" t="s">
        <v>112</v>
      </c>
      <c r="G432">
        <v>29.081300800000001</v>
      </c>
      <c r="H432">
        <v>-81.575883599999997</v>
      </c>
      <c r="I432" t="s">
        <v>532</v>
      </c>
      <c r="K432" t="s">
        <v>131</v>
      </c>
      <c r="L432" s="9">
        <v>37385.502083333333</v>
      </c>
      <c r="M432" t="s">
        <v>564</v>
      </c>
      <c r="N432" t="s">
        <v>533</v>
      </c>
      <c r="O432" t="s">
        <v>605</v>
      </c>
      <c r="P432" t="s">
        <v>605</v>
      </c>
      <c r="Q432">
        <v>7</v>
      </c>
      <c r="R432" t="s">
        <v>536</v>
      </c>
      <c r="S432" t="s">
        <v>602</v>
      </c>
      <c r="T432" t="s">
        <v>542</v>
      </c>
      <c r="U432" t="s">
        <v>585</v>
      </c>
      <c r="W432" t="s">
        <v>539</v>
      </c>
      <c r="X432" t="s">
        <v>681</v>
      </c>
      <c r="AA432" t="s">
        <v>613</v>
      </c>
    </row>
    <row r="433" spans="1:27">
      <c r="A433" t="s">
        <v>826</v>
      </c>
      <c r="B433">
        <v>9670</v>
      </c>
      <c r="C433" t="s">
        <v>531</v>
      </c>
      <c r="D433" t="s">
        <v>112</v>
      </c>
      <c r="G433">
        <v>29.081300800000001</v>
      </c>
      <c r="H433">
        <v>-81.575883599999997</v>
      </c>
      <c r="I433" t="s">
        <v>532</v>
      </c>
      <c r="K433" t="s">
        <v>131</v>
      </c>
      <c r="L433" s="9">
        <v>37385.502083333333</v>
      </c>
      <c r="M433" t="s">
        <v>564</v>
      </c>
      <c r="N433" t="s">
        <v>533</v>
      </c>
      <c r="O433" t="s">
        <v>605</v>
      </c>
      <c r="P433" t="s">
        <v>605</v>
      </c>
      <c r="Q433">
        <v>7</v>
      </c>
      <c r="R433" t="s">
        <v>536</v>
      </c>
      <c r="S433" t="s">
        <v>554</v>
      </c>
      <c r="T433" t="s">
        <v>555</v>
      </c>
      <c r="U433" t="s">
        <v>585</v>
      </c>
      <c r="W433" t="s">
        <v>539</v>
      </c>
      <c r="X433">
        <v>6.9000000000000006E-2</v>
      </c>
      <c r="Y433">
        <v>6.9000000000000006E-2</v>
      </c>
      <c r="Z433" t="s">
        <v>590</v>
      </c>
      <c r="AA433" t="s">
        <v>598</v>
      </c>
    </row>
    <row r="434" spans="1:27">
      <c r="A434" t="s">
        <v>826</v>
      </c>
      <c r="B434">
        <v>9670</v>
      </c>
      <c r="C434" t="s">
        <v>531</v>
      </c>
      <c r="D434" t="s">
        <v>112</v>
      </c>
      <c r="G434">
        <v>29.081300800000001</v>
      </c>
      <c r="H434">
        <v>-81.575883599999997</v>
      </c>
      <c r="I434" t="s">
        <v>532</v>
      </c>
      <c r="K434" t="s">
        <v>131</v>
      </c>
      <c r="L434" s="9">
        <v>37385.502083333333</v>
      </c>
      <c r="M434" t="s">
        <v>564</v>
      </c>
      <c r="N434" t="s">
        <v>533</v>
      </c>
      <c r="O434" t="s">
        <v>605</v>
      </c>
      <c r="P434" t="s">
        <v>605</v>
      </c>
      <c r="Q434">
        <v>7</v>
      </c>
      <c r="R434" t="s">
        <v>536</v>
      </c>
      <c r="S434" t="s">
        <v>561</v>
      </c>
      <c r="T434" t="s">
        <v>555</v>
      </c>
      <c r="U434" t="s">
        <v>585</v>
      </c>
      <c r="W434" t="s">
        <v>539</v>
      </c>
      <c r="X434">
        <v>4.9000000000000002E-2</v>
      </c>
      <c r="Y434">
        <v>4.9000000000000002E-2</v>
      </c>
      <c r="Z434" t="s">
        <v>590</v>
      </c>
      <c r="AA434" t="s">
        <v>600</v>
      </c>
    </row>
    <row r="435" spans="1:27">
      <c r="A435" t="s">
        <v>826</v>
      </c>
      <c r="B435">
        <v>9670</v>
      </c>
      <c r="C435" t="s">
        <v>531</v>
      </c>
      <c r="D435" t="s">
        <v>112</v>
      </c>
      <c r="G435">
        <v>29.081300800000001</v>
      </c>
      <c r="H435">
        <v>-81.575883599999997</v>
      </c>
      <c r="I435" t="s">
        <v>532</v>
      </c>
      <c r="K435" t="s">
        <v>131</v>
      </c>
      <c r="L435" s="9">
        <v>37385.502083333333</v>
      </c>
      <c r="M435" t="s">
        <v>564</v>
      </c>
      <c r="N435" t="s">
        <v>533</v>
      </c>
      <c r="O435" t="s">
        <v>605</v>
      </c>
      <c r="P435" t="s">
        <v>605</v>
      </c>
      <c r="Q435">
        <v>7</v>
      </c>
      <c r="R435" t="s">
        <v>536</v>
      </c>
      <c r="S435" t="s">
        <v>560</v>
      </c>
      <c r="T435" t="s">
        <v>542</v>
      </c>
      <c r="U435" t="s">
        <v>585</v>
      </c>
      <c r="W435" t="s">
        <v>539</v>
      </c>
      <c r="X435">
        <v>5.2999999999999999E-2</v>
      </c>
      <c r="Y435">
        <v>5.2999999999999999E-2</v>
      </c>
      <c r="Z435" t="s">
        <v>590</v>
      </c>
      <c r="AA435" t="s">
        <v>600</v>
      </c>
    </row>
    <row r="436" spans="1:27">
      <c r="A436" t="s">
        <v>826</v>
      </c>
      <c r="B436">
        <v>9670</v>
      </c>
      <c r="C436" t="s">
        <v>531</v>
      </c>
      <c r="D436" t="s">
        <v>112</v>
      </c>
      <c r="G436">
        <v>29.081300800000001</v>
      </c>
      <c r="H436">
        <v>-81.575883599999997</v>
      </c>
      <c r="I436" t="s">
        <v>532</v>
      </c>
      <c r="K436" t="s">
        <v>131</v>
      </c>
      <c r="L436" s="9">
        <v>37385.502083333333</v>
      </c>
      <c r="M436" t="s">
        <v>564</v>
      </c>
      <c r="N436" t="s">
        <v>533</v>
      </c>
      <c r="O436" t="s">
        <v>605</v>
      </c>
      <c r="P436" t="s">
        <v>605</v>
      </c>
      <c r="Q436">
        <v>7</v>
      </c>
      <c r="R436" t="s">
        <v>536</v>
      </c>
      <c r="S436" t="s">
        <v>544</v>
      </c>
      <c r="T436" t="s">
        <v>542</v>
      </c>
      <c r="U436" t="s">
        <v>585</v>
      </c>
      <c r="W436" t="s">
        <v>539</v>
      </c>
      <c r="X436">
        <v>947</v>
      </c>
      <c r="Y436">
        <v>947</v>
      </c>
      <c r="Z436" t="s">
        <v>689</v>
      </c>
      <c r="AA436" t="s">
        <v>587</v>
      </c>
    </row>
    <row r="437" spans="1:27">
      <c r="A437" t="s">
        <v>826</v>
      </c>
      <c r="B437">
        <v>9670</v>
      </c>
      <c r="C437" t="s">
        <v>531</v>
      </c>
      <c r="D437" t="s">
        <v>112</v>
      </c>
      <c r="G437">
        <v>29.081300800000001</v>
      </c>
      <c r="H437">
        <v>-81.575883599999997</v>
      </c>
      <c r="I437" t="s">
        <v>532</v>
      </c>
      <c r="K437" t="s">
        <v>131</v>
      </c>
      <c r="L437" s="9">
        <v>37385.502083333333</v>
      </c>
      <c r="M437" t="s">
        <v>564</v>
      </c>
      <c r="N437" t="s">
        <v>533</v>
      </c>
      <c r="O437" t="s">
        <v>605</v>
      </c>
      <c r="P437" t="s">
        <v>605</v>
      </c>
      <c r="Q437">
        <v>7</v>
      </c>
      <c r="R437" t="s">
        <v>536</v>
      </c>
      <c r="S437" t="s">
        <v>556</v>
      </c>
      <c r="T437" t="s">
        <v>542</v>
      </c>
      <c r="U437" t="s">
        <v>585</v>
      </c>
      <c r="W437" t="s">
        <v>539</v>
      </c>
      <c r="X437">
        <v>5.6000000000000001E-2</v>
      </c>
      <c r="Y437">
        <v>5.6000000000000001E-2</v>
      </c>
      <c r="Z437" t="s">
        <v>590</v>
      </c>
      <c r="AA437" t="s">
        <v>599</v>
      </c>
    </row>
    <row r="438" spans="1:27">
      <c r="A438" t="s">
        <v>826</v>
      </c>
      <c r="B438">
        <v>9670</v>
      </c>
      <c r="C438" t="s">
        <v>531</v>
      </c>
      <c r="D438" t="s">
        <v>112</v>
      </c>
      <c r="G438">
        <v>29.081300800000001</v>
      </c>
      <c r="H438">
        <v>-81.575883599999997</v>
      </c>
      <c r="I438" t="s">
        <v>532</v>
      </c>
      <c r="K438" t="s">
        <v>131</v>
      </c>
      <c r="L438" s="9">
        <v>37385.502083333333</v>
      </c>
      <c r="M438" t="s">
        <v>564</v>
      </c>
      <c r="N438" t="s">
        <v>533</v>
      </c>
      <c r="O438" t="s">
        <v>605</v>
      </c>
      <c r="P438" t="s">
        <v>605</v>
      </c>
      <c r="Q438">
        <v>7</v>
      </c>
      <c r="R438" t="s">
        <v>536</v>
      </c>
      <c r="S438" t="s">
        <v>550</v>
      </c>
      <c r="T438" t="s">
        <v>542</v>
      </c>
      <c r="U438" t="s">
        <v>585</v>
      </c>
      <c r="W438" t="s">
        <v>539</v>
      </c>
      <c r="X438">
        <v>24.61</v>
      </c>
      <c r="Y438">
        <v>24.61</v>
      </c>
      <c r="Z438" t="s">
        <v>592</v>
      </c>
      <c r="AA438" t="s">
        <v>593</v>
      </c>
    </row>
    <row r="439" spans="1:27">
      <c r="A439" t="s">
        <v>826</v>
      </c>
      <c r="B439">
        <v>9670</v>
      </c>
      <c r="C439" t="s">
        <v>531</v>
      </c>
      <c r="D439" t="s">
        <v>112</v>
      </c>
      <c r="G439">
        <v>29.081300800000001</v>
      </c>
      <c r="H439">
        <v>-81.575883599999997</v>
      </c>
      <c r="I439" t="s">
        <v>532</v>
      </c>
      <c r="K439" t="s">
        <v>131</v>
      </c>
      <c r="L439" s="9">
        <v>37385.502083333333</v>
      </c>
      <c r="M439" t="s">
        <v>564</v>
      </c>
      <c r="N439" t="s">
        <v>533</v>
      </c>
      <c r="O439" t="s">
        <v>605</v>
      </c>
      <c r="P439" t="s">
        <v>605</v>
      </c>
      <c r="Q439">
        <v>7</v>
      </c>
      <c r="R439" t="s">
        <v>536</v>
      </c>
      <c r="S439" t="s">
        <v>563</v>
      </c>
      <c r="T439" t="s">
        <v>542</v>
      </c>
      <c r="U439" t="s">
        <v>585</v>
      </c>
      <c r="W439" t="s">
        <v>539</v>
      </c>
      <c r="X439" t="s">
        <v>681</v>
      </c>
      <c r="AA439" t="s">
        <v>612</v>
      </c>
    </row>
    <row r="440" spans="1:27">
      <c r="A440" t="s">
        <v>826</v>
      </c>
      <c r="B440">
        <v>9670</v>
      </c>
      <c r="C440" t="s">
        <v>531</v>
      </c>
      <c r="D440" t="s">
        <v>112</v>
      </c>
      <c r="G440">
        <v>29.081300800000001</v>
      </c>
      <c r="H440">
        <v>-81.575883599999997</v>
      </c>
      <c r="I440" t="s">
        <v>532</v>
      </c>
      <c r="K440" t="s">
        <v>131</v>
      </c>
      <c r="L440" s="9">
        <v>37385.502083333333</v>
      </c>
      <c r="M440" t="s">
        <v>564</v>
      </c>
      <c r="N440" t="s">
        <v>533</v>
      </c>
      <c r="O440" t="s">
        <v>605</v>
      </c>
      <c r="P440" t="s">
        <v>605</v>
      </c>
      <c r="Q440">
        <v>7</v>
      </c>
      <c r="R440" t="s">
        <v>536</v>
      </c>
      <c r="S440" t="s">
        <v>594</v>
      </c>
      <c r="T440" t="s">
        <v>542</v>
      </c>
      <c r="U440" t="s">
        <v>585</v>
      </c>
      <c r="W440" t="s">
        <v>539</v>
      </c>
      <c r="X440">
        <v>4</v>
      </c>
      <c r="Y440">
        <v>4</v>
      </c>
      <c r="Z440" t="s">
        <v>590</v>
      </c>
      <c r="AA440" t="s">
        <v>615</v>
      </c>
    </row>
    <row r="441" spans="1:27">
      <c r="A441" t="s">
        <v>826</v>
      </c>
      <c r="B441">
        <v>9670</v>
      </c>
      <c r="C441" t="s">
        <v>531</v>
      </c>
      <c r="D441" t="s">
        <v>112</v>
      </c>
      <c r="G441">
        <v>29.081300800000001</v>
      </c>
      <c r="H441">
        <v>-81.575883599999997</v>
      </c>
      <c r="I441" t="s">
        <v>532</v>
      </c>
      <c r="K441" t="s">
        <v>849</v>
      </c>
      <c r="L441" s="9">
        <v>37720.505555555559</v>
      </c>
      <c r="M441" t="s">
        <v>564</v>
      </c>
      <c r="N441" t="s">
        <v>533</v>
      </c>
      <c r="O441" t="s">
        <v>534</v>
      </c>
      <c r="P441" t="s">
        <v>534</v>
      </c>
      <c r="Q441">
        <v>7.07</v>
      </c>
      <c r="R441" t="s">
        <v>536</v>
      </c>
      <c r="S441" t="s">
        <v>550</v>
      </c>
      <c r="T441" t="s">
        <v>542</v>
      </c>
      <c r="U441" t="s">
        <v>585</v>
      </c>
      <c r="W441" t="s">
        <v>539</v>
      </c>
      <c r="X441">
        <v>23.78</v>
      </c>
      <c r="Y441">
        <v>23.78</v>
      </c>
      <c r="Z441" t="s">
        <v>592</v>
      </c>
      <c r="AA441" t="s">
        <v>835</v>
      </c>
    </row>
    <row r="442" spans="1:27">
      <c r="A442" t="s">
        <v>826</v>
      </c>
      <c r="B442">
        <v>9670</v>
      </c>
      <c r="C442" t="s">
        <v>531</v>
      </c>
      <c r="D442" t="s">
        <v>112</v>
      </c>
      <c r="G442">
        <v>29.081300800000001</v>
      </c>
      <c r="H442">
        <v>-81.575883599999997</v>
      </c>
      <c r="I442" t="s">
        <v>532</v>
      </c>
      <c r="K442" t="s">
        <v>849</v>
      </c>
      <c r="L442" s="9">
        <v>37720.505555555559</v>
      </c>
      <c r="M442" t="s">
        <v>564</v>
      </c>
      <c r="N442" t="s">
        <v>533</v>
      </c>
      <c r="O442" t="s">
        <v>534</v>
      </c>
      <c r="P442" t="s">
        <v>534</v>
      </c>
      <c r="Q442">
        <v>7.07</v>
      </c>
      <c r="R442" t="s">
        <v>536</v>
      </c>
      <c r="S442" t="s">
        <v>549</v>
      </c>
      <c r="T442" t="s">
        <v>542</v>
      </c>
      <c r="U442" t="s">
        <v>585</v>
      </c>
      <c r="W442" t="s">
        <v>539</v>
      </c>
      <c r="X442">
        <v>7.07</v>
      </c>
      <c r="Y442">
        <v>7.07</v>
      </c>
      <c r="Z442" t="s">
        <v>536</v>
      </c>
      <c r="AA442" t="s">
        <v>831</v>
      </c>
    </row>
    <row r="443" spans="1:27">
      <c r="A443" t="s">
        <v>826</v>
      </c>
      <c r="B443">
        <v>9670</v>
      </c>
      <c r="C443" t="s">
        <v>531</v>
      </c>
      <c r="D443" t="s">
        <v>112</v>
      </c>
      <c r="G443">
        <v>29.081300800000001</v>
      </c>
      <c r="H443">
        <v>-81.575883599999997</v>
      </c>
      <c r="I443" t="s">
        <v>532</v>
      </c>
      <c r="K443" t="s">
        <v>849</v>
      </c>
      <c r="L443" s="9">
        <v>37720.505555555559</v>
      </c>
      <c r="M443" t="s">
        <v>564</v>
      </c>
      <c r="N443" t="s">
        <v>533</v>
      </c>
      <c r="O443" t="s">
        <v>534</v>
      </c>
      <c r="P443" t="s">
        <v>534</v>
      </c>
      <c r="Q443">
        <v>7.07</v>
      </c>
      <c r="R443" t="s">
        <v>536</v>
      </c>
      <c r="S443" t="s">
        <v>541</v>
      </c>
      <c r="T443" t="s">
        <v>542</v>
      </c>
      <c r="U443" t="s">
        <v>585</v>
      </c>
      <c r="W443" t="s">
        <v>539</v>
      </c>
      <c r="X443">
        <v>7.77</v>
      </c>
      <c r="Y443">
        <v>7.77</v>
      </c>
      <c r="Z443" t="s">
        <v>588</v>
      </c>
      <c r="AA443" t="s">
        <v>834</v>
      </c>
    </row>
    <row r="444" spans="1:27">
      <c r="A444" t="s">
        <v>826</v>
      </c>
      <c r="B444">
        <v>9670</v>
      </c>
      <c r="C444" t="s">
        <v>531</v>
      </c>
      <c r="D444" t="s">
        <v>112</v>
      </c>
      <c r="G444">
        <v>29.081300800000001</v>
      </c>
      <c r="H444">
        <v>-81.575883599999997</v>
      </c>
      <c r="I444" t="s">
        <v>532</v>
      </c>
      <c r="K444" t="s">
        <v>849</v>
      </c>
      <c r="L444" s="9">
        <v>37720.505555555559</v>
      </c>
      <c r="M444" t="s">
        <v>564</v>
      </c>
      <c r="N444" t="s">
        <v>533</v>
      </c>
      <c r="O444" t="s">
        <v>534</v>
      </c>
      <c r="P444" t="s">
        <v>534</v>
      </c>
      <c r="Q444">
        <v>7.07</v>
      </c>
      <c r="R444" t="s">
        <v>536</v>
      </c>
      <c r="S444" t="s">
        <v>544</v>
      </c>
      <c r="T444" t="s">
        <v>542</v>
      </c>
      <c r="U444" t="s">
        <v>585</v>
      </c>
      <c r="W444" t="s">
        <v>539</v>
      </c>
      <c r="X444">
        <v>987</v>
      </c>
      <c r="Y444">
        <v>987</v>
      </c>
      <c r="Z444" t="s">
        <v>689</v>
      </c>
      <c r="AA444" t="s">
        <v>832</v>
      </c>
    </row>
    <row r="445" spans="1:27">
      <c r="A445" t="s">
        <v>826</v>
      </c>
      <c r="B445">
        <v>9670</v>
      </c>
      <c r="C445" t="s">
        <v>531</v>
      </c>
      <c r="D445" t="s">
        <v>112</v>
      </c>
      <c r="G445">
        <v>29.081300800000001</v>
      </c>
      <c r="H445">
        <v>-81.575883599999997</v>
      </c>
      <c r="I445" t="s">
        <v>532</v>
      </c>
      <c r="K445" t="s">
        <v>849</v>
      </c>
      <c r="L445" s="9">
        <v>37720.505555555559</v>
      </c>
      <c r="M445" t="s">
        <v>564</v>
      </c>
      <c r="N445" t="s">
        <v>533</v>
      </c>
      <c r="O445" t="s">
        <v>534</v>
      </c>
      <c r="P445" t="s">
        <v>534</v>
      </c>
      <c r="Q445">
        <v>7.07</v>
      </c>
      <c r="R445" t="s">
        <v>536</v>
      </c>
      <c r="S445" t="s">
        <v>547</v>
      </c>
      <c r="T445" t="s">
        <v>555</v>
      </c>
      <c r="U445" t="s">
        <v>585</v>
      </c>
      <c r="W445" t="s">
        <v>539</v>
      </c>
      <c r="X445">
        <v>1.23</v>
      </c>
      <c r="Y445">
        <v>1.23</v>
      </c>
      <c r="Z445" t="s">
        <v>590</v>
      </c>
      <c r="AA445" t="s">
        <v>833</v>
      </c>
    </row>
    <row r="446" spans="1:27">
      <c r="A446" t="s">
        <v>826</v>
      </c>
      <c r="B446">
        <v>9670</v>
      </c>
      <c r="C446" t="s">
        <v>531</v>
      </c>
      <c r="D446" t="s">
        <v>112</v>
      </c>
      <c r="G446">
        <v>29.081300800000001</v>
      </c>
      <c r="H446">
        <v>-81.575883599999997</v>
      </c>
      <c r="I446" t="s">
        <v>532</v>
      </c>
      <c r="K446" t="s">
        <v>850</v>
      </c>
      <c r="L446" s="9">
        <v>38001.422222222223</v>
      </c>
      <c r="M446" t="s">
        <v>564</v>
      </c>
      <c r="N446" t="s">
        <v>533</v>
      </c>
      <c r="O446" t="s">
        <v>534</v>
      </c>
      <c r="P446" t="s">
        <v>534</v>
      </c>
      <c r="Q446">
        <v>7.1</v>
      </c>
      <c r="R446" t="s">
        <v>536</v>
      </c>
      <c r="S446" t="s">
        <v>544</v>
      </c>
      <c r="T446" t="s">
        <v>542</v>
      </c>
      <c r="U446" t="s">
        <v>585</v>
      </c>
      <c r="W446" t="s">
        <v>539</v>
      </c>
      <c r="X446">
        <v>1058</v>
      </c>
      <c r="Y446">
        <v>1058</v>
      </c>
      <c r="Z446" t="s">
        <v>689</v>
      </c>
      <c r="AA446" t="s">
        <v>832</v>
      </c>
    </row>
    <row r="447" spans="1:27">
      <c r="A447" t="s">
        <v>826</v>
      </c>
      <c r="B447">
        <v>9670</v>
      </c>
      <c r="C447" t="s">
        <v>531</v>
      </c>
      <c r="D447" t="s">
        <v>112</v>
      </c>
      <c r="G447">
        <v>29.081300800000001</v>
      </c>
      <c r="H447">
        <v>-81.575883599999997</v>
      </c>
      <c r="I447" t="s">
        <v>532</v>
      </c>
      <c r="K447" t="s">
        <v>850</v>
      </c>
      <c r="L447" s="9">
        <v>38001.422222222223</v>
      </c>
      <c r="M447" t="s">
        <v>564</v>
      </c>
      <c r="N447" t="s">
        <v>533</v>
      </c>
      <c r="O447" t="s">
        <v>534</v>
      </c>
      <c r="P447" t="s">
        <v>534</v>
      </c>
      <c r="Q447">
        <v>7.1</v>
      </c>
      <c r="R447" t="s">
        <v>536</v>
      </c>
      <c r="S447" t="s">
        <v>550</v>
      </c>
      <c r="T447" t="s">
        <v>542</v>
      </c>
      <c r="U447" t="s">
        <v>585</v>
      </c>
      <c r="W447" t="s">
        <v>539</v>
      </c>
      <c r="X447">
        <v>22.91</v>
      </c>
      <c r="Y447">
        <v>22.91</v>
      </c>
      <c r="Z447" t="s">
        <v>592</v>
      </c>
      <c r="AA447" t="s">
        <v>835</v>
      </c>
    </row>
    <row r="448" spans="1:27">
      <c r="A448" t="s">
        <v>826</v>
      </c>
      <c r="B448">
        <v>9670</v>
      </c>
      <c r="C448" t="s">
        <v>531</v>
      </c>
      <c r="D448" t="s">
        <v>112</v>
      </c>
      <c r="G448">
        <v>29.081300800000001</v>
      </c>
      <c r="H448">
        <v>-81.575883599999997</v>
      </c>
      <c r="I448" t="s">
        <v>532</v>
      </c>
      <c r="K448" t="s">
        <v>850</v>
      </c>
      <c r="L448" s="9">
        <v>38001.422222222223</v>
      </c>
      <c r="M448" t="s">
        <v>564</v>
      </c>
      <c r="N448" t="s">
        <v>533</v>
      </c>
      <c r="O448" t="s">
        <v>534</v>
      </c>
      <c r="P448" t="s">
        <v>534</v>
      </c>
      <c r="Q448">
        <v>7.1</v>
      </c>
      <c r="R448" t="s">
        <v>536</v>
      </c>
      <c r="S448" t="s">
        <v>549</v>
      </c>
      <c r="T448" t="s">
        <v>542</v>
      </c>
      <c r="U448" t="s">
        <v>585</v>
      </c>
      <c r="W448" t="s">
        <v>539</v>
      </c>
      <c r="X448">
        <v>7.1</v>
      </c>
      <c r="Y448">
        <v>7.1</v>
      </c>
      <c r="Z448" t="s">
        <v>536</v>
      </c>
      <c r="AA448" t="s">
        <v>831</v>
      </c>
    </row>
    <row r="449" spans="1:27">
      <c r="A449" t="s">
        <v>826</v>
      </c>
      <c r="B449">
        <v>9670</v>
      </c>
      <c r="C449" t="s">
        <v>531</v>
      </c>
      <c r="D449" t="s">
        <v>112</v>
      </c>
      <c r="G449">
        <v>29.081300800000001</v>
      </c>
      <c r="H449">
        <v>-81.575883599999997</v>
      </c>
      <c r="I449" t="s">
        <v>532</v>
      </c>
      <c r="K449" t="s">
        <v>850</v>
      </c>
      <c r="L449" s="9">
        <v>38001.422222222223</v>
      </c>
      <c r="M449" t="s">
        <v>564</v>
      </c>
      <c r="N449" t="s">
        <v>533</v>
      </c>
      <c r="O449" t="s">
        <v>534</v>
      </c>
      <c r="P449" t="s">
        <v>534</v>
      </c>
      <c r="Q449">
        <v>7.1</v>
      </c>
      <c r="R449" t="s">
        <v>536</v>
      </c>
      <c r="S449" t="s">
        <v>547</v>
      </c>
      <c r="T449" t="s">
        <v>555</v>
      </c>
      <c r="U449" t="s">
        <v>585</v>
      </c>
      <c r="W449" t="s">
        <v>539</v>
      </c>
      <c r="X449">
        <v>1.54</v>
      </c>
      <c r="Y449">
        <v>1.54</v>
      </c>
      <c r="Z449" t="s">
        <v>590</v>
      </c>
      <c r="AA449" t="s">
        <v>833</v>
      </c>
    </row>
    <row r="450" spans="1:27">
      <c r="A450" t="s">
        <v>826</v>
      </c>
      <c r="B450">
        <v>9670</v>
      </c>
      <c r="C450" t="s">
        <v>531</v>
      </c>
      <c r="D450" t="s">
        <v>112</v>
      </c>
      <c r="G450">
        <v>29.081300800000001</v>
      </c>
      <c r="H450">
        <v>-81.575883599999997</v>
      </c>
      <c r="I450" t="s">
        <v>532</v>
      </c>
      <c r="K450" t="s">
        <v>850</v>
      </c>
      <c r="L450" s="9">
        <v>38001.422222222223</v>
      </c>
      <c r="M450" t="s">
        <v>564</v>
      </c>
      <c r="N450" t="s">
        <v>533</v>
      </c>
      <c r="O450" t="s">
        <v>534</v>
      </c>
      <c r="P450" t="s">
        <v>534</v>
      </c>
      <c r="Q450">
        <v>7.1</v>
      </c>
      <c r="R450" t="s">
        <v>536</v>
      </c>
      <c r="S450" t="s">
        <v>541</v>
      </c>
      <c r="T450" t="s">
        <v>542</v>
      </c>
      <c r="U450" t="s">
        <v>585</v>
      </c>
      <c r="W450" t="s">
        <v>539</v>
      </c>
      <c r="X450">
        <v>7.86</v>
      </c>
      <c r="Y450">
        <v>7.86</v>
      </c>
      <c r="Z450" t="s">
        <v>588</v>
      </c>
      <c r="AA450" t="s">
        <v>834</v>
      </c>
    </row>
    <row r="451" spans="1:27">
      <c r="A451" t="s">
        <v>826</v>
      </c>
      <c r="B451">
        <v>9670</v>
      </c>
      <c r="C451" t="s">
        <v>531</v>
      </c>
      <c r="D451" t="s">
        <v>112</v>
      </c>
      <c r="G451">
        <v>29.081300800000001</v>
      </c>
      <c r="H451">
        <v>-81.575883599999997</v>
      </c>
      <c r="I451" t="s">
        <v>532</v>
      </c>
      <c r="K451" t="s">
        <v>161</v>
      </c>
      <c r="L451" s="9">
        <v>38091.500694444447</v>
      </c>
      <c r="M451" t="s">
        <v>564</v>
      </c>
      <c r="N451" t="s">
        <v>533</v>
      </c>
      <c r="O451" t="s">
        <v>605</v>
      </c>
      <c r="P451" t="s">
        <v>605</v>
      </c>
      <c r="Q451">
        <v>7.5</v>
      </c>
      <c r="R451" t="s">
        <v>536</v>
      </c>
      <c r="S451" t="s">
        <v>560</v>
      </c>
      <c r="T451" t="s">
        <v>555</v>
      </c>
      <c r="U451" t="s">
        <v>585</v>
      </c>
      <c r="W451" t="s">
        <v>539</v>
      </c>
      <c r="X451">
        <v>5.5E-2</v>
      </c>
      <c r="Y451">
        <v>5.5E-2</v>
      </c>
      <c r="Z451" t="s">
        <v>590</v>
      </c>
      <c r="AA451" t="s">
        <v>600</v>
      </c>
    </row>
    <row r="452" spans="1:27">
      <c r="A452" t="s">
        <v>826</v>
      </c>
      <c r="B452">
        <v>9670</v>
      </c>
      <c r="C452" t="s">
        <v>531</v>
      </c>
      <c r="D452" t="s">
        <v>112</v>
      </c>
      <c r="G452">
        <v>29.081300800000001</v>
      </c>
      <c r="H452">
        <v>-81.575883599999997</v>
      </c>
      <c r="I452" t="s">
        <v>532</v>
      </c>
      <c r="K452" t="s">
        <v>161</v>
      </c>
      <c r="L452" s="9">
        <v>38091.500694444447</v>
      </c>
      <c r="M452" t="s">
        <v>564</v>
      </c>
      <c r="N452" t="s">
        <v>533</v>
      </c>
      <c r="O452" t="s">
        <v>605</v>
      </c>
      <c r="P452" t="s">
        <v>605</v>
      </c>
      <c r="Q452">
        <v>7.5</v>
      </c>
      <c r="R452" t="s">
        <v>536</v>
      </c>
      <c r="S452" t="s">
        <v>620</v>
      </c>
      <c r="T452" t="s">
        <v>555</v>
      </c>
      <c r="U452" t="s">
        <v>585</v>
      </c>
      <c r="W452" t="s">
        <v>539</v>
      </c>
      <c r="X452">
        <v>547</v>
      </c>
      <c r="Y452">
        <v>547</v>
      </c>
      <c r="Z452" t="s">
        <v>590</v>
      </c>
      <c r="AA452" t="s">
        <v>699</v>
      </c>
    </row>
    <row r="453" spans="1:27">
      <c r="A453" t="s">
        <v>826</v>
      </c>
      <c r="B453">
        <v>9670</v>
      </c>
      <c r="C453" t="s">
        <v>531</v>
      </c>
      <c r="D453" t="s">
        <v>112</v>
      </c>
      <c r="G453">
        <v>29.081300800000001</v>
      </c>
      <c r="H453">
        <v>-81.575883599999997</v>
      </c>
      <c r="I453" t="s">
        <v>532</v>
      </c>
      <c r="K453" t="s">
        <v>161</v>
      </c>
      <c r="L453" s="9">
        <v>38091.500694444447</v>
      </c>
      <c r="M453" t="s">
        <v>564</v>
      </c>
      <c r="N453" t="s">
        <v>533</v>
      </c>
      <c r="O453" t="s">
        <v>605</v>
      </c>
      <c r="P453" t="s">
        <v>605</v>
      </c>
      <c r="Q453">
        <v>7.5</v>
      </c>
      <c r="R453" t="s">
        <v>536</v>
      </c>
      <c r="S453" t="s">
        <v>554</v>
      </c>
      <c r="T453" t="s">
        <v>555</v>
      </c>
      <c r="U453" t="s">
        <v>585</v>
      </c>
      <c r="W453" t="s">
        <v>539</v>
      </c>
      <c r="X453">
        <v>9.0999999999999998E-2</v>
      </c>
      <c r="Y453">
        <v>9.0999999999999998E-2</v>
      </c>
      <c r="Z453" t="s">
        <v>590</v>
      </c>
      <c r="AA453" t="s">
        <v>598</v>
      </c>
    </row>
    <row r="454" spans="1:27">
      <c r="A454" t="s">
        <v>826</v>
      </c>
      <c r="B454">
        <v>9670</v>
      </c>
      <c r="C454" t="s">
        <v>531</v>
      </c>
      <c r="D454" t="s">
        <v>112</v>
      </c>
      <c r="G454">
        <v>29.081300800000001</v>
      </c>
      <c r="H454">
        <v>-81.575883599999997</v>
      </c>
      <c r="I454" t="s">
        <v>532</v>
      </c>
      <c r="K454" t="s">
        <v>161</v>
      </c>
      <c r="L454" s="9">
        <v>38091.500694444447</v>
      </c>
      <c r="M454" t="s">
        <v>564</v>
      </c>
      <c r="N454" t="s">
        <v>533</v>
      </c>
      <c r="O454" t="s">
        <v>605</v>
      </c>
      <c r="P454" t="s">
        <v>605</v>
      </c>
      <c r="Q454">
        <v>7.5</v>
      </c>
      <c r="R454" t="s">
        <v>536</v>
      </c>
      <c r="S454" t="s">
        <v>575</v>
      </c>
      <c r="T454" t="s">
        <v>542</v>
      </c>
      <c r="U454" t="s">
        <v>585</v>
      </c>
      <c r="W454" t="s">
        <v>539</v>
      </c>
      <c r="X454">
        <v>27.5</v>
      </c>
      <c r="Y454">
        <v>27.5</v>
      </c>
      <c r="Z454" t="s">
        <v>597</v>
      </c>
      <c r="AA454" t="s">
        <v>827</v>
      </c>
    </row>
    <row r="455" spans="1:27">
      <c r="A455" t="s">
        <v>826</v>
      </c>
      <c r="B455">
        <v>9670</v>
      </c>
      <c r="C455" t="s">
        <v>531</v>
      </c>
      <c r="D455" t="s">
        <v>112</v>
      </c>
      <c r="G455">
        <v>29.081300800000001</v>
      </c>
      <c r="H455">
        <v>-81.575883599999997</v>
      </c>
      <c r="I455" t="s">
        <v>532</v>
      </c>
      <c r="K455" t="s">
        <v>161</v>
      </c>
      <c r="L455" s="9">
        <v>38091.500694444447</v>
      </c>
      <c r="M455" t="s">
        <v>564</v>
      </c>
      <c r="N455" t="s">
        <v>533</v>
      </c>
      <c r="O455" t="s">
        <v>605</v>
      </c>
      <c r="P455" t="s">
        <v>605</v>
      </c>
      <c r="Q455">
        <v>7.5</v>
      </c>
      <c r="R455" t="s">
        <v>536</v>
      </c>
      <c r="S455" t="s">
        <v>582</v>
      </c>
      <c r="T455" t="s">
        <v>542</v>
      </c>
      <c r="U455" t="s">
        <v>585</v>
      </c>
      <c r="W455" t="s">
        <v>539</v>
      </c>
      <c r="X455">
        <v>0.13</v>
      </c>
      <c r="Y455">
        <v>0.13</v>
      </c>
      <c r="Z455" t="s">
        <v>590</v>
      </c>
      <c r="AA455" t="s">
        <v>685</v>
      </c>
    </row>
    <row r="456" spans="1:27">
      <c r="A456" t="s">
        <v>826</v>
      </c>
      <c r="B456">
        <v>9670</v>
      </c>
      <c r="C456" t="s">
        <v>531</v>
      </c>
      <c r="D456" t="s">
        <v>112</v>
      </c>
      <c r="G456">
        <v>29.081300800000001</v>
      </c>
      <c r="H456">
        <v>-81.575883599999997</v>
      </c>
      <c r="I456" t="s">
        <v>532</v>
      </c>
      <c r="K456" t="s">
        <v>161</v>
      </c>
      <c r="L456" s="9">
        <v>38091.500694444447</v>
      </c>
      <c r="M456" t="s">
        <v>564</v>
      </c>
      <c r="N456" t="s">
        <v>533</v>
      </c>
      <c r="O456" t="s">
        <v>605</v>
      </c>
      <c r="P456" t="s">
        <v>605</v>
      </c>
      <c r="Q456">
        <v>7.5</v>
      </c>
      <c r="R456" t="s">
        <v>536</v>
      </c>
      <c r="S456" t="s">
        <v>579</v>
      </c>
      <c r="T456" t="s">
        <v>555</v>
      </c>
      <c r="U456" t="s">
        <v>585</v>
      </c>
      <c r="W456" t="s">
        <v>539</v>
      </c>
      <c r="X456">
        <v>6.4</v>
      </c>
      <c r="Y456">
        <v>6.4</v>
      </c>
      <c r="Z456" t="s">
        <v>597</v>
      </c>
      <c r="AA456" t="s">
        <v>827</v>
      </c>
    </row>
    <row r="457" spans="1:27">
      <c r="A457" t="s">
        <v>826</v>
      </c>
      <c r="B457">
        <v>9670</v>
      </c>
      <c r="C457" t="s">
        <v>531</v>
      </c>
      <c r="D457" t="s">
        <v>112</v>
      </c>
      <c r="G457">
        <v>29.081300800000001</v>
      </c>
      <c r="H457">
        <v>-81.575883599999997</v>
      </c>
      <c r="I457" t="s">
        <v>532</v>
      </c>
      <c r="K457" t="s">
        <v>161</v>
      </c>
      <c r="L457" s="9">
        <v>38091.500694444447</v>
      </c>
      <c r="M457" t="s">
        <v>564</v>
      </c>
      <c r="N457" t="s">
        <v>533</v>
      </c>
      <c r="O457" t="s">
        <v>605</v>
      </c>
      <c r="P457" t="s">
        <v>605</v>
      </c>
      <c r="Q457">
        <v>7.5</v>
      </c>
      <c r="R457" t="s">
        <v>536</v>
      </c>
      <c r="S457" t="s">
        <v>584</v>
      </c>
      <c r="T457" t="s">
        <v>542</v>
      </c>
      <c r="U457" t="s">
        <v>585</v>
      </c>
      <c r="W457" t="s">
        <v>539</v>
      </c>
      <c r="X457" t="s">
        <v>681</v>
      </c>
      <c r="AA457" t="s">
        <v>827</v>
      </c>
    </row>
    <row r="458" spans="1:27">
      <c r="A458" t="s">
        <v>826</v>
      </c>
      <c r="B458">
        <v>9670</v>
      </c>
      <c r="C458" t="s">
        <v>531</v>
      </c>
      <c r="D458" t="s">
        <v>112</v>
      </c>
      <c r="G458">
        <v>29.081300800000001</v>
      </c>
      <c r="H458">
        <v>-81.575883599999997</v>
      </c>
      <c r="I458" t="s">
        <v>532</v>
      </c>
      <c r="K458" t="s">
        <v>161</v>
      </c>
      <c r="L458" s="9">
        <v>38091.500694444447</v>
      </c>
      <c r="M458" t="s">
        <v>564</v>
      </c>
      <c r="N458" t="s">
        <v>533</v>
      </c>
      <c r="O458" t="s">
        <v>605</v>
      </c>
      <c r="P458" t="s">
        <v>605</v>
      </c>
      <c r="Q458">
        <v>7.5</v>
      </c>
      <c r="R458" t="s">
        <v>536</v>
      </c>
      <c r="S458" t="s">
        <v>584</v>
      </c>
      <c r="T458" t="s">
        <v>555</v>
      </c>
      <c r="U458" t="s">
        <v>585</v>
      </c>
      <c r="W458" t="s">
        <v>539</v>
      </c>
      <c r="X458" t="s">
        <v>681</v>
      </c>
      <c r="AA458" t="s">
        <v>827</v>
      </c>
    </row>
    <row r="459" spans="1:27">
      <c r="A459" t="s">
        <v>826</v>
      </c>
      <c r="B459">
        <v>9670</v>
      </c>
      <c r="C459" t="s">
        <v>531</v>
      </c>
      <c r="D459" t="s">
        <v>112</v>
      </c>
      <c r="G459">
        <v>29.081300800000001</v>
      </c>
      <c r="H459">
        <v>-81.575883599999997</v>
      </c>
      <c r="I459" t="s">
        <v>532</v>
      </c>
      <c r="K459" t="s">
        <v>161</v>
      </c>
      <c r="L459" s="9">
        <v>38091.500694444447</v>
      </c>
      <c r="M459" t="s">
        <v>564</v>
      </c>
      <c r="N459" t="s">
        <v>533</v>
      </c>
      <c r="O459" t="s">
        <v>605</v>
      </c>
      <c r="P459" t="s">
        <v>605</v>
      </c>
      <c r="Q459">
        <v>7.5</v>
      </c>
      <c r="R459" t="s">
        <v>536</v>
      </c>
      <c r="S459" t="s">
        <v>565</v>
      </c>
      <c r="T459" t="s">
        <v>555</v>
      </c>
      <c r="U459" t="s">
        <v>585</v>
      </c>
      <c r="W459" t="s">
        <v>539</v>
      </c>
      <c r="X459" t="s">
        <v>681</v>
      </c>
      <c r="AA459" t="s">
        <v>827</v>
      </c>
    </row>
    <row r="460" spans="1:27">
      <c r="A460" t="s">
        <v>826</v>
      </c>
      <c r="B460">
        <v>9670</v>
      </c>
      <c r="C460" t="s">
        <v>531</v>
      </c>
      <c r="D460" t="s">
        <v>112</v>
      </c>
      <c r="G460">
        <v>29.081300800000001</v>
      </c>
      <c r="H460">
        <v>-81.575883599999997</v>
      </c>
      <c r="I460" t="s">
        <v>532</v>
      </c>
      <c r="K460" t="s">
        <v>161</v>
      </c>
      <c r="L460" s="9">
        <v>38091.500694444447</v>
      </c>
      <c r="M460" t="s">
        <v>564</v>
      </c>
      <c r="N460" t="s">
        <v>533</v>
      </c>
      <c r="O460" t="s">
        <v>605</v>
      </c>
      <c r="P460" t="s">
        <v>605</v>
      </c>
      <c r="Q460">
        <v>7.5</v>
      </c>
      <c r="R460" t="s">
        <v>536</v>
      </c>
      <c r="S460" t="s">
        <v>828</v>
      </c>
      <c r="T460" t="s">
        <v>555</v>
      </c>
      <c r="U460" t="s">
        <v>585</v>
      </c>
      <c r="W460" t="s">
        <v>539</v>
      </c>
      <c r="X460">
        <v>82</v>
      </c>
      <c r="Y460">
        <v>82</v>
      </c>
      <c r="Z460" t="s">
        <v>590</v>
      </c>
      <c r="AA460" t="s">
        <v>614</v>
      </c>
    </row>
    <row r="461" spans="1:27">
      <c r="A461" t="s">
        <v>826</v>
      </c>
      <c r="B461">
        <v>9670</v>
      </c>
      <c r="C461" t="s">
        <v>531</v>
      </c>
      <c r="D461" t="s">
        <v>112</v>
      </c>
      <c r="G461">
        <v>29.081300800000001</v>
      </c>
      <c r="H461">
        <v>-81.575883599999997</v>
      </c>
      <c r="I461" t="s">
        <v>532</v>
      </c>
      <c r="K461" t="s">
        <v>161</v>
      </c>
      <c r="L461" s="9">
        <v>38091.500694444447</v>
      </c>
      <c r="M461" t="s">
        <v>564</v>
      </c>
      <c r="N461" t="s">
        <v>533</v>
      </c>
      <c r="O461" t="s">
        <v>605</v>
      </c>
      <c r="P461" t="s">
        <v>605</v>
      </c>
      <c r="Q461">
        <v>7.5</v>
      </c>
      <c r="R461" t="s">
        <v>536</v>
      </c>
      <c r="S461" t="s">
        <v>566</v>
      </c>
      <c r="T461" t="s">
        <v>555</v>
      </c>
      <c r="U461" t="s">
        <v>585</v>
      </c>
      <c r="W461" t="s">
        <v>539</v>
      </c>
      <c r="X461" t="s">
        <v>681</v>
      </c>
      <c r="AA461" t="s">
        <v>827</v>
      </c>
    </row>
    <row r="462" spans="1:27">
      <c r="A462" t="s">
        <v>826</v>
      </c>
      <c r="B462">
        <v>9670</v>
      </c>
      <c r="C462" t="s">
        <v>531</v>
      </c>
      <c r="D462" t="s">
        <v>112</v>
      </c>
      <c r="G462">
        <v>29.081300800000001</v>
      </c>
      <c r="H462">
        <v>-81.575883599999997</v>
      </c>
      <c r="I462" t="s">
        <v>532</v>
      </c>
      <c r="K462" t="s">
        <v>161</v>
      </c>
      <c r="L462" s="9">
        <v>38091.500694444447</v>
      </c>
      <c r="M462" t="s">
        <v>564</v>
      </c>
      <c r="N462" t="s">
        <v>533</v>
      </c>
      <c r="O462" t="s">
        <v>605</v>
      </c>
      <c r="P462" t="s">
        <v>605</v>
      </c>
      <c r="Q462">
        <v>7.5</v>
      </c>
      <c r="R462" t="s">
        <v>536</v>
      </c>
      <c r="S462" t="s">
        <v>571</v>
      </c>
      <c r="T462" t="s">
        <v>555</v>
      </c>
      <c r="U462" t="s">
        <v>585</v>
      </c>
      <c r="W462" t="s">
        <v>539</v>
      </c>
      <c r="X462" t="s">
        <v>681</v>
      </c>
      <c r="AA462" t="s">
        <v>827</v>
      </c>
    </row>
    <row r="463" spans="1:27">
      <c r="A463" t="s">
        <v>826</v>
      </c>
      <c r="B463">
        <v>9670</v>
      </c>
      <c r="C463" t="s">
        <v>531</v>
      </c>
      <c r="D463" t="s">
        <v>112</v>
      </c>
      <c r="G463">
        <v>29.081300800000001</v>
      </c>
      <c r="H463">
        <v>-81.575883599999997</v>
      </c>
      <c r="I463" t="s">
        <v>532</v>
      </c>
      <c r="K463" t="s">
        <v>161</v>
      </c>
      <c r="L463" s="9">
        <v>38091.500694444447</v>
      </c>
      <c r="M463" t="s">
        <v>564</v>
      </c>
      <c r="N463" t="s">
        <v>533</v>
      </c>
      <c r="O463" t="s">
        <v>605</v>
      </c>
      <c r="P463" t="s">
        <v>605</v>
      </c>
      <c r="Q463">
        <v>7.5</v>
      </c>
      <c r="R463" t="s">
        <v>536</v>
      </c>
      <c r="S463" t="s">
        <v>578</v>
      </c>
      <c r="T463" t="s">
        <v>555</v>
      </c>
      <c r="U463" t="s">
        <v>585</v>
      </c>
      <c r="W463" t="s">
        <v>539</v>
      </c>
      <c r="X463" t="s">
        <v>681</v>
      </c>
      <c r="AA463" t="s">
        <v>827</v>
      </c>
    </row>
    <row r="464" spans="1:27">
      <c r="A464" t="s">
        <v>826</v>
      </c>
      <c r="B464">
        <v>9670</v>
      </c>
      <c r="C464" t="s">
        <v>531</v>
      </c>
      <c r="D464" t="s">
        <v>112</v>
      </c>
      <c r="G464">
        <v>29.081300800000001</v>
      </c>
      <c r="H464">
        <v>-81.575883599999997</v>
      </c>
      <c r="I464" t="s">
        <v>532</v>
      </c>
      <c r="K464" t="s">
        <v>161</v>
      </c>
      <c r="L464" s="9">
        <v>38091.500694444447</v>
      </c>
      <c r="M464" t="s">
        <v>564</v>
      </c>
      <c r="N464" t="s">
        <v>533</v>
      </c>
      <c r="O464" t="s">
        <v>605</v>
      </c>
      <c r="P464" t="s">
        <v>605</v>
      </c>
      <c r="Q464">
        <v>7.5</v>
      </c>
      <c r="R464" t="s">
        <v>536</v>
      </c>
      <c r="S464" t="s">
        <v>594</v>
      </c>
      <c r="T464" t="s">
        <v>542</v>
      </c>
      <c r="U464" t="s">
        <v>585</v>
      </c>
      <c r="W464" t="s">
        <v>539</v>
      </c>
      <c r="X464">
        <v>1100</v>
      </c>
      <c r="Y464">
        <v>1100</v>
      </c>
      <c r="Z464" t="s">
        <v>590</v>
      </c>
      <c r="AA464" t="s">
        <v>615</v>
      </c>
    </row>
    <row r="465" spans="1:27">
      <c r="A465" t="s">
        <v>826</v>
      </c>
      <c r="B465">
        <v>9670</v>
      </c>
      <c r="C465" t="s">
        <v>531</v>
      </c>
      <c r="D465" t="s">
        <v>112</v>
      </c>
      <c r="G465">
        <v>29.081300800000001</v>
      </c>
      <c r="H465">
        <v>-81.575883599999997</v>
      </c>
      <c r="I465" t="s">
        <v>532</v>
      </c>
      <c r="K465" t="s">
        <v>161</v>
      </c>
      <c r="L465" s="9">
        <v>38091.500694444447</v>
      </c>
      <c r="M465" t="s">
        <v>564</v>
      </c>
      <c r="N465" t="s">
        <v>533</v>
      </c>
      <c r="O465" t="s">
        <v>605</v>
      </c>
      <c r="P465" t="s">
        <v>605</v>
      </c>
      <c r="Q465">
        <v>7.5</v>
      </c>
      <c r="R465" t="s">
        <v>536</v>
      </c>
      <c r="S465" t="s">
        <v>310</v>
      </c>
      <c r="T465" t="s">
        <v>542</v>
      </c>
      <c r="U465" t="s">
        <v>585</v>
      </c>
      <c r="W465" t="s">
        <v>539</v>
      </c>
      <c r="X465">
        <v>134</v>
      </c>
      <c r="Y465">
        <v>134</v>
      </c>
      <c r="Z465" t="s">
        <v>590</v>
      </c>
      <c r="AA465" t="s">
        <v>827</v>
      </c>
    </row>
    <row r="466" spans="1:27">
      <c r="A466" t="s">
        <v>826</v>
      </c>
      <c r="B466">
        <v>9670</v>
      </c>
      <c r="C466" t="s">
        <v>531</v>
      </c>
      <c r="D466" t="s">
        <v>112</v>
      </c>
      <c r="G466">
        <v>29.081300800000001</v>
      </c>
      <c r="H466">
        <v>-81.575883599999997</v>
      </c>
      <c r="I466" t="s">
        <v>532</v>
      </c>
      <c r="K466" t="s">
        <v>161</v>
      </c>
      <c r="L466" s="9">
        <v>38091.500694444447</v>
      </c>
      <c r="M466" t="s">
        <v>564</v>
      </c>
      <c r="N466" t="s">
        <v>533</v>
      </c>
      <c r="O466" t="s">
        <v>605</v>
      </c>
      <c r="P466" t="s">
        <v>605</v>
      </c>
      <c r="Q466">
        <v>7.5</v>
      </c>
      <c r="R466" t="s">
        <v>536</v>
      </c>
      <c r="S466" t="s">
        <v>563</v>
      </c>
      <c r="T466" t="s">
        <v>555</v>
      </c>
      <c r="U466" t="s">
        <v>585</v>
      </c>
      <c r="W466" t="s">
        <v>539</v>
      </c>
      <c r="X466" t="s">
        <v>681</v>
      </c>
      <c r="AA466" t="s">
        <v>612</v>
      </c>
    </row>
    <row r="467" spans="1:27">
      <c r="A467" t="s">
        <v>826</v>
      </c>
      <c r="B467">
        <v>9670</v>
      </c>
      <c r="C467" t="s">
        <v>531</v>
      </c>
      <c r="D467" t="s">
        <v>112</v>
      </c>
      <c r="G467">
        <v>29.081300800000001</v>
      </c>
      <c r="H467">
        <v>-81.575883599999997</v>
      </c>
      <c r="I467" t="s">
        <v>532</v>
      </c>
      <c r="K467" t="s">
        <v>161</v>
      </c>
      <c r="L467" s="9">
        <v>38091.500694444447</v>
      </c>
      <c r="M467" t="s">
        <v>564</v>
      </c>
      <c r="N467" t="s">
        <v>533</v>
      </c>
      <c r="O467" t="s">
        <v>605</v>
      </c>
      <c r="P467" t="s">
        <v>605</v>
      </c>
      <c r="Q467">
        <v>7.5</v>
      </c>
      <c r="R467" t="s">
        <v>536</v>
      </c>
      <c r="S467" t="s">
        <v>837</v>
      </c>
      <c r="T467" t="s">
        <v>542</v>
      </c>
      <c r="U467" t="s">
        <v>585</v>
      </c>
      <c r="W467" t="s">
        <v>539</v>
      </c>
      <c r="X467">
        <v>5</v>
      </c>
      <c r="Y467">
        <v>5</v>
      </c>
      <c r="Z467" t="s">
        <v>609</v>
      </c>
      <c r="AA467" t="s">
        <v>683</v>
      </c>
    </row>
    <row r="468" spans="1:27">
      <c r="A468" t="s">
        <v>826</v>
      </c>
      <c r="B468">
        <v>9670</v>
      </c>
      <c r="C468" t="s">
        <v>531</v>
      </c>
      <c r="D468" t="s">
        <v>112</v>
      </c>
      <c r="G468">
        <v>29.081300800000001</v>
      </c>
      <c r="H468">
        <v>-81.575883599999997</v>
      </c>
      <c r="I468" t="s">
        <v>532</v>
      </c>
      <c r="K468" t="s">
        <v>161</v>
      </c>
      <c r="L468" s="9">
        <v>38091.500694444447</v>
      </c>
      <c r="M468" t="s">
        <v>564</v>
      </c>
      <c r="N468" t="s">
        <v>533</v>
      </c>
      <c r="O468" t="s">
        <v>605</v>
      </c>
      <c r="P468" t="s">
        <v>605</v>
      </c>
      <c r="Q468">
        <v>7.5</v>
      </c>
      <c r="R468" t="s">
        <v>536</v>
      </c>
      <c r="S468" t="s">
        <v>571</v>
      </c>
      <c r="T468" t="s">
        <v>542</v>
      </c>
      <c r="U468" t="s">
        <v>585</v>
      </c>
      <c r="W468" t="s">
        <v>539</v>
      </c>
      <c r="X468" t="s">
        <v>681</v>
      </c>
      <c r="AA468" t="s">
        <v>827</v>
      </c>
    </row>
    <row r="469" spans="1:27">
      <c r="A469" t="s">
        <v>826</v>
      </c>
      <c r="B469">
        <v>9670</v>
      </c>
      <c r="C469" t="s">
        <v>531</v>
      </c>
      <c r="D469" t="s">
        <v>112</v>
      </c>
      <c r="G469">
        <v>29.081300800000001</v>
      </c>
      <c r="H469">
        <v>-81.575883599999997</v>
      </c>
      <c r="I469" t="s">
        <v>532</v>
      </c>
      <c r="K469" t="s">
        <v>161</v>
      </c>
      <c r="L469" s="9">
        <v>38091.500694444447</v>
      </c>
      <c r="M469" t="s">
        <v>564</v>
      </c>
      <c r="N469" t="s">
        <v>533</v>
      </c>
      <c r="O469" t="s">
        <v>605</v>
      </c>
      <c r="P469" t="s">
        <v>605</v>
      </c>
      <c r="Q469">
        <v>7.5</v>
      </c>
      <c r="R469" t="s">
        <v>536</v>
      </c>
      <c r="S469" t="s">
        <v>688</v>
      </c>
      <c r="T469" t="s">
        <v>555</v>
      </c>
      <c r="U469" t="s">
        <v>585</v>
      </c>
      <c r="W469" t="s">
        <v>539</v>
      </c>
      <c r="X469">
        <v>46</v>
      </c>
      <c r="Y469">
        <v>46</v>
      </c>
      <c r="Z469" t="s">
        <v>597</v>
      </c>
      <c r="AA469" t="s">
        <v>827</v>
      </c>
    </row>
    <row r="470" spans="1:27">
      <c r="A470" t="s">
        <v>826</v>
      </c>
      <c r="B470">
        <v>9670</v>
      </c>
      <c r="C470" t="s">
        <v>531</v>
      </c>
      <c r="D470" t="s">
        <v>112</v>
      </c>
      <c r="G470">
        <v>29.081300800000001</v>
      </c>
      <c r="H470">
        <v>-81.575883599999997</v>
      </c>
      <c r="I470" t="s">
        <v>532</v>
      </c>
      <c r="K470" t="s">
        <v>161</v>
      </c>
      <c r="L470" s="9">
        <v>38091.500694444447</v>
      </c>
      <c r="M470" t="s">
        <v>564</v>
      </c>
      <c r="N470" t="s">
        <v>533</v>
      </c>
      <c r="O470" t="s">
        <v>605</v>
      </c>
      <c r="P470" t="s">
        <v>605</v>
      </c>
      <c r="Q470">
        <v>7.5</v>
      </c>
      <c r="R470" t="s">
        <v>536</v>
      </c>
      <c r="S470" t="s">
        <v>580</v>
      </c>
      <c r="T470" t="s">
        <v>542</v>
      </c>
      <c r="U470" t="s">
        <v>585</v>
      </c>
      <c r="W470" t="s">
        <v>539</v>
      </c>
      <c r="X470">
        <v>1250</v>
      </c>
      <c r="Y470">
        <v>1250</v>
      </c>
      <c r="Z470" t="s">
        <v>597</v>
      </c>
      <c r="AA470" t="s">
        <v>827</v>
      </c>
    </row>
    <row r="471" spans="1:27">
      <c r="A471" t="s">
        <v>826</v>
      </c>
      <c r="B471">
        <v>9670</v>
      </c>
      <c r="C471" t="s">
        <v>531</v>
      </c>
      <c r="D471" t="s">
        <v>112</v>
      </c>
      <c r="G471">
        <v>29.081300800000001</v>
      </c>
      <c r="H471">
        <v>-81.575883599999997</v>
      </c>
      <c r="I471" t="s">
        <v>532</v>
      </c>
      <c r="K471" t="s">
        <v>161</v>
      </c>
      <c r="L471" s="9">
        <v>38091.500694444447</v>
      </c>
      <c r="M471" t="s">
        <v>564</v>
      </c>
      <c r="N471" t="s">
        <v>533</v>
      </c>
      <c r="O471" t="s">
        <v>605</v>
      </c>
      <c r="P471" t="s">
        <v>605</v>
      </c>
      <c r="Q471">
        <v>7.5</v>
      </c>
      <c r="R471" t="s">
        <v>536</v>
      </c>
      <c r="S471" t="s">
        <v>569</v>
      </c>
      <c r="T471" t="s">
        <v>555</v>
      </c>
      <c r="U471" t="s">
        <v>585</v>
      </c>
      <c r="W471" t="s">
        <v>539</v>
      </c>
      <c r="X471">
        <v>20.6</v>
      </c>
      <c r="Y471">
        <v>20.6</v>
      </c>
      <c r="Z471" t="s">
        <v>590</v>
      </c>
      <c r="AA471" t="s">
        <v>827</v>
      </c>
    </row>
    <row r="472" spans="1:27">
      <c r="A472" t="s">
        <v>826</v>
      </c>
      <c r="B472">
        <v>9670</v>
      </c>
      <c r="C472" t="s">
        <v>531</v>
      </c>
      <c r="D472" t="s">
        <v>112</v>
      </c>
      <c r="G472">
        <v>29.081300800000001</v>
      </c>
      <c r="H472">
        <v>-81.575883599999997</v>
      </c>
      <c r="I472" t="s">
        <v>532</v>
      </c>
      <c r="K472" t="s">
        <v>161</v>
      </c>
      <c r="L472" s="9">
        <v>38091.500694444447</v>
      </c>
      <c r="M472" t="s">
        <v>564</v>
      </c>
      <c r="N472" t="s">
        <v>533</v>
      </c>
      <c r="O472" t="s">
        <v>605</v>
      </c>
      <c r="P472" t="s">
        <v>605</v>
      </c>
      <c r="Q472">
        <v>7.5</v>
      </c>
      <c r="R472" t="s">
        <v>536</v>
      </c>
      <c r="S472" t="s">
        <v>601</v>
      </c>
      <c r="T472" t="s">
        <v>542</v>
      </c>
      <c r="U472" t="s">
        <v>585</v>
      </c>
      <c r="W472" t="s">
        <v>539</v>
      </c>
      <c r="X472">
        <v>67</v>
      </c>
      <c r="Y472">
        <v>67</v>
      </c>
      <c r="Z472" t="s">
        <v>590</v>
      </c>
      <c r="AA472" t="s">
        <v>830</v>
      </c>
    </row>
    <row r="473" spans="1:27">
      <c r="A473" t="s">
        <v>826</v>
      </c>
      <c r="B473">
        <v>9670</v>
      </c>
      <c r="C473" t="s">
        <v>531</v>
      </c>
      <c r="D473" t="s">
        <v>112</v>
      </c>
      <c r="G473">
        <v>29.081300800000001</v>
      </c>
      <c r="H473">
        <v>-81.575883599999997</v>
      </c>
      <c r="I473" t="s">
        <v>532</v>
      </c>
      <c r="K473" t="s">
        <v>161</v>
      </c>
      <c r="L473" s="9">
        <v>38091.500694444447</v>
      </c>
      <c r="M473" t="s">
        <v>564</v>
      </c>
      <c r="N473" t="s">
        <v>533</v>
      </c>
      <c r="O473" t="s">
        <v>605</v>
      </c>
      <c r="P473" t="s">
        <v>605</v>
      </c>
      <c r="Q473">
        <v>7.5</v>
      </c>
      <c r="R473" t="s">
        <v>536</v>
      </c>
      <c r="S473" t="s">
        <v>309</v>
      </c>
      <c r="T473" t="s">
        <v>542</v>
      </c>
      <c r="U473" t="s">
        <v>585</v>
      </c>
      <c r="W473" t="s">
        <v>539</v>
      </c>
      <c r="X473">
        <v>4</v>
      </c>
      <c r="Y473">
        <v>4</v>
      </c>
      <c r="Z473" t="s">
        <v>590</v>
      </c>
      <c r="AA473" t="s">
        <v>827</v>
      </c>
    </row>
    <row r="474" spans="1:27">
      <c r="A474" t="s">
        <v>826</v>
      </c>
      <c r="B474">
        <v>9670</v>
      </c>
      <c r="C474" t="s">
        <v>531</v>
      </c>
      <c r="D474" t="s">
        <v>112</v>
      </c>
      <c r="G474">
        <v>29.081300800000001</v>
      </c>
      <c r="H474">
        <v>-81.575883599999997</v>
      </c>
      <c r="I474" t="s">
        <v>532</v>
      </c>
      <c r="K474" t="s">
        <v>161</v>
      </c>
      <c r="L474" s="9">
        <v>38091.500694444447</v>
      </c>
      <c r="M474" t="s">
        <v>564</v>
      </c>
      <c r="N474" t="s">
        <v>533</v>
      </c>
      <c r="O474" t="s">
        <v>605</v>
      </c>
      <c r="P474" t="s">
        <v>605</v>
      </c>
      <c r="Q474">
        <v>7.5</v>
      </c>
      <c r="R474" t="s">
        <v>536</v>
      </c>
      <c r="S474" t="s">
        <v>569</v>
      </c>
      <c r="T474" t="s">
        <v>542</v>
      </c>
      <c r="U474" t="s">
        <v>585</v>
      </c>
      <c r="W474" t="s">
        <v>539</v>
      </c>
      <c r="X474">
        <v>23.2</v>
      </c>
      <c r="Y474">
        <v>23.2</v>
      </c>
      <c r="Z474" t="s">
        <v>590</v>
      </c>
      <c r="AA474" t="s">
        <v>827</v>
      </c>
    </row>
    <row r="475" spans="1:27">
      <c r="A475" t="s">
        <v>826</v>
      </c>
      <c r="B475">
        <v>9670</v>
      </c>
      <c r="C475" t="s">
        <v>531</v>
      </c>
      <c r="D475" t="s">
        <v>112</v>
      </c>
      <c r="G475">
        <v>29.081300800000001</v>
      </c>
      <c r="H475">
        <v>-81.575883599999997</v>
      </c>
      <c r="I475" t="s">
        <v>532</v>
      </c>
      <c r="K475" t="s">
        <v>161</v>
      </c>
      <c r="L475" s="9">
        <v>38091.500694444447</v>
      </c>
      <c r="M475" t="s">
        <v>564</v>
      </c>
      <c r="N475" t="s">
        <v>533</v>
      </c>
      <c r="O475" t="s">
        <v>605</v>
      </c>
      <c r="P475" t="s">
        <v>605</v>
      </c>
      <c r="Q475">
        <v>7.5</v>
      </c>
      <c r="R475" t="s">
        <v>536</v>
      </c>
      <c r="S475" t="s">
        <v>558</v>
      </c>
      <c r="T475" t="s">
        <v>542</v>
      </c>
      <c r="U475" t="s">
        <v>585</v>
      </c>
      <c r="W475" t="s">
        <v>539</v>
      </c>
      <c r="X475">
        <v>2.2000000000000002</v>
      </c>
      <c r="Y475">
        <v>2.2000000000000002</v>
      </c>
      <c r="Z475" t="s">
        <v>606</v>
      </c>
      <c r="AA475" t="s">
        <v>607</v>
      </c>
    </row>
    <row r="476" spans="1:27">
      <c r="A476" t="s">
        <v>826</v>
      </c>
      <c r="B476">
        <v>9670</v>
      </c>
      <c r="C476" t="s">
        <v>531</v>
      </c>
      <c r="D476" t="s">
        <v>112</v>
      </c>
      <c r="G476">
        <v>29.081300800000001</v>
      </c>
      <c r="H476">
        <v>-81.575883599999997</v>
      </c>
      <c r="I476" t="s">
        <v>532</v>
      </c>
      <c r="K476" t="s">
        <v>161</v>
      </c>
      <c r="L476" s="9">
        <v>38091.500694444447</v>
      </c>
      <c r="M476" t="s">
        <v>564</v>
      </c>
      <c r="N476" t="s">
        <v>533</v>
      </c>
      <c r="O476" t="s">
        <v>605</v>
      </c>
      <c r="P476" t="s">
        <v>605</v>
      </c>
      <c r="Q476">
        <v>7.5</v>
      </c>
      <c r="R476" t="s">
        <v>536</v>
      </c>
      <c r="S476" t="s">
        <v>565</v>
      </c>
      <c r="T476" t="s">
        <v>542</v>
      </c>
      <c r="U476" t="s">
        <v>585</v>
      </c>
      <c r="W476" t="s">
        <v>539</v>
      </c>
      <c r="X476">
        <v>20.6</v>
      </c>
      <c r="Y476">
        <v>20.6</v>
      </c>
      <c r="Z476" t="s">
        <v>597</v>
      </c>
      <c r="AA476" t="s">
        <v>827</v>
      </c>
    </row>
    <row r="477" spans="1:27">
      <c r="A477" t="s">
        <v>826</v>
      </c>
      <c r="B477">
        <v>9670</v>
      </c>
      <c r="C477" t="s">
        <v>531</v>
      </c>
      <c r="D477" t="s">
        <v>112</v>
      </c>
      <c r="G477">
        <v>29.081300800000001</v>
      </c>
      <c r="H477">
        <v>-81.575883599999997</v>
      </c>
      <c r="I477" t="s">
        <v>532</v>
      </c>
      <c r="K477" t="s">
        <v>161</v>
      </c>
      <c r="L477" s="9">
        <v>38091.500694444447</v>
      </c>
      <c r="M477" t="s">
        <v>564</v>
      </c>
      <c r="N477" t="s">
        <v>533</v>
      </c>
      <c r="O477" t="s">
        <v>605</v>
      </c>
      <c r="P477" t="s">
        <v>605</v>
      </c>
      <c r="Q477">
        <v>7.5</v>
      </c>
      <c r="R477" t="s">
        <v>536</v>
      </c>
      <c r="S477" t="s">
        <v>582</v>
      </c>
      <c r="T477" t="s">
        <v>555</v>
      </c>
      <c r="U477" t="s">
        <v>585</v>
      </c>
      <c r="W477" t="s">
        <v>539</v>
      </c>
      <c r="X477">
        <v>0.12</v>
      </c>
      <c r="Y477">
        <v>0.12</v>
      </c>
      <c r="Z477" t="s">
        <v>590</v>
      </c>
      <c r="AA477" t="s">
        <v>685</v>
      </c>
    </row>
    <row r="478" spans="1:27">
      <c r="A478" t="s">
        <v>826</v>
      </c>
      <c r="B478">
        <v>9670</v>
      </c>
      <c r="C478" t="s">
        <v>531</v>
      </c>
      <c r="D478" t="s">
        <v>112</v>
      </c>
      <c r="G478">
        <v>29.081300800000001</v>
      </c>
      <c r="H478">
        <v>-81.575883599999997</v>
      </c>
      <c r="I478" t="s">
        <v>532</v>
      </c>
      <c r="K478" t="s">
        <v>161</v>
      </c>
      <c r="L478" s="9">
        <v>38091.500694444447</v>
      </c>
      <c r="M478" t="s">
        <v>564</v>
      </c>
      <c r="N478" t="s">
        <v>533</v>
      </c>
      <c r="O478" t="s">
        <v>605</v>
      </c>
      <c r="P478" t="s">
        <v>605</v>
      </c>
      <c r="Q478">
        <v>7.5</v>
      </c>
      <c r="R478" t="s">
        <v>536</v>
      </c>
      <c r="S478" t="s">
        <v>311</v>
      </c>
      <c r="T478" t="s">
        <v>555</v>
      </c>
      <c r="U478" t="s">
        <v>585</v>
      </c>
      <c r="W478" t="s">
        <v>539</v>
      </c>
      <c r="X478">
        <v>240</v>
      </c>
      <c r="Y478">
        <v>240</v>
      </c>
      <c r="Z478" t="s">
        <v>590</v>
      </c>
      <c r="AA478" t="s">
        <v>830</v>
      </c>
    </row>
    <row r="479" spans="1:27">
      <c r="A479" t="s">
        <v>826</v>
      </c>
      <c r="B479">
        <v>9670</v>
      </c>
      <c r="C479" t="s">
        <v>531</v>
      </c>
      <c r="D479" t="s">
        <v>112</v>
      </c>
      <c r="G479">
        <v>29.081300800000001</v>
      </c>
      <c r="H479">
        <v>-81.575883599999997</v>
      </c>
      <c r="I479" t="s">
        <v>532</v>
      </c>
      <c r="K479" t="s">
        <v>161</v>
      </c>
      <c r="L479" s="9">
        <v>38091.500694444447</v>
      </c>
      <c r="M479" t="s">
        <v>564</v>
      </c>
      <c r="N479" t="s">
        <v>533</v>
      </c>
      <c r="O479" t="s">
        <v>605</v>
      </c>
      <c r="P479" t="s">
        <v>605</v>
      </c>
      <c r="Q479">
        <v>7.5</v>
      </c>
      <c r="R479" t="s">
        <v>536</v>
      </c>
      <c r="S479" t="s">
        <v>838</v>
      </c>
      <c r="T479" t="s">
        <v>542</v>
      </c>
      <c r="U479" t="s">
        <v>585</v>
      </c>
      <c r="W479" t="s">
        <v>539</v>
      </c>
      <c r="X479">
        <v>1</v>
      </c>
      <c r="Y479">
        <v>1</v>
      </c>
      <c r="Z479" t="s">
        <v>651</v>
      </c>
      <c r="AA479" t="s">
        <v>836</v>
      </c>
    </row>
    <row r="480" spans="1:27">
      <c r="A480" t="s">
        <v>826</v>
      </c>
      <c r="B480">
        <v>9670</v>
      </c>
      <c r="C480" t="s">
        <v>531</v>
      </c>
      <c r="D480" t="s">
        <v>112</v>
      </c>
      <c r="G480">
        <v>29.081300800000001</v>
      </c>
      <c r="H480">
        <v>-81.575883599999997</v>
      </c>
      <c r="I480" t="s">
        <v>532</v>
      </c>
      <c r="K480" t="s">
        <v>161</v>
      </c>
      <c r="L480" s="9">
        <v>38091.500694444447</v>
      </c>
      <c r="M480" t="s">
        <v>564</v>
      </c>
      <c r="N480" t="s">
        <v>533</v>
      </c>
      <c r="O480" t="s">
        <v>605</v>
      </c>
      <c r="P480" t="s">
        <v>605</v>
      </c>
      <c r="Q480">
        <v>7.5</v>
      </c>
      <c r="R480" t="s">
        <v>536</v>
      </c>
      <c r="S480" t="s">
        <v>563</v>
      </c>
      <c r="T480" t="s">
        <v>542</v>
      </c>
      <c r="U480" t="s">
        <v>585</v>
      </c>
      <c r="W480" t="s">
        <v>539</v>
      </c>
      <c r="X480">
        <v>1.7000000000000001E-2</v>
      </c>
      <c r="Y480">
        <v>1.7000000000000001E-2</v>
      </c>
      <c r="Z480" t="s">
        <v>590</v>
      </c>
      <c r="AA480" t="s">
        <v>612</v>
      </c>
    </row>
    <row r="481" spans="1:27">
      <c r="A481" t="s">
        <v>826</v>
      </c>
      <c r="B481">
        <v>9670</v>
      </c>
      <c r="C481" t="s">
        <v>531</v>
      </c>
      <c r="D481" t="s">
        <v>112</v>
      </c>
      <c r="G481">
        <v>29.081300800000001</v>
      </c>
      <c r="H481">
        <v>-81.575883599999997</v>
      </c>
      <c r="I481" t="s">
        <v>532</v>
      </c>
      <c r="K481" t="s">
        <v>161</v>
      </c>
      <c r="L481" s="9">
        <v>38091.500694444447</v>
      </c>
      <c r="M481" t="s">
        <v>564</v>
      </c>
      <c r="N481" t="s">
        <v>533</v>
      </c>
      <c r="O481" t="s">
        <v>605</v>
      </c>
      <c r="P481" t="s">
        <v>605</v>
      </c>
      <c r="Q481">
        <v>7.5</v>
      </c>
      <c r="R481" t="s">
        <v>536</v>
      </c>
      <c r="S481" t="s">
        <v>568</v>
      </c>
      <c r="T481" t="s">
        <v>542</v>
      </c>
      <c r="U481" t="s">
        <v>585</v>
      </c>
      <c r="W481" t="s">
        <v>539</v>
      </c>
      <c r="X481" t="s">
        <v>681</v>
      </c>
      <c r="AA481" t="s">
        <v>827</v>
      </c>
    </row>
    <row r="482" spans="1:27">
      <c r="A482" t="s">
        <v>826</v>
      </c>
      <c r="B482">
        <v>9670</v>
      </c>
      <c r="C482" t="s">
        <v>531</v>
      </c>
      <c r="D482" t="s">
        <v>112</v>
      </c>
      <c r="G482">
        <v>29.081300800000001</v>
      </c>
      <c r="H482">
        <v>-81.575883599999997</v>
      </c>
      <c r="I482" t="s">
        <v>532</v>
      </c>
      <c r="K482" t="s">
        <v>161</v>
      </c>
      <c r="L482" s="9">
        <v>38091.500694444447</v>
      </c>
      <c r="M482" t="s">
        <v>564</v>
      </c>
      <c r="N482" t="s">
        <v>533</v>
      </c>
      <c r="O482" t="s">
        <v>605</v>
      </c>
      <c r="P482" t="s">
        <v>605</v>
      </c>
      <c r="Q482">
        <v>7.5</v>
      </c>
      <c r="R482" t="s">
        <v>536</v>
      </c>
      <c r="S482" t="s">
        <v>580</v>
      </c>
      <c r="T482" t="s">
        <v>555</v>
      </c>
      <c r="U482" t="s">
        <v>585</v>
      </c>
      <c r="W482" t="s">
        <v>539</v>
      </c>
      <c r="X482">
        <v>712</v>
      </c>
      <c r="Y482">
        <v>712</v>
      </c>
      <c r="Z482" t="s">
        <v>597</v>
      </c>
      <c r="AA482" t="s">
        <v>827</v>
      </c>
    </row>
    <row r="483" spans="1:27">
      <c r="A483" t="s">
        <v>826</v>
      </c>
      <c r="B483">
        <v>9670</v>
      </c>
      <c r="C483" t="s">
        <v>531</v>
      </c>
      <c r="D483" t="s">
        <v>112</v>
      </c>
      <c r="G483">
        <v>29.081300800000001</v>
      </c>
      <c r="H483">
        <v>-81.575883599999997</v>
      </c>
      <c r="I483" t="s">
        <v>532</v>
      </c>
      <c r="K483" t="s">
        <v>161</v>
      </c>
      <c r="L483" s="9">
        <v>38091.500694444447</v>
      </c>
      <c r="M483" t="s">
        <v>564</v>
      </c>
      <c r="N483" t="s">
        <v>533</v>
      </c>
      <c r="O483" t="s">
        <v>605</v>
      </c>
      <c r="P483" t="s">
        <v>605</v>
      </c>
      <c r="Q483">
        <v>7.5</v>
      </c>
      <c r="R483" t="s">
        <v>536</v>
      </c>
      <c r="S483" t="s">
        <v>602</v>
      </c>
      <c r="T483" t="s">
        <v>542</v>
      </c>
      <c r="U483" t="s">
        <v>585</v>
      </c>
      <c r="W483" t="s">
        <v>539</v>
      </c>
      <c r="X483">
        <v>2.2999999999999998</v>
      </c>
      <c r="Y483">
        <v>2.2999999999999998</v>
      </c>
      <c r="Z483" t="s">
        <v>590</v>
      </c>
      <c r="AA483" t="s">
        <v>613</v>
      </c>
    </row>
    <row r="484" spans="1:27">
      <c r="A484" t="s">
        <v>826</v>
      </c>
      <c r="B484">
        <v>9670</v>
      </c>
      <c r="C484" t="s">
        <v>531</v>
      </c>
      <c r="D484" t="s">
        <v>112</v>
      </c>
      <c r="G484">
        <v>29.081300800000001</v>
      </c>
      <c r="H484">
        <v>-81.575883599999997</v>
      </c>
      <c r="I484" t="s">
        <v>532</v>
      </c>
      <c r="K484" t="s">
        <v>161</v>
      </c>
      <c r="L484" s="9">
        <v>38091.500694444447</v>
      </c>
      <c r="M484" t="s">
        <v>564</v>
      </c>
      <c r="N484" t="s">
        <v>533</v>
      </c>
      <c r="O484" t="s">
        <v>605</v>
      </c>
      <c r="P484" t="s">
        <v>605</v>
      </c>
      <c r="Q484">
        <v>7.5</v>
      </c>
      <c r="R484" t="s">
        <v>536</v>
      </c>
      <c r="S484" t="s">
        <v>560</v>
      </c>
      <c r="T484" t="s">
        <v>542</v>
      </c>
      <c r="U484" t="s">
        <v>585</v>
      </c>
      <c r="W484" t="s">
        <v>539</v>
      </c>
      <c r="X484">
        <v>42</v>
      </c>
      <c r="Y484">
        <v>42</v>
      </c>
      <c r="Z484" t="s">
        <v>590</v>
      </c>
      <c r="AA484" t="s">
        <v>600</v>
      </c>
    </row>
    <row r="485" spans="1:27">
      <c r="A485" t="s">
        <v>826</v>
      </c>
      <c r="B485">
        <v>9670</v>
      </c>
      <c r="C485" t="s">
        <v>531</v>
      </c>
      <c r="D485" t="s">
        <v>112</v>
      </c>
      <c r="G485">
        <v>29.081300800000001</v>
      </c>
      <c r="H485">
        <v>-81.575883599999997</v>
      </c>
      <c r="I485" t="s">
        <v>532</v>
      </c>
      <c r="K485" t="s">
        <v>161</v>
      </c>
      <c r="L485" s="9">
        <v>38091.500694444447</v>
      </c>
      <c r="M485" t="s">
        <v>564</v>
      </c>
      <c r="N485" t="s">
        <v>533</v>
      </c>
      <c r="O485" t="s">
        <v>605</v>
      </c>
      <c r="P485" t="s">
        <v>605</v>
      </c>
      <c r="Q485">
        <v>7.5</v>
      </c>
      <c r="R485" t="s">
        <v>536</v>
      </c>
      <c r="S485" t="s">
        <v>578</v>
      </c>
      <c r="T485" t="s">
        <v>542</v>
      </c>
      <c r="U485" t="s">
        <v>585</v>
      </c>
      <c r="W485" t="s">
        <v>539</v>
      </c>
      <c r="X485" t="s">
        <v>681</v>
      </c>
      <c r="AA485" t="s">
        <v>827</v>
      </c>
    </row>
    <row r="486" spans="1:27">
      <c r="A486" t="s">
        <v>826</v>
      </c>
      <c r="B486">
        <v>9670</v>
      </c>
      <c r="C486" t="s">
        <v>531</v>
      </c>
      <c r="D486" t="s">
        <v>112</v>
      </c>
      <c r="G486">
        <v>29.081300800000001</v>
      </c>
      <c r="H486">
        <v>-81.575883599999997</v>
      </c>
      <c r="I486" t="s">
        <v>532</v>
      </c>
      <c r="K486" t="s">
        <v>161</v>
      </c>
      <c r="L486" s="9">
        <v>38091.500694444447</v>
      </c>
      <c r="M486" t="s">
        <v>564</v>
      </c>
      <c r="N486" t="s">
        <v>533</v>
      </c>
      <c r="O486" t="s">
        <v>605</v>
      </c>
      <c r="P486" t="s">
        <v>605</v>
      </c>
      <c r="Q486">
        <v>7.5</v>
      </c>
      <c r="R486" t="s">
        <v>536</v>
      </c>
      <c r="S486" t="s">
        <v>842</v>
      </c>
      <c r="T486" t="s">
        <v>555</v>
      </c>
      <c r="U486" t="s">
        <v>585</v>
      </c>
      <c r="W486" t="s">
        <v>539</v>
      </c>
      <c r="X486" t="s">
        <v>681</v>
      </c>
      <c r="AA486" t="s">
        <v>827</v>
      </c>
    </row>
    <row r="487" spans="1:27">
      <c r="A487" t="s">
        <v>826</v>
      </c>
      <c r="B487">
        <v>9670</v>
      </c>
      <c r="C487" t="s">
        <v>531</v>
      </c>
      <c r="D487" t="s">
        <v>112</v>
      </c>
      <c r="G487">
        <v>29.081300800000001</v>
      </c>
      <c r="H487">
        <v>-81.575883599999997</v>
      </c>
      <c r="I487" t="s">
        <v>532</v>
      </c>
      <c r="K487" t="s">
        <v>161</v>
      </c>
      <c r="L487" s="9">
        <v>38091.500694444447</v>
      </c>
      <c r="M487" t="s">
        <v>564</v>
      </c>
      <c r="N487" t="s">
        <v>533</v>
      </c>
      <c r="O487" t="s">
        <v>605</v>
      </c>
      <c r="P487" t="s">
        <v>605</v>
      </c>
      <c r="Q487">
        <v>7.5</v>
      </c>
      <c r="R487" t="s">
        <v>536</v>
      </c>
      <c r="S487" t="s">
        <v>652</v>
      </c>
      <c r="T487" t="s">
        <v>542</v>
      </c>
      <c r="U487" t="s">
        <v>585</v>
      </c>
      <c r="W487" t="s">
        <v>539</v>
      </c>
      <c r="X487">
        <v>1</v>
      </c>
      <c r="Y487">
        <v>1</v>
      </c>
      <c r="Z487" t="s">
        <v>651</v>
      </c>
      <c r="AA487" t="s">
        <v>836</v>
      </c>
    </row>
    <row r="488" spans="1:27">
      <c r="A488" t="s">
        <v>826</v>
      </c>
      <c r="B488">
        <v>9670</v>
      </c>
      <c r="C488" t="s">
        <v>531</v>
      </c>
      <c r="D488" t="s">
        <v>112</v>
      </c>
      <c r="G488">
        <v>29.081300800000001</v>
      </c>
      <c r="H488">
        <v>-81.575883599999997</v>
      </c>
      <c r="I488" t="s">
        <v>532</v>
      </c>
      <c r="K488" t="s">
        <v>161</v>
      </c>
      <c r="L488" s="9">
        <v>38091.500694444447</v>
      </c>
      <c r="M488" t="s">
        <v>564</v>
      </c>
      <c r="N488" t="s">
        <v>533</v>
      </c>
      <c r="O488" t="s">
        <v>605</v>
      </c>
      <c r="P488" t="s">
        <v>605</v>
      </c>
      <c r="Q488">
        <v>7.5</v>
      </c>
      <c r="R488" t="s">
        <v>536</v>
      </c>
      <c r="S488" t="s">
        <v>310</v>
      </c>
      <c r="T488" t="s">
        <v>555</v>
      </c>
      <c r="U488" t="s">
        <v>585</v>
      </c>
      <c r="W488" t="s">
        <v>539</v>
      </c>
      <c r="X488">
        <v>120</v>
      </c>
      <c r="Y488">
        <v>120</v>
      </c>
      <c r="Z488" t="s">
        <v>590</v>
      </c>
      <c r="AA488" t="s">
        <v>827</v>
      </c>
    </row>
    <row r="489" spans="1:27">
      <c r="A489" t="s">
        <v>826</v>
      </c>
      <c r="B489">
        <v>9670</v>
      </c>
      <c r="C489" t="s">
        <v>531</v>
      </c>
      <c r="D489" t="s">
        <v>112</v>
      </c>
      <c r="G489">
        <v>29.081300800000001</v>
      </c>
      <c r="H489">
        <v>-81.575883599999997</v>
      </c>
      <c r="I489" t="s">
        <v>532</v>
      </c>
      <c r="K489" t="s">
        <v>161</v>
      </c>
      <c r="L489" s="9">
        <v>38091.500694444447</v>
      </c>
      <c r="M489" t="s">
        <v>564</v>
      </c>
      <c r="N489" t="s">
        <v>533</v>
      </c>
      <c r="O489" t="s">
        <v>605</v>
      </c>
      <c r="P489" t="s">
        <v>605</v>
      </c>
      <c r="Q489">
        <v>7.5</v>
      </c>
      <c r="R489" t="s">
        <v>536</v>
      </c>
      <c r="S489" t="s">
        <v>579</v>
      </c>
      <c r="T489" t="s">
        <v>542</v>
      </c>
      <c r="U489" t="s">
        <v>585</v>
      </c>
      <c r="W489" t="s">
        <v>539</v>
      </c>
      <c r="X489">
        <v>21.2</v>
      </c>
      <c r="Y489">
        <v>21.2</v>
      </c>
      <c r="Z489" t="s">
        <v>597</v>
      </c>
      <c r="AA489" t="s">
        <v>827</v>
      </c>
    </row>
    <row r="490" spans="1:27">
      <c r="A490" t="s">
        <v>826</v>
      </c>
      <c r="B490">
        <v>9670</v>
      </c>
      <c r="C490" t="s">
        <v>531</v>
      </c>
      <c r="D490" t="s">
        <v>112</v>
      </c>
      <c r="G490">
        <v>29.081300800000001</v>
      </c>
      <c r="H490">
        <v>-81.575883599999997</v>
      </c>
      <c r="I490" t="s">
        <v>532</v>
      </c>
      <c r="K490" t="s">
        <v>161</v>
      </c>
      <c r="L490" s="9">
        <v>38091.500694444447</v>
      </c>
      <c r="M490" t="s">
        <v>564</v>
      </c>
      <c r="N490" t="s">
        <v>533</v>
      </c>
      <c r="O490" t="s">
        <v>605</v>
      </c>
      <c r="P490" t="s">
        <v>605</v>
      </c>
      <c r="Q490">
        <v>7.5</v>
      </c>
      <c r="R490" t="s">
        <v>536</v>
      </c>
      <c r="S490" t="s">
        <v>574</v>
      </c>
      <c r="T490" t="s">
        <v>542</v>
      </c>
      <c r="U490" t="s">
        <v>585</v>
      </c>
      <c r="W490" t="s">
        <v>539</v>
      </c>
      <c r="X490">
        <v>148</v>
      </c>
      <c r="Y490">
        <v>148</v>
      </c>
      <c r="Z490" t="s">
        <v>590</v>
      </c>
      <c r="AA490" t="s">
        <v>827</v>
      </c>
    </row>
    <row r="491" spans="1:27">
      <c r="A491" t="s">
        <v>826</v>
      </c>
      <c r="B491">
        <v>9670</v>
      </c>
      <c r="C491" t="s">
        <v>531</v>
      </c>
      <c r="D491" t="s">
        <v>112</v>
      </c>
      <c r="G491">
        <v>29.081300800000001</v>
      </c>
      <c r="H491">
        <v>-81.575883599999997</v>
      </c>
      <c r="I491" t="s">
        <v>532</v>
      </c>
      <c r="K491" t="s">
        <v>161</v>
      </c>
      <c r="L491" s="9">
        <v>38091.500694444447</v>
      </c>
      <c r="M491" t="s">
        <v>564</v>
      </c>
      <c r="N491" t="s">
        <v>533</v>
      </c>
      <c r="O491" t="s">
        <v>605</v>
      </c>
      <c r="P491" t="s">
        <v>605</v>
      </c>
      <c r="Q491">
        <v>7.5</v>
      </c>
      <c r="R491" t="s">
        <v>536</v>
      </c>
      <c r="S491" t="s">
        <v>570</v>
      </c>
      <c r="T491" t="s">
        <v>555</v>
      </c>
      <c r="U491" t="s">
        <v>585</v>
      </c>
      <c r="W491" t="s">
        <v>539</v>
      </c>
      <c r="X491">
        <v>1.6</v>
      </c>
      <c r="Y491">
        <v>1.6</v>
      </c>
      <c r="Z491" t="s">
        <v>597</v>
      </c>
      <c r="AA491" t="s">
        <v>827</v>
      </c>
    </row>
    <row r="492" spans="1:27">
      <c r="A492" t="s">
        <v>826</v>
      </c>
      <c r="B492">
        <v>9670</v>
      </c>
      <c r="C492" t="s">
        <v>531</v>
      </c>
      <c r="D492" t="s">
        <v>112</v>
      </c>
      <c r="G492">
        <v>29.081300800000001</v>
      </c>
      <c r="H492">
        <v>-81.575883599999997</v>
      </c>
      <c r="I492" t="s">
        <v>532</v>
      </c>
      <c r="K492" t="s">
        <v>161</v>
      </c>
      <c r="L492" s="9">
        <v>38091.500694444447</v>
      </c>
      <c r="M492" t="s">
        <v>564</v>
      </c>
      <c r="N492" t="s">
        <v>533</v>
      </c>
      <c r="O492" t="s">
        <v>605</v>
      </c>
      <c r="P492" t="s">
        <v>605</v>
      </c>
      <c r="Q492">
        <v>7.5</v>
      </c>
      <c r="R492" t="s">
        <v>536</v>
      </c>
      <c r="S492" t="s">
        <v>573</v>
      </c>
      <c r="T492" t="s">
        <v>555</v>
      </c>
      <c r="U492" t="s">
        <v>585</v>
      </c>
      <c r="W492" t="s">
        <v>539</v>
      </c>
      <c r="X492" t="s">
        <v>681</v>
      </c>
      <c r="AA492" t="s">
        <v>827</v>
      </c>
    </row>
    <row r="493" spans="1:27">
      <c r="A493" t="s">
        <v>826</v>
      </c>
      <c r="B493">
        <v>9670</v>
      </c>
      <c r="C493" t="s">
        <v>531</v>
      </c>
      <c r="D493" t="s">
        <v>112</v>
      </c>
      <c r="G493">
        <v>29.081300800000001</v>
      </c>
      <c r="H493">
        <v>-81.575883599999997</v>
      </c>
      <c r="I493" t="s">
        <v>532</v>
      </c>
      <c r="K493" t="s">
        <v>161</v>
      </c>
      <c r="L493" s="9">
        <v>38091.500694444447</v>
      </c>
      <c r="M493" t="s">
        <v>564</v>
      </c>
      <c r="N493" t="s">
        <v>533</v>
      </c>
      <c r="O493" t="s">
        <v>605</v>
      </c>
      <c r="P493" t="s">
        <v>605</v>
      </c>
      <c r="Q493">
        <v>7.5</v>
      </c>
      <c r="R493" t="s">
        <v>536</v>
      </c>
      <c r="S493" t="s">
        <v>828</v>
      </c>
      <c r="T493" t="s">
        <v>542</v>
      </c>
      <c r="U493" t="s">
        <v>585</v>
      </c>
      <c r="W493" t="s">
        <v>539</v>
      </c>
      <c r="X493">
        <v>82</v>
      </c>
      <c r="Y493">
        <v>82</v>
      </c>
      <c r="Z493" t="s">
        <v>590</v>
      </c>
      <c r="AA493" t="s">
        <v>614</v>
      </c>
    </row>
    <row r="494" spans="1:27">
      <c r="A494" t="s">
        <v>826</v>
      </c>
      <c r="B494">
        <v>9670</v>
      </c>
      <c r="C494" t="s">
        <v>531</v>
      </c>
      <c r="D494" t="s">
        <v>112</v>
      </c>
      <c r="G494">
        <v>29.081300800000001</v>
      </c>
      <c r="H494">
        <v>-81.575883599999997</v>
      </c>
      <c r="I494" t="s">
        <v>532</v>
      </c>
      <c r="K494" t="s">
        <v>161</v>
      </c>
      <c r="L494" s="9">
        <v>38091.500694444447</v>
      </c>
      <c r="M494" t="s">
        <v>564</v>
      </c>
      <c r="N494" t="s">
        <v>533</v>
      </c>
      <c r="O494" t="s">
        <v>605</v>
      </c>
      <c r="P494" t="s">
        <v>605</v>
      </c>
      <c r="Q494">
        <v>7.5</v>
      </c>
      <c r="R494" t="s">
        <v>536</v>
      </c>
      <c r="S494" t="s">
        <v>572</v>
      </c>
      <c r="T494" t="s">
        <v>555</v>
      </c>
      <c r="U494" t="s">
        <v>585</v>
      </c>
      <c r="W494" t="s">
        <v>539</v>
      </c>
      <c r="X494" t="s">
        <v>681</v>
      </c>
      <c r="AA494" t="s">
        <v>827</v>
      </c>
    </row>
    <row r="495" spans="1:27">
      <c r="A495" t="s">
        <v>826</v>
      </c>
      <c r="B495">
        <v>9670</v>
      </c>
      <c r="C495" t="s">
        <v>531</v>
      </c>
      <c r="D495" t="s">
        <v>112</v>
      </c>
      <c r="G495">
        <v>29.081300800000001</v>
      </c>
      <c r="H495">
        <v>-81.575883599999997</v>
      </c>
      <c r="I495" t="s">
        <v>532</v>
      </c>
      <c r="K495" t="s">
        <v>161</v>
      </c>
      <c r="L495" s="9">
        <v>38091.500694444447</v>
      </c>
      <c r="M495" t="s">
        <v>564</v>
      </c>
      <c r="N495" t="s">
        <v>533</v>
      </c>
      <c r="O495" t="s">
        <v>605</v>
      </c>
      <c r="P495" t="s">
        <v>605</v>
      </c>
      <c r="Q495">
        <v>7.5</v>
      </c>
      <c r="R495" t="s">
        <v>536</v>
      </c>
      <c r="S495" t="s">
        <v>601</v>
      </c>
      <c r="T495" t="s">
        <v>555</v>
      </c>
      <c r="U495" t="s">
        <v>585</v>
      </c>
      <c r="W495" t="s">
        <v>539</v>
      </c>
      <c r="X495">
        <v>66</v>
      </c>
      <c r="Y495">
        <v>66</v>
      </c>
      <c r="Z495" t="s">
        <v>590</v>
      </c>
      <c r="AA495" t="s">
        <v>830</v>
      </c>
    </row>
    <row r="496" spans="1:27">
      <c r="A496" t="s">
        <v>826</v>
      </c>
      <c r="B496">
        <v>9670</v>
      </c>
      <c r="C496" t="s">
        <v>531</v>
      </c>
      <c r="D496" t="s">
        <v>112</v>
      </c>
      <c r="G496">
        <v>29.081300800000001</v>
      </c>
      <c r="H496">
        <v>-81.575883599999997</v>
      </c>
      <c r="I496" t="s">
        <v>532</v>
      </c>
      <c r="K496" t="s">
        <v>161</v>
      </c>
      <c r="L496" s="9">
        <v>38091.500694444447</v>
      </c>
      <c r="M496" t="s">
        <v>564</v>
      </c>
      <c r="N496" t="s">
        <v>533</v>
      </c>
      <c r="O496" t="s">
        <v>605</v>
      </c>
      <c r="P496" t="s">
        <v>605</v>
      </c>
      <c r="Q496">
        <v>7.5</v>
      </c>
      <c r="R496" t="s">
        <v>536</v>
      </c>
      <c r="S496" t="s">
        <v>566</v>
      </c>
      <c r="T496" t="s">
        <v>542</v>
      </c>
      <c r="U496" t="s">
        <v>585</v>
      </c>
      <c r="W496" t="s">
        <v>539</v>
      </c>
      <c r="X496">
        <v>4.0999999999999996</v>
      </c>
      <c r="Y496">
        <v>4.0999999999999996</v>
      </c>
      <c r="Z496" t="s">
        <v>597</v>
      </c>
      <c r="AA496" t="s">
        <v>827</v>
      </c>
    </row>
    <row r="497" spans="1:27">
      <c r="A497" t="s">
        <v>826</v>
      </c>
      <c r="B497">
        <v>9670</v>
      </c>
      <c r="C497" t="s">
        <v>531</v>
      </c>
      <c r="D497" t="s">
        <v>112</v>
      </c>
      <c r="G497">
        <v>29.081300800000001</v>
      </c>
      <c r="H497">
        <v>-81.575883599999997</v>
      </c>
      <c r="I497" t="s">
        <v>532</v>
      </c>
      <c r="K497" t="s">
        <v>161</v>
      </c>
      <c r="L497" s="9">
        <v>38091.500694444447</v>
      </c>
      <c r="M497" t="s">
        <v>564</v>
      </c>
      <c r="N497" t="s">
        <v>533</v>
      </c>
      <c r="O497" t="s">
        <v>605</v>
      </c>
      <c r="P497" t="s">
        <v>605</v>
      </c>
      <c r="Q497">
        <v>7.5</v>
      </c>
      <c r="R497" t="s">
        <v>536</v>
      </c>
      <c r="S497" t="s">
        <v>544</v>
      </c>
      <c r="T497" t="s">
        <v>542</v>
      </c>
      <c r="U497" t="s">
        <v>585</v>
      </c>
      <c r="W497" t="s">
        <v>539</v>
      </c>
      <c r="X497">
        <v>1110</v>
      </c>
      <c r="Y497">
        <v>1110</v>
      </c>
      <c r="Z497" t="s">
        <v>689</v>
      </c>
      <c r="AA497" t="s">
        <v>587</v>
      </c>
    </row>
    <row r="498" spans="1:27">
      <c r="A498" t="s">
        <v>826</v>
      </c>
      <c r="B498">
        <v>9670</v>
      </c>
      <c r="C498" t="s">
        <v>531</v>
      </c>
      <c r="D498" t="s">
        <v>112</v>
      </c>
      <c r="G498">
        <v>29.081300800000001</v>
      </c>
      <c r="H498">
        <v>-81.575883599999997</v>
      </c>
      <c r="I498" t="s">
        <v>532</v>
      </c>
      <c r="K498" t="s">
        <v>161</v>
      </c>
      <c r="L498" s="9">
        <v>38091.500694444447</v>
      </c>
      <c r="M498" t="s">
        <v>564</v>
      </c>
      <c r="N498" t="s">
        <v>533</v>
      </c>
      <c r="O498" t="s">
        <v>605</v>
      </c>
      <c r="P498" t="s">
        <v>605</v>
      </c>
      <c r="Q498">
        <v>7.5</v>
      </c>
      <c r="R498" t="s">
        <v>536</v>
      </c>
      <c r="S498" t="s">
        <v>839</v>
      </c>
      <c r="T498" t="s">
        <v>542</v>
      </c>
      <c r="U498" t="s">
        <v>585</v>
      </c>
      <c r="W498" t="s">
        <v>539</v>
      </c>
      <c r="X498">
        <v>1</v>
      </c>
      <c r="Y498">
        <v>1</v>
      </c>
      <c r="Z498" t="s">
        <v>651</v>
      </c>
      <c r="AA498" t="s">
        <v>840</v>
      </c>
    </row>
    <row r="499" spans="1:27">
      <c r="A499" t="s">
        <v>826</v>
      </c>
      <c r="B499">
        <v>9670</v>
      </c>
      <c r="C499" t="s">
        <v>531</v>
      </c>
      <c r="D499" t="s">
        <v>112</v>
      </c>
      <c r="G499">
        <v>29.081300800000001</v>
      </c>
      <c r="H499">
        <v>-81.575883599999997</v>
      </c>
      <c r="I499" t="s">
        <v>532</v>
      </c>
      <c r="K499" t="s">
        <v>161</v>
      </c>
      <c r="L499" s="9">
        <v>38091.500694444447</v>
      </c>
      <c r="M499" t="s">
        <v>564</v>
      </c>
      <c r="N499" t="s">
        <v>533</v>
      </c>
      <c r="O499" t="s">
        <v>605</v>
      </c>
      <c r="P499" t="s">
        <v>605</v>
      </c>
      <c r="Q499">
        <v>7.5</v>
      </c>
      <c r="R499" t="s">
        <v>536</v>
      </c>
      <c r="S499" t="s">
        <v>556</v>
      </c>
      <c r="T499" t="s">
        <v>555</v>
      </c>
      <c r="U499" t="s">
        <v>585</v>
      </c>
      <c r="W499" t="s">
        <v>539</v>
      </c>
      <c r="X499">
        <v>4.4999999999999998E-2</v>
      </c>
      <c r="Y499">
        <v>4.4999999999999998E-2</v>
      </c>
      <c r="Z499" t="s">
        <v>590</v>
      </c>
      <c r="AA499" t="s">
        <v>599</v>
      </c>
    </row>
    <row r="500" spans="1:27">
      <c r="A500" t="s">
        <v>826</v>
      </c>
      <c r="B500">
        <v>9670</v>
      </c>
      <c r="C500" t="s">
        <v>531</v>
      </c>
      <c r="D500" t="s">
        <v>112</v>
      </c>
      <c r="G500">
        <v>29.081300800000001</v>
      </c>
      <c r="H500">
        <v>-81.575883599999997</v>
      </c>
      <c r="I500" t="s">
        <v>532</v>
      </c>
      <c r="K500" t="s">
        <v>161</v>
      </c>
      <c r="L500" s="9">
        <v>38091.500694444447</v>
      </c>
      <c r="M500" t="s">
        <v>564</v>
      </c>
      <c r="N500" t="s">
        <v>533</v>
      </c>
      <c r="O500" t="s">
        <v>605</v>
      </c>
      <c r="P500" t="s">
        <v>605</v>
      </c>
      <c r="Q500">
        <v>7.5</v>
      </c>
      <c r="R500" t="s">
        <v>536</v>
      </c>
      <c r="S500" t="s">
        <v>577</v>
      </c>
      <c r="T500" t="s">
        <v>555</v>
      </c>
      <c r="U500" t="s">
        <v>585</v>
      </c>
      <c r="W500" t="s">
        <v>539</v>
      </c>
      <c r="X500" t="s">
        <v>681</v>
      </c>
      <c r="AA500" t="s">
        <v>827</v>
      </c>
    </row>
    <row r="501" spans="1:27">
      <c r="A501" t="s">
        <v>826</v>
      </c>
      <c r="B501">
        <v>9670</v>
      </c>
      <c r="C501" t="s">
        <v>531</v>
      </c>
      <c r="D501" t="s">
        <v>112</v>
      </c>
      <c r="G501">
        <v>29.081300800000001</v>
      </c>
      <c r="H501">
        <v>-81.575883599999997</v>
      </c>
      <c r="I501" t="s">
        <v>532</v>
      </c>
      <c r="K501" t="s">
        <v>161</v>
      </c>
      <c r="L501" s="9">
        <v>38091.500694444447</v>
      </c>
      <c r="M501" t="s">
        <v>564</v>
      </c>
      <c r="N501" t="s">
        <v>533</v>
      </c>
      <c r="O501" t="s">
        <v>605</v>
      </c>
      <c r="P501" t="s">
        <v>605</v>
      </c>
      <c r="Q501">
        <v>7.5</v>
      </c>
      <c r="R501" t="s">
        <v>536</v>
      </c>
      <c r="S501" t="s">
        <v>568</v>
      </c>
      <c r="T501" t="s">
        <v>555</v>
      </c>
      <c r="U501" t="s">
        <v>585</v>
      </c>
      <c r="W501" t="s">
        <v>539</v>
      </c>
      <c r="X501" t="s">
        <v>681</v>
      </c>
      <c r="AA501" t="s">
        <v>827</v>
      </c>
    </row>
    <row r="502" spans="1:27">
      <c r="A502" t="s">
        <v>826</v>
      </c>
      <c r="B502">
        <v>9670</v>
      </c>
      <c r="C502" t="s">
        <v>531</v>
      </c>
      <c r="D502" t="s">
        <v>112</v>
      </c>
      <c r="G502">
        <v>29.081300800000001</v>
      </c>
      <c r="H502">
        <v>-81.575883599999997</v>
      </c>
      <c r="I502" t="s">
        <v>532</v>
      </c>
      <c r="K502" t="s">
        <v>161</v>
      </c>
      <c r="L502" s="9">
        <v>38091.500694444447</v>
      </c>
      <c r="M502" t="s">
        <v>564</v>
      </c>
      <c r="N502" t="s">
        <v>533</v>
      </c>
      <c r="O502" t="s">
        <v>605</v>
      </c>
      <c r="P502" t="s">
        <v>605</v>
      </c>
      <c r="Q502">
        <v>7.5</v>
      </c>
      <c r="R502" t="s">
        <v>536</v>
      </c>
      <c r="S502" t="s">
        <v>572</v>
      </c>
      <c r="T502" t="s">
        <v>542</v>
      </c>
      <c r="U502" t="s">
        <v>585</v>
      </c>
      <c r="W502" t="s">
        <v>539</v>
      </c>
      <c r="X502" t="s">
        <v>681</v>
      </c>
      <c r="AA502" t="s">
        <v>827</v>
      </c>
    </row>
    <row r="503" spans="1:27">
      <c r="A503" t="s">
        <v>826</v>
      </c>
      <c r="B503">
        <v>9670</v>
      </c>
      <c r="C503" t="s">
        <v>531</v>
      </c>
      <c r="D503" t="s">
        <v>112</v>
      </c>
      <c r="G503">
        <v>29.081300800000001</v>
      </c>
      <c r="H503">
        <v>-81.575883599999997</v>
      </c>
      <c r="I503" t="s">
        <v>532</v>
      </c>
      <c r="K503" t="s">
        <v>161</v>
      </c>
      <c r="L503" s="9">
        <v>38091.500694444447</v>
      </c>
      <c r="M503" t="s">
        <v>564</v>
      </c>
      <c r="N503" t="s">
        <v>533</v>
      </c>
      <c r="O503" t="s">
        <v>605</v>
      </c>
      <c r="P503" t="s">
        <v>605</v>
      </c>
      <c r="Q503">
        <v>7.5</v>
      </c>
      <c r="R503" t="s">
        <v>536</v>
      </c>
      <c r="S503" t="s">
        <v>554</v>
      </c>
      <c r="T503" t="s">
        <v>542</v>
      </c>
      <c r="U503" t="s">
        <v>585</v>
      </c>
      <c r="W503" t="s">
        <v>539</v>
      </c>
      <c r="X503">
        <v>0.4</v>
      </c>
      <c r="Y503">
        <v>0.4</v>
      </c>
      <c r="Z503" t="s">
        <v>590</v>
      </c>
      <c r="AA503" t="s">
        <v>598</v>
      </c>
    </row>
    <row r="504" spans="1:27">
      <c r="A504" t="s">
        <v>826</v>
      </c>
      <c r="B504">
        <v>9670</v>
      </c>
      <c r="C504" t="s">
        <v>531</v>
      </c>
      <c r="D504" t="s">
        <v>112</v>
      </c>
      <c r="G504">
        <v>29.081300800000001</v>
      </c>
      <c r="H504">
        <v>-81.575883599999997</v>
      </c>
      <c r="I504" t="s">
        <v>532</v>
      </c>
      <c r="K504" t="s">
        <v>161</v>
      </c>
      <c r="L504" s="9">
        <v>38091.500694444447</v>
      </c>
      <c r="M504" t="s">
        <v>564</v>
      </c>
      <c r="N504" t="s">
        <v>533</v>
      </c>
      <c r="O504" t="s">
        <v>605</v>
      </c>
      <c r="P504" t="s">
        <v>605</v>
      </c>
      <c r="Q504">
        <v>7.5</v>
      </c>
      <c r="R504" t="s">
        <v>536</v>
      </c>
      <c r="S504" t="s">
        <v>561</v>
      </c>
      <c r="T504" t="s">
        <v>555</v>
      </c>
      <c r="U504" t="s">
        <v>585</v>
      </c>
      <c r="W504" t="s">
        <v>539</v>
      </c>
      <c r="X504">
        <v>0.05</v>
      </c>
      <c r="Y504">
        <v>0.05</v>
      </c>
      <c r="Z504" t="s">
        <v>590</v>
      </c>
      <c r="AA504" t="s">
        <v>600</v>
      </c>
    </row>
    <row r="505" spans="1:27">
      <c r="A505" t="s">
        <v>826</v>
      </c>
      <c r="B505">
        <v>9670</v>
      </c>
      <c r="C505" t="s">
        <v>531</v>
      </c>
      <c r="D505" t="s">
        <v>112</v>
      </c>
      <c r="G505">
        <v>29.081300800000001</v>
      </c>
      <c r="H505">
        <v>-81.575883599999997</v>
      </c>
      <c r="I505" t="s">
        <v>532</v>
      </c>
      <c r="K505" t="s">
        <v>161</v>
      </c>
      <c r="L505" s="9">
        <v>38091.500694444447</v>
      </c>
      <c r="M505" t="s">
        <v>564</v>
      </c>
      <c r="N505" t="s">
        <v>533</v>
      </c>
      <c r="O505" t="s">
        <v>605</v>
      </c>
      <c r="P505" t="s">
        <v>605</v>
      </c>
      <c r="Q505">
        <v>7.5</v>
      </c>
      <c r="R505" t="s">
        <v>536</v>
      </c>
      <c r="S505" t="s">
        <v>688</v>
      </c>
      <c r="T505" t="s">
        <v>542</v>
      </c>
      <c r="U505" t="s">
        <v>585</v>
      </c>
      <c r="W505" t="s">
        <v>539</v>
      </c>
      <c r="X505">
        <v>68</v>
      </c>
      <c r="Y505">
        <v>68</v>
      </c>
      <c r="Z505" t="s">
        <v>597</v>
      </c>
      <c r="AA505" t="s">
        <v>827</v>
      </c>
    </row>
    <row r="506" spans="1:27">
      <c r="A506" t="s">
        <v>826</v>
      </c>
      <c r="B506">
        <v>9670</v>
      </c>
      <c r="C506" t="s">
        <v>531</v>
      </c>
      <c r="D506" t="s">
        <v>112</v>
      </c>
      <c r="G506">
        <v>29.081300800000001</v>
      </c>
      <c r="H506">
        <v>-81.575883599999997</v>
      </c>
      <c r="I506" t="s">
        <v>532</v>
      </c>
      <c r="K506" t="s">
        <v>161</v>
      </c>
      <c r="L506" s="9">
        <v>38091.500694444447</v>
      </c>
      <c r="M506" t="s">
        <v>564</v>
      </c>
      <c r="N506" t="s">
        <v>533</v>
      </c>
      <c r="O506" t="s">
        <v>605</v>
      </c>
      <c r="P506" t="s">
        <v>605</v>
      </c>
      <c r="Q506">
        <v>7.5</v>
      </c>
      <c r="R506" t="s">
        <v>536</v>
      </c>
      <c r="S506" t="s">
        <v>567</v>
      </c>
      <c r="T506" t="s">
        <v>555</v>
      </c>
      <c r="U506" t="s">
        <v>585</v>
      </c>
      <c r="W506" t="s">
        <v>539</v>
      </c>
      <c r="X506" t="s">
        <v>681</v>
      </c>
      <c r="AA506" t="s">
        <v>827</v>
      </c>
    </row>
    <row r="507" spans="1:27">
      <c r="A507" t="s">
        <v>826</v>
      </c>
      <c r="B507">
        <v>9670</v>
      </c>
      <c r="C507" t="s">
        <v>531</v>
      </c>
      <c r="D507" t="s">
        <v>112</v>
      </c>
      <c r="G507">
        <v>29.081300800000001</v>
      </c>
      <c r="H507">
        <v>-81.575883599999997</v>
      </c>
      <c r="I507" t="s">
        <v>532</v>
      </c>
      <c r="K507" t="s">
        <v>161</v>
      </c>
      <c r="L507" s="9">
        <v>38091.500694444447</v>
      </c>
      <c r="M507" t="s">
        <v>564</v>
      </c>
      <c r="N507" t="s">
        <v>533</v>
      </c>
      <c r="O507" t="s">
        <v>605</v>
      </c>
      <c r="P507" t="s">
        <v>605</v>
      </c>
      <c r="Q507">
        <v>7.5</v>
      </c>
      <c r="R507" t="s">
        <v>536</v>
      </c>
      <c r="S507" t="s">
        <v>574</v>
      </c>
      <c r="T507" t="s">
        <v>555</v>
      </c>
      <c r="U507" t="s">
        <v>585</v>
      </c>
      <c r="W507" t="s">
        <v>539</v>
      </c>
      <c r="X507">
        <v>44.9</v>
      </c>
      <c r="Y507">
        <v>44.9</v>
      </c>
      <c r="Z507" t="s">
        <v>590</v>
      </c>
      <c r="AA507" t="s">
        <v>827</v>
      </c>
    </row>
    <row r="508" spans="1:27">
      <c r="A508" t="s">
        <v>826</v>
      </c>
      <c r="B508">
        <v>9670</v>
      </c>
      <c r="C508" t="s">
        <v>531</v>
      </c>
      <c r="D508" t="s">
        <v>112</v>
      </c>
      <c r="G508">
        <v>29.081300800000001</v>
      </c>
      <c r="H508">
        <v>-81.575883599999997</v>
      </c>
      <c r="I508" t="s">
        <v>532</v>
      </c>
      <c r="K508" t="s">
        <v>161</v>
      </c>
      <c r="L508" s="9">
        <v>38091.500694444447</v>
      </c>
      <c r="M508" t="s">
        <v>564</v>
      </c>
      <c r="N508" t="s">
        <v>533</v>
      </c>
      <c r="O508" t="s">
        <v>605</v>
      </c>
      <c r="P508" t="s">
        <v>605</v>
      </c>
      <c r="Q508">
        <v>7.5</v>
      </c>
      <c r="R508" t="s">
        <v>536</v>
      </c>
      <c r="S508" t="s">
        <v>842</v>
      </c>
      <c r="T508" t="s">
        <v>542</v>
      </c>
      <c r="U508" t="s">
        <v>585</v>
      </c>
      <c r="W508" t="s">
        <v>539</v>
      </c>
      <c r="X508" t="s">
        <v>681</v>
      </c>
      <c r="AA508" t="s">
        <v>827</v>
      </c>
    </row>
    <row r="509" spans="1:27">
      <c r="A509" t="s">
        <v>826</v>
      </c>
      <c r="B509">
        <v>9670</v>
      </c>
      <c r="C509" t="s">
        <v>531</v>
      </c>
      <c r="D509" t="s">
        <v>112</v>
      </c>
      <c r="G509">
        <v>29.081300800000001</v>
      </c>
      <c r="H509">
        <v>-81.575883599999997</v>
      </c>
      <c r="I509" t="s">
        <v>532</v>
      </c>
      <c r="K509" t="s">
        <v>161</v>
      </c>
      <c r="L509" s="9">
        <v>38091.500694444447</v>
      </c>
      <c r="M509" t="s">
        <v>564</v>
      </c>
      <c r="N509" t="s">
        <v>533</v>
      </c>
      <c r="O509" t="s">
        <v>605</v>
      </c>
      <c r="P509" t="s">
        <v>605</v>
      </c>
      <c r="Q509">
        <v>7.5</v>
      </c>
      <c r="R509" t="s">
        <v>536</v>
      </c>
      <c r="S509" t="s">
        <v>567</v>
      </c>
      <c r="T509" t="s">
        <v>542</v>
      </c>
      <c r="U509" t="s">
        <v>585</v>
      </c>
      <c r="W509" t="s">
        <v>539</v>
      </c>
      <c r="X509">
        <v>878</v>
      </c>
      <c r="Y509">
        <v>878</v>
      </c>
      <c r="Z509" t="s">
        <v>597</v>
      </c>
      <c r="AA509" t="s">
        <v>827</v>
      </c>
    </row>
    <row r="510" spans="1:27">
      <c r="A510" t="s">
        <v>826</v>
      </c>
      <c r="B510">
        <v>9670</v>
      </c>
      <c r="C510" t="s">
        <v>531</v>
      </c>
      <c r="D510" t="s">
        <v>112</v>
      </c>
      <c r="G510">
        <v>29.081300800000001</v>
      </c>
      <c r="H510">
        <v>-81.575883599999997</v>
      </c>
      <c r="I510" t="s">
        <v>532</v>
      </c>
      <c r="K510" t="s">
        <v>161</v>
      </c>
      <c r="L510" s="9">
        <v>38091.500694444447</v>
      </c>
      <c r="M510" t="s">
        <v>564</v>
      </c>
      <c r="N510" t="s">
        <v>533</v>
      </c>
      <c r="O510" t="s">
        <v>605</v>
      </c>
      <c r="P510" t="s">
        <v>605</v>
      </c>
      <c r="Q510">
        <v>7.5</v>
      </c>
      <c r="R510" t="s">
        <v>536</v>
      </c>
      <c r="S510" t="s">
        <v>556</v>
      </c>
      <c r="T510" t="s">
        <v>542</v>
      </c>
      <c r="U510" t="s">
        <v>585</v>
      </c>
      <c r="W510" t="s">
        <v>539</v>
      </c>
      <c r="X510">
        <v>2.9000000000000001E-2</v>
      </c>
      <c r="Y510">
        <v>2.9000000000000001E-2</v>
      </c>
      <c r="Z510" t="s">
        <v>590</v>
      </c>
      <c r="AA510" t="s">
        <v>599</v>
      </c>
    </row>
    <row r="511" spans="1:27">
      <c r="A511" t="s">
        <v>826</v>
      </c>
      <c r="B511">
        <v>9670</v>
      </c>
      <c r="C511" t="s">
        <v>531</v>
      </c>
      <c r="D511" t="s">
        <v>112</v>
      </c>
      <c r="G511">
        <v>29.081300800000001</v>
      </c>
      <c r="H511">
        <v>-81.575883599999997</v>
      </c>
      <c r="I511" t="s">
        <v>532</v>
      </c>
      <c r="K511" t="s">
        <v>161</v>
      </c>
      <c r="L511" s="9">
        <v>38091.500694444447</v>
      </c>
      <c r="M511" t="s">
        <v>564</v>
      </c>
      <c r="N511" t="s">
        <v>533</v>
      </c>
      <c r="O511" t="s">
        <v>605</v>
      </c>
      <c r="P511" t="s">
        <v>605</v>
      </c>
      <c r="Q511">
        <v>7.5</v>
      </c>
      <c r="R511" t="s">
        <v>536</v>
      </c>
      <c r="S511" t="s">
        <v>575</v>
      </c>
      <c r="T511" t="s">
        <v>555</v>
      </c>
      <c r="U511" t="s">
        <v>585</v>
      </c>
      <c r="W511" t="s">
        <v>539</v>
      </c>
      <c r="X511">
        <v>13.9</v>
      </c>
      <c r="Y511">
        <v>13.9</v>
      </c>
      <c r="Z511" t="s">
        <v>597</v>
      </c>
      <c r="AA511" t="s">
        <v>827</v>
      </c>
    </row>
    <row r="512" spans="1:27">
      <c r="A512" t="s">
        <v>826</v>
      </c>
      <c r="B512">
        <v>9670</v>
      </c>
      <c r="C512" t="s">
        <v>531</v>
      </c>
      <c r="D512" t="s">
        <v>112</v>
      </c>
      <c r="G512">
        <v>29.081300800000001</v>
      </c>
      <c r="H512">
        <v>-81.575883599999997</v>
      </c>
      <c r="I512" t="s">
        <v>532</v>
      </c>
      <c r="K512" t="s">
        <v>161</v>
      </c>
      <c r="L512" s="9">
        <v>38091.500694444447</v>
      </c>
      <c r="M512" t="s">
        <v>564</v>
      </c>
      <c r="N512" t="s">
        <v>533</v>
      </c>
      <c r="O512" t="s">
        <v>605</v>
      </c>
      <c r="P512" t="s">
        <v>605</v>
      </c>
      <c r="Q512">
        <v>7.5</v>
      </c>
      <c r="R512" t="s">
        <v>536</v>
      </c>
      <c r="S512" t="s">
        <v>309</v>
      </c>
      <c r="T512" t="s">
        <v>555</v>
      </c>
      <c r="U512" t="s">
        <v>585</v>
      </c>
      <c r="W512" t="s">
        <v>539</v>
      </c>
      <c r="X512">
        <v>3.5</v>
      </c>
      <c r="Y512">
        <v>3.5</v>
      </c>
      <c r="Z512" t="s">
        <v>590</v>
      </c>
      <c r="AA512" t="s">
        <v>827</v>
      </c>
    </row>
    <row r="513" spans="1:27">
      <c r="A513" t="s">
        <v>826</v>
      </c>
      <c r="B513">
        <v>9670</v>
      </c>
      <c r="C513" t="s">
        <v>531</v>
      </c>
      <c r="D513" t="s">
        <v>112</v>
      </c>
      <c r="G513">
        <v>29.081300800000001</v>
      </c>
      <c r="H513">
        <v>-81.575883599999997</v>
      </c>
      <c r="I513" t="s">
        <v>532</v>
      </c>
      <c r="K513" t="s">
        <v>161</v>
      </c>
      <c r="L513" s="9">
        <v>38091.500694444447</v>
      </c>
      <c r="M513" t="s">
        <v>564</v>
      </c>
      <c r="N513" t="s">
        <v>533</v>
      </c>
      <c r="O513" t="s">
        <v>605</v>
      </c>
      <c r="P513" t="s">
        <v>605</v>
      </c>
      <c r="Q513">
        <v>7.5</v>
      </c>
      <c r="R513" t="s">
        <v>536</v>
      </c>
      <c r="S513" t="s">
        <v>311</v>
      </c>
      <c r="T513" t="s">
        <v>542</v>
      </c>
      <c r="U513" t="s">
        <v>585</v>
      </c>
      <c r="W513" t="s">
        <v>539</v>
      </c>
      <c r="X513">
        <v>260</v>
      </c>
      <c r="Y513">
        <v>260</v>
      </c>
      <c r="Z513" t="s">
        <v>590</v>
      </c>
      <c r="AA513" t="s">
        <v>830</v>
      </c>
    </row>
    <row r="514" spans="1:27">
      <c r="A514" t="s">
        <v>826</v>
      </c>
      <c r="B514">
        <v>9670</v>
      </c>
      <c r="C514" t="s">
        <v>531</v>
      </c>
      <c r="D514" t="s">
        <v>112</v>
      </c>
      <c r="G514">
        <v>29.081300800000001</v>
      </c>
      <c r="H514">
        <v>-81.575883599999997</v>
      </c>
      <c r="I514" t="s">
        <v>532</v>
      </c>
      <c r="K514" t="s">
        <v>161</v>
      </c>
      <c r="L514" s="9">
        <v>38091.500694444447</v>
      </c>
      <c r="M514" t="s">
        <v>564</v>
      </c>
      <c r="N514" t="s">
        <v>533</v>
      </c>
      <c r="O514" t="s">
        <v>605</v>
      </c>
      <c r="P514" t="s">
        <v>605</v>
      </c>
      <c r="Q514">
        <v>7.5</v>
      </c>
      <c r="R514" t="s">
        <v>536</v>
      </c>
      <c r="S514" t="s">
        <v>570</v>
      </c>
      <c r="T514" t="s">
        <v>542</v>
      </c>
      <c r="U514" t="s">
        <v>585</v>
      </c>
      <c r="W514" t="s">
        <v>539</v>
      </c>
      <c r="X514">
        <v>37.799999999999997</v>
      </c>
      <c r="Y514">
        <v>37.799999999999997</v>
      </c>
      <c r="Z514" t="s">
        <v>597</v>
      </c>
      <c r="AA514" t="s">
        <v>827</v>
      </c>
    </row>
    <row r="515" spans="1:27">
      <c r="A515" t="s">
        <v>826</v>
      </c>
      <c r="B515">
        <v>9670</v>
      </c>
      <c r="C515" t="s">
        <v>531</v>
      </c>
      <c r="D515" t="s">
        <v>112</v>
      </c>
      <c r="G515">
        <v>29.081300800000001</v>
      </c>
      <c r="H515">
        <v>-81.575883599999997</v>
      </c>
      <c r="I515" t="s">
        <v>532</v>
      </c>
      <c r="K515" t="s">
        <v>161</v>
      </c>
      <c r="L515" s="9">
        <v>38091.500694444447</v>
      </c>
      <c r="M515" t="s">
        <v>564</v>
      </c>
      <c r="N515" t="s">
        <v>533</v>
      </c>
      <c r="O515" t="s">
        <v>605</v>
      </c>
      <c r="P515" t="s">
        <v>605</v>
      </c>
      <c r="Q515">
        <v>7.5</v>
      </c>
      <c r="R515" t="s">
        <v>536</v>
      </c>
      <c r="S515" t="s">
        <v>573</v>
      </c>
      <c r="T515" t="s">
        <v>542</v>
      </c>
      <c r="U515" t="s">
        <v>585</v>
      </c>
      <c r="W515" t="s">
        <v>539</v>
      </c>
      <c r="X515" t="s">
        <v>681</v>
      </c>
      <c r="AA515" t="s">
        <v>827</v>
      </c>
    </row>
    <row r="516" spans="1:27">
      <c r="A516" t="s">
        <v>826</v>
      </c>
      <c r="B516">
        <v>9670</v>
      </c>
      <c r="C516" t="s">
        <v>531</v>
      </c>
      <c r="D516" t="s">
        <v>112</v>
      </c>
      <c r="G516">
        <v>29.081300800000001</v>
      </c>
      <c r="H516">
        <v>-81.575883599999997</v>
      </c>
      <c r="I516" t="s">
        <v>532</v>
      </c>
      <c r="K516" t="s">
        <v>161</v>
      </c>
      <c r="L516" s="9">
        <v>38091.500694444447</v>
      </c>
      <c r="M516" t="s">
        <v>564</v>
      </c>
      <c r="N516" t="s">
        <v>533</v>
      </c>
      <c r="O516" t="s">
        <v>605</v>
      </c>
      <c r="P516" t="s">
        <v>605</v>
      </c>
      <c r="Q516">
        <v>7.5</v>
      </c>
      <c r="R516" t="s">
        <v>536</v>
      </c>
      <c r="S516" t="s">
        <v>577</v>
      </c>
      <c r="T516" t="s">
        <v>542</v>
      </c>
      <c r="U516" t="s">
        <v>585</v>
      </c>
      <c r="W516" t="s">
        <v>539</v>
      </c>
      <c r="X516">
        <v>426</v>
      </c>
      <c r="Y516">
        <v>426</v>
      </c>
      <c r="Z516" t="s">
        <v>597</v>
      </c>
      <c r="AA516" t="s">
        <v>827</v>
      </c>
    </row>
    <row r="517" spans="1:27">
      <c r="A517" t="s">
        <v>826</v>
      </c>
      <c r="B517">
        <v>9670</v>
      </c>
      <c r="C517" t="s">
        <v>531</v>
      </c>
      <c r="D517" t="s">
        <v>112</v>
      </c>
      <c r="G517">
        <v>29.081300800000001</v>
      </c>
      <c r="H517">
        <v>-81.575883599999997</v>
      </c>
      <c r="I517" t="s">
        <v>532</v>
      </c>
      <c r="K517" t="s">
        <v>851</v>
      </c>
      <c r="L517" s="9">
        <v>37817.422222222223</v>
      </c>
      <c r="M517" t="s">
        <v>564</v>
      </c>
      <c r="N517" t="s">
        <v>533</v>
      </c>
      <c r="O517" t="s">
        <v>534</v>
      </c>
      <c r="P517" t="s">
        <v>534</v>
      </c>
      <c r="Q517">
        <v>11.8</v>
      </c>
      <c r="R517" t="s">
        <v>536</v>
      </c>
      <c r="S517" t="s">
        <v>547</v>
      </c>
      <c r="T517" t="s">
        <v>555</v>
      </c>
      <c r="U517" t="s">
        <v>585</v>
      </c>
      <c r="W517" t="s">
        <v>539</v>
      </c>
      <c r="X517">
        <v>0.97</v>
      </c>
      <c r="Y517">
        <v>0.97</v>
      </c>
      <c r="Z517" t="s">
        <v>590</v>
      </c>
      <c r="AA517" t="s">
        <v>833</v>
      </c>
    </row>
    <row r="518" spans="1:27">
      <c r="A518" t="s">
        <v>826</v>
      </c>
      <c r="B518">
        <v>9670</v>
      </c>
      <c r="C518" t="s">
        <v>531</v>
      </c>
      <c r="D518" t="s">
        <v>112</v>
      </c>
      <c r="G518">
        <v>29.081300800000001</v>
      </c>
      <c r="H518">
        <v>-81.575883599999997</v>
      </c>
      <c r="I518" t="s">
        <v>532</v>
      </c>
      <c r="K518" t="s">
        <v>851</v>
      </c>
      <c r="L518" s="9">
        <v>37817.422222222223</v>
      </c>
      <c r="M518" t="s">
        <v>564</v>
      </c>
      <c r="N518" t="s">
        <v>533</v>
      </c>
      <c r="O518" t="s">
        <v>534</v>
      </c>
      <c r="P518" t="s">
        <v>534</v>
      </c>
      <c r="Q518">
        <v>11.8</v>
      </c>
      <c r="R518" t="s">
        <v>536</v>
      </c>
      <c r="S518" t="s">
        <v>544</v>
      </c>
      <c r="T518" t="s">
        <v>542</v>
      </c>
      <c r="U518" t="s">
        <v>585</v>
      </c>
      <c r="W518" t="s">
        <v>539</v>
      </c>
      <c r="X518">
        <v>723</v>
      </c>
      <c r="Y518">
        <v>723</v>
      </c>
      <c r="Z518" t="s">
        <v>689</v>
      </c>
      <c r="AA518" t="s">
        <v>832</v>
      </c>
    </row>
    <row r="519" spans="1:27">
      <c r="A519" t="s">
        <v>826</v>
      </c>
      <c r="B519">
        <v>9670</v>
      </c>
      <c r="C519" t="s">
        <v>531</v>
      </c>
      <c r="D519" t="s">
        <v>112</v>
      </c>
      <c r="G519">
        <v>29.081300800000001</v>
      </c>
      <c r="H519">
        <v>-81.575883599999997</v>
      </c>
      <c r="I519" t="s">
        <v>532</v>
      </c>
      <c r="K519" t="s">
        <v>851</v>
      </c>
      <c r="L519" s="9">
        <v>37817.422222222223</v>
      </c>
      <c r="M519" t="s">
        <v>564</v>
      </c>
      <c r="N519" t="s">
        <v>533</v>
      </c>
      <c r="O519" t="s">
        <v>534</v>
      </c>
      <c r="P519" t="s">
        <v>534</v>
      </c>
      <c r="Q519">
        <v>11.8</v>
      </c>
      <c r="R519" t="s">
        <v>536</v>
      </c>
      <c r="S519" t="s">
        <v>550</v>
      </c>
      <c r="T519" t="s">
        <v>542</v>
      </c>
      <c r="U519" t="s">
        <v>585</v>
      </c>
      <c r="W519" t="s">
        <v>539</v>
      </c>
      <c r="X519">
        <v>23.61</v>
      </c>
      <c r="Y519">
        <v>23.61</v>
      </c>
      <c r="Z519" t="s">
        <v>592</v>
      </c>
      <c r="AA519" t="s">
        <v>835</v>
      </c>
    </row>
    <row r="520" spans="1:27">
      <c r="A520" t="s">
        <v>826</v>
      </c>
      <c r="B520">
        <v>9670</v>
      </c>
      <c r="C520" t="s">
        <v>531</v>
      </c>
      <c r="D520" t="s">
        <v>112</v>
      </c>
      <c r="G520">
        <v>29.081300800000001</v>
      </c>
      <c r="H520">
        <v>-81.575883599999997</v>
      </c>
      <c r="I520" t="s">
        <v>532</v>
      </c>
      <c r="K520" t="s">
        <v>851</v>
      </c>
      <c r="L520" s="9">
        <v>37817.422222222223</v>
      </c>
      <c r="M520" t="s">
        <v>564</v>
      </c>
      <c r="N520" t="s">
        <v>533</v>
      </c>
      <c r="O520" t="s">
        <v>534</v>
      </c>
      <c r="P520" t="s">
        <v>534</v>
      </c>
      <c r="Q520">
        <v>11.8</v>
      </c>
      <c r="R520" t="s">
        <v>536</v>
      </c>
      <c r="S520" t="s">
        <v>541</v>
      </c>
      <c r="T520" t="s">
        <v>542</v>
      </c>
      <c r="U520" t="s">
        <v>585</v>
      </c>
      <c r="W520" t="s">
        <v>539</v>
      </c>
      <c r="X520">
        <v>7.76</v>
      </c>
      <c r="Y520">
        <v>7.76</v>
      </c>
      <c r="Z520" t="s">
        <v>588</v>
      </c>
      <c r="AA520" t="s">
        <v>834</v>
      </c>
    </row>
    <row r="521" spans="1:27">
      <c r="A521" t="s">
        <v>826</v>
      </c>
      <c r="B521">
        <v>9670</v>
      </c>
      <c r="C521" t="s">
        <v>531</v>
      </c>
      <c r="D521" t="s">
        <v>112</v>
      </c>
      <c r="G521">
        <v>29.081300800000001</v>
      </c>
      <c r="H521">
        <v>-81.575883599999997</v>
      </c>
      <c r="I521" t="s">
        <v>532</v>
      </c>
      <c r="K521" t="s">
        <v>851</v>
      </c>
      <c r="L521" s="9">
        <v>37817.422222222223</v>
      </c>
      <c r="M521" t="s">
        <v>564</v>
      </c>
      <c r="N521" t="s">
        <v>533</v>
      </c>
      <c r="O521" t="s">
        <v>534</v>
      </c>
      <c r="P521" t="s">
        <v>534</v>
      </c>
      <c r="Q521">
        <v>11.8</v>
      </c>
      <c r="R521" t="s">
        <v>536</v>
      </c>
      <c r="S521" t="s">
        <v>549</v>
      </c>
      <c r="T521" t="s">
        <v>542</v>
      </c>
      <c r="U521" t="s">
        <v>585</v>
      </c>
      <c r="W521" t="s">
        <v>539</v>
      </c>
      <c r="X521">
        <v>11.8</v>
      </c>
      <c r="Y521">
        <v>11.8</v>
      </c>
      <c r="Z521" t="s">
        <v>536</v>
      </c>
      <c r="AA521" t="s">
        <v>831</v>
      </c>
    </row>
    <row r="522" spans="1:27">
      <c r="A522" t="s">
        <v>826</v>
      </c>
      <c r="B522">
        <v>9670</v>
      </c>
      <c r="C522" t="s">
        <v>531</v>
      </c>
      <c r="D522" t="s">
        <v>112</v>
      </c>
      <c r="G522">
        <v>29.081300800000001</v>
      </c>
      <c r="H522">
        <v>-81.575883599999997</v>
      </c>
      <c r="I522" t="s">
        <v>532</v>
      </c>
      <c r="K522" t="s">
        <v>852</v>
      </c>
      <c r="L522" s="9">
        <v>38189.375694444447</v>
      </c>
      <c r="M522" t="s">
        <v>564</v>
      </c>
      <c r="N522" t="s">
        <v>533</v>
      </c>
      <c r="O522" t="s">
        <v>534</v>
      </c>
      <c r="P522" t="s">
        <v>534</v>
      </c>
      <c r="Q522">
        <v>7</v>
      </c>
      <c r="R522" t="s">
        <v>536</v>
      </c>
      <c r="S522" t="s">
        <v>550</v>
      </c>
      <c r="T522" t="s">
        <v>542</v>
      </c>
      <c r="U522" t="s">
        <v>585</v>
      </c>
      <c r="W522" t="s">
        <v>539</v>
      </c>
      <c r="X522">
        <v>23.53</v>
      </c>
      <c r="Y522">
        <v>23.53</v>
      </c>
      <c r="Z522" t="s">
        <v>592</v>
      </c>
      <c r="AA522" t="s">
        <v>835</v>
      </c>
    </row>
    <row r="523" spans="1:27">
      <c r="A523" t="s">
        <v>826</v>
      </c>
      <c r="B523">
        <v>9670</v>
      </c>
      <c r="C523" t="s">
        <v>531</v>
      </c>
      <c r="D523" t="s">
        <v>112</v>
      </c>
      <c r="G523">
        <v>29.081300800000001</v>
      </c>
      <c r="H523">
        <v>-81.575883599999997</v>
      </c>
      <c r="I523" t="s">
        <v>532</v>
      </c>
      <c r="K523" t="s">
        <v>852</v>
      </c>
      <c r="L523" s="9">
        <v>38189.375694444447</v>
      </c>
      <c r="M523" t="s">
        <v>564</v>
      </c>
      <c r="N523" t="s">
        <v>533</v>
      </c>
      <c r="O523" t="s">
        <v>534</v>
      </c>
      <c r="P523" t="s">
        <v>534</v>
      </c>
      <c r="Q523">
        <v>7</v>
      </c>
      <c r="R523" t="s">
        <v>536</v>
      </c>
      <c r="S523" t="s">
        <v>541</v>
      </c>
      <c r="T523" t="s">
        <v>542</v>
      </c>
      <c r="U523" t="s">
        <v>585</v>
      </c>
      <c r="W523" t="s">
        <v>539</v>
      </c>
      <c r="X523">
        <v>7.7</v>
      </c>
      <c r="Y523">
        <v>7.7</v>
      </c>
      <c r="Z523" t="s">
        <v>588</v>
      </c>
      <c r="AA523" t="s">
        <v>834</v>
      </c>
    </row>
    <row r="524" spans="1:27">
      <c r="A524" t="s">
        <v>826</v>
      </c>
      <c r="B524">
        <v>9670</v>
      </c>
      <c r="C524" t="s">
        <v>531</v>
      </c>
      <c r="D524" t="s">
        <v>112</v>
      </c>
      <c r="G524">
        <v>29.081300800000001</v>
      </c>
      <c r="H524">
        <v>-81.575883599999997</v>
      </c>
      <c r="I524" t="s">
        <v>532</v>
      </c>
      <c r="K524" t="s">
        <v>852</v>
      </c>
      <c r="L524" s="9">
        <v>38189.375694444447</v>
      </c>
      <c r="M524" t="s">
        <v>564</v>
      </c>
      <c r="N524" t="s">
        <v>533</v>
      </c>
      <c r="O524" t="s">
        <v>534</v>
      </c>
      <c r="P524" t="s">
        <v>534</v>
      </c>
      <c r="Q524">
        <v>7</v>
      </c>
      <c r="R524" t="s">
        <v>536</v>
      </c>
      <c r="S524" t="s">
        <v>549</v>
      </c>
      <c r="T524" t="s">
        <v>542</v>
      </c>
      <c r="U524" t="s">
        <v>585</v>
      </c>
      <c r="W524" t="s">
        <v>539</v>
      </c>
      <c r="X524">
        <v>8.1999999999999993</v>
      </c>
      <c r="Y524">
        <v>8.1999999999999993</v>
      </c>
      <c r="Z524" t="s">
        <v>536</v>
      </c>
      <c r="AA524" t="s">
        <v>831</v>
      </c>
    </row>
    <row r="525" spans="1:27">
      <c r="A525" t="s">
        <v>826</v>
      </c>
      <c r="B525">
        <v>9670</v>
      </c>
      <c r="C525" t="s">
        <v>531</v>
      </c>
      <c r="D525" t="s">
        <v>112</v>
      </c>
      <c r="G525">
        <v>29.081300800000001</v>
      </c>
      <c r="H525">
        <v>-81.575883599999997</v>
      </c>
      <c r="I525" t="s">
        <v>532</v>
      </c>
      <c r="K525" t="s">
        <v>852</v>
      </c>
      <c r="L525" s="9">
        <v>38189.375694444447</v>
      </c>
      <c r="M525" t="s">
        <v>564</v>
      </c>
      <c r="N525" t="s">
        <v>533</v>
      </c>
      <c r="O525" t="s">
        <v>534</v>
      </c>
      <c r="P525" t="s">
        <v>534</v>
      </c>
      <c r="Q525">
        <v>7</v>
      </c>
      <c r="R525" t="s">
        <v>536</v>
      </c>
      <c r="S525" t="s">
        <v>547</v>
      </c>
      <c r="T525" t="s">
        <v>555</v>
      </c>
      <c r="U525" t="s">
        <v>585</v>
      </c>
      <c r="W525" t="s">
        <v>539</v>
      </c>
      <c r="X525">
        <v>0.92</v>
      </c>
      <c r="Y525">
        <v>0.92</v>
      </c>
      <c r="Z525" t="s">
        <v>590</v>
      </c>
      <c r="AA525" t="s">
        <v>833</v>
      </c>
    </row>
    <row r="526" spans="1:27">
      <c r="A526" t="s">
        <v>826</v>
      </c>
      <c r="B526">
        <v>9670</v>
      </c>
      <c r="C526" t="s">
        <v>531</v>
      </c>
      <c r="D526" t="s">
        <v>112</v>
      </c>
      <c r="G526">
        <v>29.081300800000001</v>
      </c>
      <c r="H526">
        <v>-81.575883599999997</v>
      </c>
      <c r="I526" t="s">
        <v>532</v>
      </c>
      <c r="K526" t="s">
        <v>852</v>
      </c>
      <c r="L526" s="9">
        <v>38189.375694444447</v>
      </c>
      <c r="M526" t="s">
        <v>564</v>
      </c>
      <c r="N526" t="s">
        <v>533</v>
      </c>
      <c r="O526" t="s">
        <v>534</v>
      </c>
      <c r="P526" t="s">
        <v>534</v>
      </c>
      <c r="Q526">
        <v>7</v>
      </c>
      <c r="R526" t="s">
        <v>536</v>
      </c>
      <c r="S526" t="s">
        <v>853</v>
      </c>
      <c r="T526" t="s">
        <v>542</v>
      </c>
      <c r="U526" t="s">
        <v>585</v>
      </c>
      <c r="W526" t="s">
        <v>539</v>
      </c>
      <c r="X526">
        <v>90.86</v>
      </c>
      <c r="Y526">
        <v>90.86</v>
      </c>
      <c r="Z526" t="s">
        <v>854</v>
      </c>
      <c r="AA526" t="s">
        <v>855</v>
      </c>
    </row>
    <row r="527" spans="1:27">
      <c r="A527" t="s">
        <v>826</v>
      </c>
      <c r="B527">
        <v>9670</v>
      </c>
      <c r="C527" t="s">
        <v>531</v>
      </c>
      <c r="D527" t="s">
        <v>112</v>
      </c>
      <c r="G527">
        <v>29.081300800000001</v>
      </c>
      <c r="H527">
        <v>-81.575883599999997</v>
      </c>
      <c r="I527" t="s">
        <v>532</v>
      </c>
      <c r="K527" t="s">
        <v>852</v>
      </c>
      <c r="L527" s="9">
        <v>38189.375694444447</v>
      </c>
      <c r="M527" t="s">
        <v>564</v>
      </c>
      <c r="N527" t="s">
        <v>533</v>
      </c>
      <c r="O527" t="s">
        <v>534</v>
      </c>
      <c r="P527" t="s">
        <v>534</v>
      </c>
      <c r="Q527">
        <v>7</v>
      </c>
      <c r="R527" t="s">
        <v>536</v>
      </c>
      <c r="S527" t="s">
        <v>544</v>
      </c>
      <c r="T527" t="s">
        <v>542</v>
      </c>
      <c r="U527" t="s">
        <v>585</v>
      </c>
      <c r="W527" t="s">
        <v>539</v>
      </c>
      <c r="X527">
        <v>1056</v>
      </c>
      <c r="Y527">
        <v>1056</v>
      </c>
      <c r="Z527" t="s">
        <v>689</v>
      </c>
      <c r="AA527" t="s">
        <v>832</v>
      </c>
    </row>
    <row r="528" spans="1:27">
      <c r="A528" t="s">
        <v>826</v>
      </c>
      <c r="B528">
        <v>9670</v>
      </c>
      <c r="C528" t="s">
        <v>531</v>
      </c>
      <c r="D528" t="s">
        <v>112</v>
      </c>
      <c r="G528">
        <v>29.081300800000001</v>
      </c>
      <c r="H528">
        <v>-81.575883599999997</v>
      </c>
      <c r="I528" t="s">
        <v>532</v>
      </c>
      <c r="K528">
        <v>285071450</v>
      </c>
      <c r="L528" s="9">
        <v>38657.584027777775</v>
      </c>
      <c r="M528" t="s">
        <v>564</v>
      </c>
      <c r="N528" t="s">
        <v>533</v>
      </c>
      <c r="O528" t="s">
        <v>534</v>
      </c>
      <c r="P528" t="s">
        <v>534</v>
      </c>
      <c r="Q528">
        <v>7.8</v>
      </c>
      <c r="R528" t="s">
        <v>536</v>
      </c>
      <c r="S528" t="s">
        <v>544</v>
      </c>
      <c r="T528" t="s">
        <v>542</v>
      </c>
      <c r="U528" t="s">
        <v>585</v>
      </c>
      <c r="W528" t="s">
        <v>539</v>
      </c>
      <c r="X528">
        <v>1026</v>
      </c>
      <c r="Y528">
        <v>1026</v>
      </c>
      <c r="Z528" t="s">
        <v>689</v>
      </c>
      <c r="AA528" t="s">
        <v>587</v>
      </c>
    </row>
    <row r="529" spans="1:27">
      <c r="A529" t="s">
        <v>826</v>
      </c>
      <c r="B529">
        <v>9670</v>
      </c>
      <c r="C529" t="s">
        <v>531</v>
      </c>
      <c r="D529" t="s">
        <v>112</v>
      </c>
      <c r="G529">
        <v>29.081300800000001</v>
      </c>
      <c r="H529">
        <v>-81.575883599999997</v>
      </c>
      <c r="I529" t="s">
        <v>532</v>
      </c>
      <c r="K529">
        <v>285071450</v>
      </c>
      <c r="L529" s="9">
        <v>38657.584027777775</v>
      </c>
      <c r="M529" t="s">
        <v>564</v>
      </c>
      <c r="N529" t="s">
        <v>533</v>
      </c>
      <c r="O529" t="s">
        <v>534</v>
      </c>
      <c r="P529" t="s">
        <v>534</v>
      </c>
      <c r="Q529">
        <v>7.8</v>
      </c>
      <c r="R529" t="s">
        <v>536</v>
      </c>
      <c r="S529" t="s">
        <v>549</v>
      </c>
      <c r="T529" t="s">
        <v>542</v>
      </c>
      <c r="U529" t="s">
        <v>585</v>
      </c>
      <c r="W529" t="s">
        <v>539</v>
      </c>
      <c r="X529">
        <v>7.8</v>
      </c>
      <c r="Y529">
        <v>7.8</v>
      </c>
      <c r="Z529" t="s">
        <v>536</v>
      </c>
      <c r="AA529" t="s">
        <v>831</v>
      </c>
    </row>
    <row r="530" spans="1:27">
      <c r="A530" t="s">
        <v>826</v>
      </c>
      <c r="B530">
        <v>9670</v>
      </c>
      <c r="C530" t="s">
        <v>531</v>
      </c>
      <c r="D530" t="s">
        <v>112</v>
      </c>
      <c r="G530">
        <v>29.081300800000001</v>
      </c>
      <c r="H530">
        <v>-81.575883599999997</v>
      </c>
      <c r="I530" t="s">
        <v>532</v>
      </c>
      <c r="K530">
        <v>285071450</v>
      </c>
      <c r="L530" s="9">
        <v>38657.584027777775</v>
      </c>
      <c r="M530" t="s">
        <v>564</v>
      </c>
      <c r="N530" t="s">
        <v>533</v>
      </c>
      <c r="O530" t="s">
        <v>534</v>
      </c>
      <c r="P530" t="s">
        <v>534</v>
      </c>
      <c r="Q530">
        <v>7.8</v>
      </c>
      <c r="R530" t="s">
        <v>536</v>
      </c>
      <c r="S530" t="s">
        <v>547</v>
      </c>
      <c r="T530" t="s">
        <v>555</v>
      </c>
      <c r="U530" t="s">
        <v>585</v>
      </c>
      <c r="W530" t="s">
        <v>539</v>
      </c>
      <c r="X530">
        <v>1.33</v>
      </c>
      <c r="Y530">
        <v>1.33</v>
      </c>
      <c r="Z530" t="s">
        <v>590</v>
      </c>
      <c r="AA530" t="s">
        <v>833</v>
      </c>
    </row>
    <row r="531" spans="1:27">
      <c r="A531" t="s">
        <v>826</v>
      </c>
      <c r="B531">
        <v>9670</v>
      </c>
      <c r="C531" t="s">
        <v>531</v>
      </c>
      <c r="D531" t="s">
        <v>112</v>
      </c>
      <c r="G531">
        <v>29.081300800000001</v>
      </c>
      <c r="H531">
        <v>-81.575883599999997</v>
      </c>
      <c r="I531" t="s">
        <v>532</v>
      </c>
      <c r="K531">
        <v>285071450</v>
      </c>
      <c r="L531" s="9">
        <v>38657.584027777775</v>
      </c>
      <c r="M531" t="s">
        <v>564</v>
      </c>
      <c r="N531" t="s">
        <v>533</v>
      </c>
      <c r="O531" t="s">
        <v>534</v>
      </c>
      <c r="P531" t="s">
        <v>534</v>
      </c>
      <c r="Q531">
        <v>7.8</v>
      </c>
      <c r="R531" t="s">
        <v>536</v>
      </c>
      <c r="S531" t="s">
        <v>541</v>
      </c>
      <c r="T531" t="s">
        <v>542</v>
      </c>
      <c r="U531" t="s">
        <v>585</v>
      </c>
      <c r="W531" t="s">
        <v>539</v>
      </c>
      <c r="X531">
        <v>7.7</v>
      </c>
      <c r="Y531">
        <v>7.7</v>
      </c>
      <c r="Z531" t="s">
        <v>588</v>
      </c>
      <c r="AA531" t="s">
        <v>834</v>
      </c>
    </row>
    <row r="532" spans="1:27">
      <c r="A532" t="s">
        <v>826</v>
      </c>
      <c r="B532">
        <v>9670</v>
      </c>
      <c r="C532" t="s">
        <v>531</v>
      </c>
      <c r="D532" t="s">
        <v>112</v>
      </c>
      <c r="G532">
        <v>29.081300800000001</v>
      </c>
      <c r="H532">
        <v>-81.575883599999997</v>
      </c>
      <c r="I532" t="s">
        <v>532</v>
      </c>
      <c r="K532">
        <v>285071450</v>
      </c>
      <c r="L532" s="9">
        <v>38657.584027777775</v>
      </c>
      <c r="M532" t="s">
        <v>564</v>
      </c>
      <c r="N532" t="s">
        <v>533</v>
      </c>
      <c r="O532" t="s">
        <v>534</v>
      </c>
      <c r="P532" t="s">
        <v>534</v>
      </c>
      <c r="Q532">
        <v>7.8</v>
      </c>
      <c r="R532" t="s">
        <v>536</v>
      </c>
      <c r="S532" t="s">
        <v>550</v>
      </c>
      <c r="T532" t="s">
        <v>542</v>
      </c>
      <c r="U532" t="s">
        <v>585</v>
      </c>
      <c r="W532" t="s">
        <v>539</v>
      </c>
      <c r="X532">
        <v>23.3</v>
      </c>
      <c r="Y532">
        <v>23.3</v>
      </c>
      <c r="Z532" t="s">
        <v>592</v>
      </c>
      <c r="AA532" t="s">
        <v>835</v>
      </c>
    </row>
    <row r="533" spans="1:27">
      <c r="A533" t="s">
        <v>826</v>
      </c>
      <c r="B533">
        <v>9670</v>
      </c>
      <c r="C533" t="s">
        <v>531</v>
      </c>
      <c r="D533" t="s">
        <v>112</v>
      </c>
      <c r="G533">
        <v>29.081300800000001</v>
      </c>
      <c r="H533">
        <v>-81.575883599999997</v>
      </c>
      <c r="I533" t="s">
        <v>532</v>
      </c>
      <c r="K533">
        <v>282481012</v>
      </c>
      <c r="L533" s="9">
        <v>38455.417361111111</v>
      </c>
      <c r="M533" t="s">
        <v>564</v>
      </c>
      <c r="N533" t="s">
        <v>533</v>
      </c>
      <c r="O533" t="s">
        <v>605</v>
      </c>
      <c r="P533" t="s">
        <v>605</v>
      </c>
      <c r="Q533">
        <v>7.5</v>
      </c>
      <c r="R533" t="s">
        <v>536</v>
      </c>
      <c r="S533" t="s">
        <v>311</v>
      </c>
      <c r="T533" t="s">
        <v>555</v>
      </c>
      <c r="U533" t="s">
        <v>585</v>
      </c>
      <c r="W533" t="s">
        <v>539</v>
      </c>
      <c r="X533">
        <v>240</v>
      </c>
      <c r="Y533">
        <v>240</v>
      </c>
      <c r="Z533" t="s">
        <v>590</v>
      </c>
      <c r="AA533" t="s">
        <v>830</v>
      </c>
    </row>
    <row r="534" spans="1:27">
      <c r="A534" t="s">
        <v>826</v>
      </c>
      <c r="B534">
        <v>9670</v>
      </c>
      <c r="C534" t="s">
        <v>531</v>
      </c>
      <c r="D534" t="s">
        <v>112</v>
      </c>
      <c r="G534">
        <v>29.081300800000001</v>
      </c>
      <c r="H534">
        <v>-81.575883599999997</v>
      </c>
      <c r="I534" t="s">
        <v>532</v>
      </c>
      <c r="K534">
        <v>282481012</v>
      </c>
      <c r="L534" s="9">
        <v>38455.417361111111</v>
      </c>
      <c r="M534" t="s">
        <v>564</v>
      </c>
      <c r="N534" t="s">
        <v>533</v>
      </c>
      <c r="O534" t="s">
        <v>605</v>
      </c>
      <c r="P534" t="s">
        <v>605</v>
      </c>
      <c r="Q534">
        <v>7.5</v>
      </c>
      <c r="R534" t="s">
        <v>536</v>
      </c>
      <c r="S534" t="s">
        <v>556</v>
      </c>
      <c r="T534" t="s">
        <v>555</v>
      </c>
      <c r="U534" t="s">
        <v>585</v>
      </c>
      <c r="W534" t="s">
        <v>539</v>
      </c>
      <c r="X534">
        <v>6.2E-2</v>
      </c>
      <c r="Y534">
        <v>6.2E-2</v>
      </c>
      <c r="Z534" t="s">
        <v>590</v>
      </c>
      <c r="AA534" t="s">
        <v>599</v>
      </c>
    </row>
    <row r="535" spans="1:27">
      <c r="A535" t="s">
        <v>826</v>
      </c>
      <c r="B535">
        <v>9670</v>
      </c>
      <c r="C535" t="s">
        <v>531</v>
      </c>
      <c r="D535" t="s">
        <v>112</v>
      </c>
      <c r="G535">
        <v>29.081300800000001</v>
      </c>
      <c r="H535">
        <v>-81.575883599999997</v>
      </c>
      <c r="I535" t="s">
        <v>532</v>
      </c>
      <c r="K535">
        <v>282481012</v>
      </c>
      <c r="L535" s="9">
        <v>38455.417361111111</v>
      </c>
      <c r="M535" t="s">
        <v>564</v>
      </c>
      <c r="N535" t="s">
        <v>533</v>
      </c>
      <c r="O535" t="s">
        <v>605</v>
      </c>
      <c r="P535" t="s">
        <v>605</v>
      </c>
      <c r="Q535">
        <v>7.5</v>
      </c>
      <c r="R535" t="s">
        <v>536</v>
      </c>
      <c r="S535" t="s">
        <v>842</v>
      </c>
      <c r="T535" t="s">
        <v>555</v>
      </c>
      <c r="U535" t="s">
        <v>585</v>
      </c>
      <c r="W535" t="s">
        <v>539</v>
      </c>
      <c r="X535" t="s">
        <v>681</v>
      </c>
      <c r="AA535" t="s">
        <v>827</v>
      </c>
    </row>
    <row r="536" spans="1:27">
      <c r="A536" t="s">
        <v>826</v>
      </c>
      <c r="B536">
        <v>9670</v>
      </c>
      <c r="C536" t="s">
        <v>531</v>
      </c>
      <c r="D536" t="s">
        <v>112</v>
      </c>
      <c r="G536">
        <v>29.081300800000001</v>
      </c>
      <c r="H536">
        <v>-81.575883599999997</v>
      </c>
      <c r="I536" t="s">
        <v>532</v>
      </c>
      <c r="K536">
        <v>282481012</v>
      </c>
      <c r="L536" s="9">
        <v>38455.417361111111</v>
      </c>
      <c r="M536" t="s">
        <v>564</v>
      </c>
      <c r="N536" t="s">
        <v>533</v>
      </c>
      <c r="O536" t="s">
        <v>605</v>
      </c>
      <c r="P536" t="s">
        <v>605</v>
      </c>
      <c r="Q536">
        <v>7.5</v>
      </c>
      <c r="R536" t="s">
        <v>536</v>
      </c>
      <c r="S536" t="s">
        <v>578</v>
      </c>
      <c r="T536" t="s">
        <v>555</v>
      </c>
      <c r="U536" t="s">
        <v>585</v>
      </c>
      <c r="W536" t="s">
        <v>539</v>
      </c>
      <c r="X536" t="s">
        <v>681</v>
      </c>
      <c r="AA536" t="s">
        <v>827</v>
      </c>
    </row>
    <row r="537" spans="1:27">
      <c r="A537" t="s">
        <v>826</v>
      </c>
      <c r="B537">
        <v>9670</v>
      </c>
      <c r="C537" t="s">
        <v>531</v>
      </c>
      <c r="D537" t="s">
        <v>112</v>
      </c>
      <c r="G537">
        <v>29.081300800000001</v>
      </c>
      <c r="H537">
        <v>-81.575883599999997</v>
      </c>
      <c r="I537" t="s">
        <v>532</v>
      </c>
      <c r="K537">
        <v>282481012</v>
      </c>
      <c r="L537" s="9">
        <v>38455.417361111111</v>
      </c>
      <c r="M537" t="s">
        <v>564</v>
      </c>
      <c r="N537" t="s">
        <v>533</v>
      </c>
      <c r="O537" t="s">
        <v>605</v>
      </c>
      <c r="P537" t="s">
        <v>605</v>
      </c>
      <c r="Q537">
        <v>7.5</v>
      </c>
      <c r="R537" t="s">
        <v>536</v>
      </c>
      <c r="S537" t="s">
        <v>310</v>
      </c>
      <c r="T537" t="s">
        <v>542</v>
      </c>
      <c r="U537" t="s">
        <v>585</v>
      </c>
      <c r="W537" t="s">
        <v>539</v>
      </c>
      <c r="X537">
        <v>114</v>
      </c>
      <c r="Y537">
        <v>114</v>
      </c>
      <c r="Z537" t="s">
        <v>590</v>
      </c>
      <c r="AA537" t="s">
        <v>827</v>
      </c>
    </row>
    <row r="538" spans="1:27">
      <c r="A538" t="s">
        <v>826</v>
      </c>
      <c r="B538">
        <v>9670</v>
      </c>
      <c r="C538" t="s">
        <v>531</v>
      </c>
      <c r="D538" t="s">
        <v>112</v>
      </c>
      <c r="G538">
        <v>29.081300800000001</v>
      </c>
      <c r="H538">
        <v>-81.575883599999997</v>
      </c>
      <c r="I538" t="s">
        <v>532</v>
      </c>
      <c r="K538">
        <v>282481012</v>
      </c>
      <c r="L538" s="9">
        <v>38455.417361111111</v>
      </c>
      <c r="M538" t="s">
        <v>564</v>
      </c>
      <c r="N538" t="s">
        <v>533</v>
      </c>
      <c r="O538" t="s">
        <v>605</v>
      </c>
      <c r="P538" t="s">
        <v>605</v>
      </c>
      <c r="Q538">
        <v>7.5</v>
      </c>
      <c r="R538" t="s">
        <v>536</v>
      </c>
      <c r="S538" t="s">
        <v>309</v>
      </c>
      <c r="T538" t="s">
        <v>555</v>
      </c>
      <c r="U538" t="s">
        <v>585</v>
      </c>
      <c r="W538" t="s">
        <v>539</v>
      </c>
      <c r="X538">
        <v>3.4</v>
      </c>
      <c r="Y538">
        <v>3.4</v>
      </c>
      <c r="Z538" t="s">
        <v>590</v>
      </c>
      <c r="AA538" t="s">
        <v>827</v>
      </c>
    </row>
    <row r="539" spans="1:27">
      <c r="A539" t="s">
        <v>826</v>
      </c>
      <c r="B539">
        <v>9670</v>
      </c>
      <c r="C539" t="s">
        <v>531</v>
      </c>
      <c r="D539" t="s">
        <v>112</v>
      </c>
      <c r="G539">
        <v>29.081300800000001</v>
      </c>
      <c r="H539">
        <v>-81.575883599999997</v>
      </c>
      <c r="I539" t="s">
        <v>532</v>
      </c>
      <c r="K539">
        <v>282481012</v>
      </c>
      <c r="L539" s="9">
        <v>38455.417361111111</v>
      </c>
      <c r="M539" t="s">
        <v>564</v>
      </c>
      <c r="N539" t="s">
        <v>533</v>
      </c>
      <c r="O539" t="s">
        <v>605</v>
      </c>
      <c r="P539" t="s">
        <v>605</v>
      </c>
      <c r="Q539">
        <v>7.5</v>
      </c>
      <c r="R539" t="s">
        <v>536</v>
      </c>
      <c r="S539" t="s">
        <v>688</v>
      </c>
      <c r="T539" t="s">
        <v>542</v>
      </c>
      <c r="U539" t="s">
        <v>585</v>
      </c>
      <c r="W539" t="s">
        <v>539</v>
      </c>
      <c r="X539">
        <v>42</v>
      </c>
      <c r="Y539">
        <v>42</v>
      </c>
      <c r="Z539" t="s">
        <v>597</v>
      </c>
      <c r="AA539" t="s">
        <v>827</v>
      </c>
    </row>
    <row r="540" spans="1:27">
      <c r="A540" t="s">
        <v>826</v>
      </c>
      <c r="B540">
        <v>9670</v>
      </c>
      <c r="C540" t="s">
        <v>531</v>
      </c>
      <c r="D540" t="s">
        <v>112</v>
      </c>
      <c r="G540">
        <v>29.081300800000001</v>
      </c>
      <c r="H540">
        <v>-81.575883599999997</v>
      </c>
      <c r="I540" t="s">
        <v>532</v>
      </c>
      <c r="K540">
        <v>282481012</v>
      </c>
      <c r="L540" s="9">
        <v>38455.417361111111</v>
      </c>
      <c r="M540" t="s">
        <v>564</v>
      </c>
      <c r="N540" t="s">
        <v>533</v>
      </c>
      <c r="O540" t="s">
        <v>605</v>
      </c>
      <c r="P540" t="s">
        <v>605</v>
      </c>
      <c r="Q540">
        <v>7.5</v>
      </c>
      <c r="R540" t="s">
        <v>536</v>
      </c>
      <c r="S540" t="s">
        <v>602</v>
      </c>
      <c r="T540" t="s">
        <v>542</v>
      </c>
      <c r="U540" t="s">
        <v>585</v>
      </c>
      <c r="W540" t="s">
        <v>539</v>
      </c>
      <c r="X540" t="s">
        <v>681</v>
      </c>
      <c r="AA540" t="s">
        <v>613</v>
      </c>
    </row>
    <row r="541" spans="1:27">
      <c r="A541" t="s">
        <v>826</v>
      </c>
      <c r="B541">
        <v>9670</v>
      </c>
      <c r="C541" t="s">
        <v>531</v>
      </c>
      <c r="D541" t="s">
        <v>112</v>
      </c>
      <c r="G541">
        <v>29.081300800000001</v>
      </c>
      <c r="H541">
        <v>-81.575883599999997</v>
      </c>
      <c r="I541" t="s">
        <v>532</v>
      </c>
      <c r="K541">
        <v>282481012</v>
      </c>
      <c r="L541" s="9">
        <v>38455.417361111111</v>
      </c>
      <c r="M541" t="s">
        <v>564</v>
      </c>
      <c r="N541" t="s">
        <v>533</v>
      </c>
      <c r="O541" t="s">
        <v>605</v>
      </c>
      <c r="P541" t="s">
        <v>605</v>
      </c>
      <c r="Q541">
        <v>7.5</v>
      </c>
      <c r="R541" t="s">
        <v>536</v>
      </c>
      <c r="S541" t="s">
        <v>567</v>
      </c>
      <c r="T541" t="s">
        <v>555</v>
      </c>
      <c r="U541" t="s">
        <v>585</v>
      </c>
      <c r="W541" t="s">
        <v>539</v>
      </c>
      <c r="X541" t="s">
        <v>681</v>
      </c>
      <c r="AA541" t="s">
        <v>827</v>
      </c>
    </row>
    <row r="542" spans="1:27">
      <c r="A542" t="s">
        <v>826</v>
      </c>
      <c r="B542">
        <v>9670</v>
      </c>
      <c r="C542" t="s">
        <v>531</v>
      </c>
      <c r="D542" t="s">
        <v>112</v>
      </c>
      <c r="G542">
        <v>29.081300800000001</v>
      </c>
      <c r="H542">
        <v>-81.575883599999997</v>
      </c>
      <c r="I542" t="s">
        <v>532</v>
      </c>
      <c r="K542">
        <v>282481012</v>
      </c>
      <c r="L542" s="9">
        <v>38455.417361111111</v>
      </c>
      <c r="M542" t="s">
        <v>564</v>
      </c>
      <c r="N542" t="s">
        <v>533</v>
      </c>
      <c r="O542" t="s">
        <v>605</v>
      </c>
      <c r="P542" t="s">
        <v>605</v>
      </c>
      <c r="Q542">
        <v>7.5</v>
      </c>
      <c r="R542" t="s">
        <v>536</v>
      </c>
      <c r="S542" t="s">
        <v>580</v>
      </c>
      <c r="T542" t="s">
        <v>555</v>
      </c>
      <c r="U542" t="s">
        <v>585</v>
      </c>
      <c r="W542" t="s">
        <v>539</v>
      </c>
      <c r="X542">
        <v>725</v>
      </c>
      <c r="Y542">
        <v>725</v>
      </c>
      <c r="Z542" t="s">
        <v>597</v>
      </c>
      <c r="AA542" t="s">
        <v>827</v>
      </c>
    </row>
    <row r="543" spans="1:27">
      <c r="A543" t="s">
        <v>826</v>
      </c>
      <c r="B543">
        <v>9670</v>
      </c>
      <c r="C543" t="s">
        <v>531</v>
      </c>
      <c r="D543" t="s">
        <v>112</v>
      </c>
      <c r="G543">
        <v>29.081300800000001</v>
      </c>
      <c r="H543">
        <v>-81.575883599999997</v>
      </c>
      <c r="I543" t="s">
        <v>532</v>
      </c>
      <c r="K543">
        <v>282481012</v>
      </c>
      <c r="L543" s="9">
        <v>38455.417361111111</v>
      </c>
      <c r="M543" t="s">
        <v>564</v>
      </c>
      <c r="N543" t="s">
        <v>533</v>
      </c>
      <c r="O543" t="s">
        <v>605</v>
      </c>
      <c r="P543" t="s">
        <v>605</v>
      </c>
      <c r="Q543">
        <v>7.5</v>
      </c>
      <c r="R543" t="s">
        <v>536</v>
      </c>
      <c r="S543" t="s">
        <v>839</v>
      </c>
      <c r="T543" t="s">
        <v>542</v>
      </c>
      <c r="U543" t="s">
        <v>585</v>
      </c>
      <c r="W543" t="s">
        <v>539</v>
      </c>
      <c r="X543">
        <v>2</v>
      </c>
      <c r="Y543">
        <v>2</v>
      </c>
      <c r="Z543" t="s">
        <v>651</v>
      </c>
      <c r="AA543" t="s">
        <v>840</v>
      </c>
    </row>
    <row r="544" spans="1:27">
      <c r="A544" t="s">
        <v>826</v>
      </c>
      <c r="B544">
        <v>9670</v>
      </c>
      <c r="C544" t="s">
        <v>531</v>
      </c>
      <c r="D544" t="s">
        <v>112</v>
      </c>
      <c r="G544">
        <v>29.081300800000001</v>
      </c>
      <c r="H544">
        <v>-81.575883599999997</v>
      </c>
      <c r="I544" t="s">
        <v>532</v>
      </c>
      <c r="K544">
        <v>282481012</v>
      </c>
      <c r="L544" s="9">
        <v>38455.417361111111</v>
      </c>
      <c r="M544" t="s">
        <v>564</v>
      </c>
      <c r="N544" t="s">
        <v>533</v>
      </c>
      <c r="O544" t="s">
        <v>605</v>
      </c>
      <c r="P544" t="s">
        <v>605</v>
      </c>
      <c r="Q544">
        <v>7.5</v>
      </c>
      <c r="R544" t="s">
        <v>536</v>
      </c>
      <c r="S544" t="s">
        <v>828</v>
      </c>
      <c r="T544" t="s">
        <v>555</v>
      </c>
      <c r="U544" t="s">
        <v>585</v>
      </c>
      <c r="W544" t="s">
        <v>539</v>
      </c>
      <c r="X544">
        <v>80</v>
      </c>
      <c r="Y544">
        <v>80</v>
      </c>
      <c r="Z544" t="s">
        <v>590</v>
      </c>
      <c r="AA544" t="s">
        <v>614</v>
      </c>
    </row>
    <row r="545" spans="1:27">
      <c r="A545" t="s">
        <v>826</v>
      </c>
      <c r="B545">
        <v>9670</v>
      </c>
      <c r="C545" t="s">
        <v>531</v>
      </c>
      <c r="D545" t="s">
        <v>112</v>
      </c>
      <c r="G545">
        <v>29.081300800000001</v>
      </c>
      <c r="H545">
        <v>-81.575883599999997</v>
      </c>
      <c r="I545" t="s">
        <v>532</v>
      </c>
      <c r="K545">
        <v>282481012</v>
      </c>
      <c r="L545" s="9">
        <v>38455.417361111111</v>
      </c>
      <c r="M545" t="s">
        <v>564</v>
      </c>
      <c r="N545" t="s">
        <v>533</v>
      </c>
      <c r="O545" t="s">
        <v>605</v>
      </c>
      <c r="P545" t="s">
        <v>605</v>
      </c>
      <c r="Q545">
        <v>7.5</v>
      </c>
      <c r="R545" t="s">
        <v>536</v>
      </c>
      <c r="S545" t="s">
        <v>837</v>
      </c>
      <c r="T545" t="s">
        <v>542</v>
      </c>
      <c r="U545" t="s">
        <v>585</v>
      </c>
      <c r="W545" t="s">
        <v>539</v>
      </c>
      <c r="X545" t="s">
        <v>681</v>
      </c>
      <c r="Z545" t="s">
        <v>609</v>
      </c>
      <c r="AA545" t="s">
        <v>683</v>
      </c>
    </row>
    <row r="546" spans="1:27">
      <c r="A546" t="s">
        <v>826</v>
      </c>
      <c r="B546">
        <v>9670</v>
      </c>
      <c r="C546" t="s">
        <v>531</v>
      </c>
      <c r="D546" t="s">
        <v>112</v>
      </c>
      <c r="G546">
        <v>29.081300800000001</v>
      </c>
      <c r="H546">
        <v>-81.575883599999997</v>
      </c>
      <c r="I546" t="s">
        <v>532</v>
      </c>
      <c r="K546">
        <v>282481012</v>
      </c>
      <c r="L546" s="9">
        <v>38455.417361111111</v>
      </c>
      <c r="M546" t="s">
        <v>564</v>
      </c>
      <c r="N546" t="s">
        <v>533</v>
      </c>
      <c r="O546" t="s">
        <v>605</v>
      </c>
      <c r="P546" t="s">
        <v>605</v>
      </c>
      <c r="Q546">
        <v>7.5</v>
      </c>
      <c r="R546" t="s">
        <v>536</v>
      </c>
      <c r="S546" t="s">
        <v>570</v>
      </c>
      <c r="T546" t="s">
        <v>542</v>
      </c>
      <c r="U546" t="s">
        <v>585</v>
      </c>
      <c r="W546" t="s">
        <v>539</v>
      </c>
      <c r="X546" t="s">
        <v>681</v>
      </c>
      <c r="AA546" t="s">
        <v>827</v>
      </c>
    </row>
    <row r="547" spans="1:27">
      <c r="A547" t="s">
        <v>826</v>
      </c>
      <c r="B547">
        <v>9670</v>
      </c>
      <c r="C547" t="s">
        <v>531</v>
      </c>
      <c r="D547" t="s">
        <v>112</v>
      </c>
      <c r="G547">
        <v>29.081300800000001</v>
      </c>
      <c r="H547">
        <v>-81.575883599999997</v>
      </c>
      <c r="I547" t="s">
        <v>532</v>
      </c>
      <c r="K547">
        <v>282481012</v>
      </c>
      <c r="L547" s="9">
        <v>38455.417361111111</v>
      </c>
      <c r="M547" t="s">
        <v>564</v>
      </c>
      <c r="N547" t="s">
        <v>533</v>
      </c>
      <c r="O547" t="s">
        <v>605</v>
      </c>
      <c r="P547" t="s">
        <v>605</v>
      </c>
      <c r="Q547">
        <v>7.5</v>
      </c>
      <c r="R547" t="s">
        <v>536</v>
      </c>
      <c r="S547" t="s">
        <v>554</v>
      </c>
      <c r="T547" t="s">
        <v>555</v>
      </c>
      <c r="U547" t="s">
        <v>585</v>
      </c>
      <c r="W547" t="s">
        <v>539</v>
      </c>
      <c r="X547">
        <v>9.5000000000000001E-2</v>
      </c>
      <c r="Y547">
        <v>9.5000000000000001E-2</v>
      </c>
      <c r="Z547" t="s">
        <v>590</v>
      </c>
      <c r="AA547" t="s">
        <v>598</v>
      </c>
    </row>
    <row r="548" spans="1:27">
      <c r="A548" t="s">
        <v>826</v>
      </c>
      <c r="B548">
        <v>9670</v>
      </c>
      <c r="C548" t="s">
        <v>531</v>
      </c>
      <c r="D548" t="s">
        <v>112</v>
      </c>
      <c r="G548">
        <v>29.081300800000001</v>
      </c>
      <c r="H548">
        <v>-81.575883599999997</v>
      </c>
      <c r="I548" t="s">
        <v>532</v>
      </c>
      <c r="K548">
        <v>282481012</v>
      </c>
      <c r="L548" s="9">
        <v>38455.417361111111</v>
      </c>
      <c r="M548" t="s">
        <v>564</v>
      </c>
      <c r="N548" t="s">
        <v>533</v>
      </c>
      <c r="O548" t="s">
        <v>605</v>
      </c>
      <c r="P548" t="s">
        <v>605</v>
      </c>
      <c r="Q548">
        <v>7.5</v>
      </c>
      <c r="R548" t="s">
        <v>536</v>
      </c>
      <c r="S548" t="s">
        <v>565</v>
      </c>
      <c r="T548" t="s">
        <v>555</v>
      </c>
      <c r="U548" t="s">
        <v>585</v>
      </c>
      <c r="W548" t="s">
        <v>539</v>
      </c>
      <c r="X548" t="s">
        <v>681</v>
      </c>
      <c r="AA548" t="s">
        <v>827</v>
      </c>
    </row>
    <row r="549" spans="1:27">
      <c r="A549" t="s">
        <v>826</v>
      </c>
      <c r="B549">
        <v>9670</v>
      </c>
      <c r="C549" t="s">
        <v>531</v>
      </c>
      <c r="D549" t="s">
        <v>112</v>
      </c>
      <c r="G549">
        <v>29.081300800000001</v>
      </c>
      <c r="H549">
        <v>-81.575883599999997</v>
      </c>
      <c r="I549" t="s">
        <v>532</v>
      </c>
      <c r="K549">
        <v>282481012</v>
      </c>
      <c r="L549" s="9">
        <v>38455.417361111111</v>
      </c>
      <c r="M549" t="s">
        <v>564</v>
      </c>
      <c r="N549" t="s">
        <v>533</v>
      </c>
      <c r="O549" t="s">
        <v>605</v>
      </c>
      <c r="P549" t="s">
        <v>605</v>
      </c>
      <c r="Q549">
        <v>7.5</v>
      </c>
      <c r="R549" t="s">
        <v>536</v>
      </c>
      <c r="S549" t="s">
        <v>584</v>
      </c>
      <c r="T549" t="s">
        <v>542</v>
      </c>
      <c r="U549" t="s">
        <v>585</v>
      </c>
      <c r="W549" t="s">
        <v>539</v>
      </c>
      <c r="X549" t="s">
        <v>681</v>
      </c>
      <c r="AA549" t="s">
        <v>827</v>
      </c>
    </row>
    <row r="550" spans="1:27">
      <c r="A550" t="s">
        <v>826</v>
      </c>
      <c r="B550">
        <v>9670</v>
      </c>
      <c r="C550" t="s">
        <v>531</v>
      </c>
      <c r="D550" t="s">
        <v>112</v>
      </c>
      <c r="G550">
        <v>29.081300800000001</v>
      </c>
      <c r="H550">
        <v>-81.575883599999997</v>
      </c>
      <c r="I550" t="s">
        <v>532</v>
      </c>
      <c r="K550">
        <v>282481012</v>
      </c>
      <c r="L550" s="9">
        <v>38455.417361111111</v>
      </c>
      <c r="M550" t="s">
        <v>564</v>
      </c>
      <c r="N550" t="s">
        <v>533</v>
      </c>
      <c r="O550" t="s">
        <v>605</v>
      </c>
      <c r="P550" t="s">
        <v>605</v>
      </c>
      <c r="Q550">
        <v>7.5</v>
      </c>
      <c r="R550" t="s">
        <v>536</v>
      </c>
      <c r="S550" t="s">
        <v>584</v>
      </c>
      <c r="T550" t="s">
        <v>555</v>
      </c>
      <c r="U550" t="s">
        <v>585</v>
      </c>
      <c r="W550" t="s">
        <v>539</v>
      </c>
      <c r="X550" t="s">
        <v>681</v>
      </c>
      <c r="AA550" t="s">
        <v>827</v>
      </c>
    </row>
    <row r="551" spans="1:27">
      <c r="A551" t="s">
        <v>826</v>
      </c>
      <c r="B551">
        <v>9670</v>
      </c>
      <c r="C551" t="s">
        <v>531</v>
      </c>
      <c r="D551" t="s">
        <v>112</v>
      </c>
      <c r="G551">
        <v>29.081300800000001</v>
      </c>
      <c r="H551">
        <v>-81.575883599999997</v>
      </c>
      <c r="I551" t="s">
        <v>532</v>
      </c>
      <c r="K551">
        <v>282481012</v>
      </c>
      <c r="L551" s="9">
        <v>38455.417361111111</v>
      </c>
      <c r="M551" t="s">
        <v>564</v>
      </c>
      <c r="N551" t="s">
        <v>533</v>
      </c>
      <c r="O551" t="s">
        <v>605</v>
      </c>
      <c r="P551" t="s">
        <v>605</v>
      </c>
      <c r="Q551">
        <v>7.5</v>
      </c>
      <c r="R551" t="s">
        <v>536</v>
      </c>
      <c r="S551" t="s">
        <v>574</v>
      </c>
      <c r="T551" t="s">
        <v>542</v>
      </c>
      <c r="U551" t="s">
        <v>585</v>
      </c>
      <c r="W551" t="s">
        <v>539</v>
      </c>
      <c r="X551">
        <v>39.200000000000003</v>
      </c>
      <c r="Y551">
        <v>39.200000000000003</v>
      </c>
      <c r="Z551" t="s">
        <v>590</v>
      </c>
      <c r="AA551" t="s">
        <v>827</v>
      </c>
    </row>
    <row r="552" spans="1:27">
      <c r="A552" t="s">
        <v>826</v>
      </c>
      <c r="B552">
        <v>9670</v>
      </c>
      <c r="C552" t="s">
        <v>531</v>
      </c>
      <c r="D552" t="s">
        <v>112</v>
      </c>
      <c r="G552">
        <v>29.081300800000001</v>
      </c>
      <c r="H552">
        <v>-81.575883599999997</v>
      </c>
      <c r="I552" t="s">
        <v>532</v>
      </c>
      <c r="K552">
        <v>282481012</v>
      </c>
      <c r="L552" s="9">
        <v>38455.417361111111</v>
      </c>
      <c r="M552" t="s">
        <v>564</v>
      </c>
      <c r="N552" t="s">
        <v>533</v>
      </c>
      <c r="O552" t="s">
        <v>605</v>
      </c>
      <c r="P552" t="s">
        <v>605</v>
      </c>
      <c r="Q552">
        <v>7.5</v>
      </c>
      <c r="R552" t="s">
        <v>536</v>
      </c>
      <c r="S552" t="s">
        <v>577</v>
      </c>
      <c r="T552" t="s">
        <v>542</v>
      </c>
      <c r="U552" t="s">
        <v>585</v>
      </c>
      <c r="W552" t="s">
        <v>539</v>
      </c>
      <c r="X552" t="s">
        <v>681</v>
      </c>
      <c r="AA552" t="s">
        <v>827</v>
      </c>
    </row>
    <row r="553" spans="1:27">
      <c r="A553" t="s">
        <v>826</v>
      </c>
      <c r="B553">
        <v>9670</v>
      </c>
      <c r="C553" t="s">
        <v>531</v>
      </c>
      <c r="D553" t="s">
        <v>112</v>
      </c>
      <c r="G553">
        <v>29.081300800000001</v>
      </c>
      <c r="H553">
        <v>-81.575883599999997</v>
      </c>
      <c r="I553" t="s">
        <v>532</v>
      </c>
      <c r="K553">
        <v>282481012</v>
      </c>
      <c r="L553" s="9">
        <v>38455.417361111111</v>
      </c>
      <c r="M553" t="s">
        <v>564</v>
      </c>
      <c r="N553" t="s">
        <v>533</v>
      </c>
      <c r="O553" t="s">
        <v>605</v>
      </c>
      <c r="P553" t="s">
        <v>605</v>
      </c>
      <c r="Q553">
        <v>7.5</v>
      </c>
      <c r="R553" t="s">
        <v>536</v>
      </c>
      <c r="S553" t="s">
        <v>563</v>
      </c>
      <c r="T553" t="s">
        <v>542</v>
      </c>
      <c r="U553" t="s">
        <v>585</v>
      </c>
      <c r="W553" t="s">
        <v>539</v>
      </c>
      <c r="X553" t="s">
        <v>681</v>
      </c>
      <c r="AA553" t="s">
        <v>612</v>
      </c>
    </row>
    <row r="554" spans="1:27">
      <c r="A554" t="s">
        <v>826</v>
      </c>
      <c r="B554">
        <v>9670</v>
      </c>
      <c r="C554" t="s">
        <v>531</v>
      </c>
      <c r="D554" t="s">
        <v>112</v>
      </c>
      <c r="G554">
        <v>29.081300800000001</v>
      </c>
      <c r="H554">
        <v>-81.575883599999997</v>
      </c>
      <c r="I554" t="s">
        <v>532</v>
      </c>
      <c r="K554">
        <v>282481012</v>
      </c>
      <c r="L554" s="9">
        <v>38455.417361111111</v>
      </c>
      <c r="M554" t="s">
        <v>564</v>
      </c>
      <c r="N554" t="s">
        <v>533</v>
      </c>
      <c r="O554" t="s">
        <v>605</v>
      </c>
      <c r="P554" t="s">
        <v>605</v>
      </c>
      <c r="Q554">
        <v>7.5</v>
      </c>
      <c r="R554" t="s">
        <v>536</v>
      </c>
      <c r="S554" t="s">
        <v>580</v>
      </c>
      <c r="T554" t="s">
        <v>542</v>
      </c>
      <c r="U554" t="s">
        <v>585</v>
      </c>
      <c r="W554" t="s">
        <v>539</v>
      </c>
      <c r="X554">
        <v>695</v>
      </c>
      <c r="Y554">
        <v>695</v>
      </c>
      <c r="Z554" t="s">
        <v>597</v>
      </c>
      <c r="AA554" t="s">
        <v>827</v>
      </c>
    </row>
    <row r="555" spans="1:27">
      <c r="A555" t="s">
        <v>826</v>
      </c>
      <c r="B555">
        <v>9670</v>
      </c>
      <c r="C555" t="s">
        <v>531</v>
      </c>
      <c r="D555" t="s">
        <v>112</v>
      </c>
      <c r="G555">
        <v>29.081300800000001</v>
      </c>
      <c r="H555">
        <v>-81.575883599999997</v>
      </c>
      <c r="I555" t="s">
        <v>532</v>
      </c>
      <c r="K555">
        <v>282481012</v>
      </c>
      <c r="L555" s="9">
        <v>38455.417361111111</v>
      </c>
      <c r="M555" t="s">
        <v>564</v>
      </c>
      <c r="N555" t="s">
        <v>533</v>
      </c>
      <c r="O555" t="s">
        <v>605</v>
      </c>
      <c r="P555" t="s">
        <v>605</v>
      </c>
      <c r="Q555">
        <v>7.5</v>
      </c>
      <c r="R555" t="s">
        <v>536</v>
      </c>
      <c r="S555" t="s">
        <v>561</v>
      </c>
      <c r="T555" t="s">
        <v>555</v>
      </c>
      <c r="U555" t="s">
        <v>585</v>
      </c>
      <c r="W555" t="s">
        <v>539</v>
      </c>
      <c r="X555">
        <v>5.1999999999999998E-2</v>
      </c>
      <c r="Y555">
        <v>5.1999999999999998E-2</v>
      </c>
      <c r="Z555" t="s">
        <v>590</v>
      </c>
      <c r="AA555" t="s">
        <v>600</v>
      </c>
    </row>
    <row r="556" spans="1:27">
      <c r="A556" t="s">
        <v>826</v>
      </c>
      <c r="B556">
        <v>9670</v>
      </c>
      <c r="C556" t="s">
        <v>531</v>
      </c>
      <c r="D556" t="s">
        <v>112</v>
      </c>
      <c r="G556">
        <v>29.081300800000001</v>
      </c>
      <c r="H556">
        <v>-81.575883599999997</v>
      </c>
      <c r="I556" t="s">
        <v>532</v>
      </c>
      <c r="K556">
        <v>282481012</v>
      </c>
      <c r="L556" s="9">
        <v>38455.417361111111</v>
      </c>
      <c r="M556" t="s">
        <v>564</v>
      </c>
      <c r="N556" t="s">
        <v>533</v>
      </c>
      <c r="O556" t="s">
        <v>605</v>
      </c>
      <c r="P556" t="s">
        <v>605</v>
      </c>
      <c r="Q556">
        <v>7.5</v>
      </c>
      <c r="R556" t="s">
        <v>536</v>
      </c>
      <c r="S556" t="s">
        <v>688</v>
      </c>
      <c r="T556" t="s">
        <v>555</v>
      </c>
      <c r="U556" t="s">
        <v>585</v>
      </c>
      <c r="W556" t="s">
        <v>539</v>
      </c>
      <c r="X556">
        <v>44</v>
      </c>
      <c r="Y556">
        <v>44</v>
      </c>
      <c r="Z556" t="s">
        <v>597</v>
      </c>
      <c r="AA556" t="s">
        <v>827</v>
      </c>
    </row>
    <row r="557" spans="1:27">
      <c r="A557" t="s">
        <v>826</v>
      </c>
      <c r="B557">
        <v>9670</v>
      </c>
      <c r="C557" t="s">
        <v>531</v>
      </c>
      <c r="D557" t="s">
        <v>112</v>
      </c>
      <c r="G557">
        <v>29.081300800000001</v>
      </c>
      <c r="H557">
        <v>-81.575883599999997</v>
      </c>
      <c r="I557" t="s">
        <v>532</v>
      </c>
      <c r="K557">
        <v>282481012</v>
      </c>
      <c r="L557" s="9">
        <v>38455.417361111111</v>
      </c>
      <c r="M557" t="s">
        <v>564</v>
      </c>
      <c r="N557" t="s">
        <v>533</v>
      </c>
      <c r="O557" t="s">
        <v>605</v>
      </c>
      <c r="P557" t="s">
        <v>605</v>
      </c>
      <c r="Q557">
        <v>7.5</v>
      </c>
      <c r="R557" t="s">
        <v>536</v>
      </c>
      <c r="S557" t="s">
        <v>582</v>
      </c>
      <c r="T557" t="s">
        <v>542</v>
      </c>
      <c r="U557" t="s">
        <v>585</v>
      </c>
      <c r="W557" t="s">
        <v>539</v>
      </c>
      <c r="X557">
        <v>0.14000000000000001</v>
      </c>
      <c r="Y557">
        <v>0.14000000000000001</v>
      </c>
      <c r="Z557" t="s">
        <v>590</v>
      </c>
      <c r="AA557" t="s">
        <v>685</v>
      </c>
    </row>
    <row r="558" spans="1:27">
      <c r="A558" t="s">
        <v>826</v>
      </c>
      <c r="B558">
        <v>9670</v>
      </c>
      <c r="C558" t="s">
        <v>531</v>
      </c>
      <c r="D558" t="s">
        <v>112</v>
      </c>
      <c r="G558">
        <v>29.081300800000001</v>
      </c>
      <c r="H558">
        <v>-81.575883599999997</v>
      </c>
      <c r="I558" t="s">
        <v>532</v>
      </c>
      <c r="K558">
        <v>282481012</v>
      </c>
      <c r="L558" s="9">
        <v>38455.417361111111</v>
      </c>
      <c r="M558" t="s">
        <v>564</v>
      </c>
      <c r="N558" t="s">
        <v>533</v>
      </c>
      <c r="O558" t="s">
        <v>605</v>
      </c>
      <c r="P558" t="s">
        <v>605</v>
      </c>
      <c r="Q558">
        <v>7.5</v>
      </c>
      <c r="R558" t="s">
        <v>536</v>
      </c>
      <c r="S558" t="s">
        <v>544</v>
      </c>
      <c r="T558" t="s">
        <v>542</v>
      </c>
      <c r="U558" t="s">
        <v>585</v>
      </c>
      <c r="W558" t="s">
        <v>539</v>
      </c>
      <c r="X558">
        <v>1050</v>
      </c>
      <c r="Y558">
        <v>1050</v>
      </c>
      <c r="Z558" t="s">
        <v>689</v>
      </c>
      <c r="AA558" t="s">
        <v>587</v>
      </c>
    </row>
    <row r="559" spans="1:27">
      <c r="A559" t="s">
        <v>826</v>
      </c>
      <c r="B559">
        <v>9670</v>
      </c>
      <c r="C559" t="s">
        <v>531</v>
      </c>
      <c r="D559" t="s">
        <v>112</v>
      </c>
      <c r="G559">
        <v>29.081300800000001</v>
      </c>
      <c r="H559">
        <v>-81.575883599999997</v>
      </c>
      <c r="I559" t="s">
        <v>532</v>
      </c>
      <c r="K559">
        <v>282481012</v>
      </c>
      <c r="L559" s="9">
        <v>38455.417361111111</v>
      </c>
      <c r="M559" t="s">
        <v>564</v>
      </c>
      <c r="N559" t="s">
        <v>533</v>
      </c>
      <c r="O559" t="s">
        <v>605</v>
      </c>
      <c r="P559" t="s">
        <v>605</v>
      </c>
      <c r="Q559">
        <v>7.5</v>
      </c>
      <c r="R559" t="s">
        <v>536</v>
      </c>
      <c r="S559" t="s">
        <v>572</v>
      </c>
      <c r="T559" t="s">
        <v>555</v>
      </c>
      <c r="U559" t="s">
        <v>585</v>
      </c>
      <c r="W559" t="s">
        <v>539</v>
      </c>
      <c r="X559" t="s">
        <v>681</v>
      </c>
      <c r="AA559" t="s">
        <v>827</v>
      </c>
    </row>
    <row r="560" spans="1:27">
      <c r="A560" t="s">
        <v>826</v>
      </c>
      <c r="B560">
        <v>9670</v>
      </c>
      <c r="C560" t="s">
        <v>531</v>
      </c>
      <c r="D560" t="s">
        <v>112</v>
      </c>
      <c r="G560">
        <v>29.081300800000001</v>
      </c>
      <c r="H560">
        <v>-81.575883599999997</v>
      </c>
      <c r="I560" t="s">
        <v>532</v>
      </c>
      <c r="K560">
        <v>282481012</v>
      </c>
      <c r="L560" s="9">
        <v>38455.417361111111</v>
      </c>
      <c r="M560" t="s">
        <v>564</v>
      </c>
      <c r="N560" t="s">
        <v>533</v>
      </c>
      <c r="O560" t="s">
        <v>605</v>
      </c>
      <c r="P560" t="s">
        <v>605</v>
      </c>
      <c r="Q560">
        <v>7.5</v>
      </c>
      <c r="R560" t="s">
        <v>536</v>
      </c>
      <c r="S560" t="s">
        <v>578</v>
      </c>
      <c r="T560" t="s">
        <v>542</v>
      </c>
      <c r="U560" t="s">
        <v>585</v>
      </c>
      <c r="W560" t="s">
        <v>539</v>
      </c>
      <c r="X560" t="s">
        <v>681</v>
      </c>
      <c r="AA560" t="s">
        <v>827</v>
      </c>
    </row>
    <row r="561" spans="1:27">
      <c r="A561" t="s">
        <v>826</v>
      </c>
      <c r="B561">
        <v>9670</v>
      </c>
      <c r="C561" t="s">
        <v>531</v>
      </c>
      <c r="D561" t="s">
        <v>112</v>
      </c>
      <c r="G561">
        <v>29.081300800000001</v>
      </c>
      <c r="H561">
        <v>-81.575883599999997</v>
      </c>
      <c r="I561" t="s">
        <v>532</v>
      </c>
      <c r="K561">
        <v>282481012</v>
      </c>
      <c r="L561" s="9">
        <v>38455.417361111111</v>
      </c>
      <c r="M561" t="s">
        <v>564</v>
      </c>
      <c r="N561" t="s">
        <v>533</v>
      </c>
      <c r="O561" t="s">
        <v>605</v>
      </c>
      <c r="P561" t="s">
        <v>605</v>
      </c>
      <c r="Q561">
        <v>7.5</v>
      </c>
      <c r="R561" t="s">
        <v>536</v>
      </c>
      <c r="S561" t="s">
        <v>560</v>
      </c>
      <c r="T561" t="s">
        <v>555</v>
      </c>
      <c r="U561" t="s">
        <v>585</v>
      </c>
      <c r="W561" t="s">
        <v>539</v>
      </c>
      <c r="X561">
        <v>5.1999999999999998E-2</v>
      </c>
      <c r="Y561">
        <v>5.1999999999999998E-2</v>
      </c>
      <c r="Z561" t="s">
        <v>590</v>
      </c>
      <c r="AA561" t="s">
        <v>600</v>
      </c>
    </row>
    <row r="562" spans="1:27">
      <c r="A562" t="s">
        <v>826</v>
      </c>
      <c r="B562">
        <v>9670</v>
      </c>
      <c r="C562" t="s">
        <v>531</v>
      </c>
      <c r="D562" t="s">
        <v>112</v>
      </c>
      <c r="G562">
        <v>29.081300800000001</v>
      </c>
      <c r="H562">
        <v>-81.575883599999997</v>
      </c>
      <c r="I562" t="s">
        <v>532</v>
      </c>
      <c r="K562">
        <v>282481012</v>
      </c>
      <c r="L562" s="9">
        <v>38455.417361111111</v>
      </c>
      <c r="M562" t="s">
        <v>564</v>
      </c>
      <c r="N562" t="s">
        <v>533</v>
      </c>
      <c r="O562" t="s">
        <v>605</v>
      </c>
      <c r="P562" t="s">
        <v>605</v>
      </c>
      <c r="Q562">
        <v>7.5</v>
      </c>
      <c r="R562" t="s">
        <v>536</v>
      </c>
      <c r="S562" t="s">
        <v>838</v>
      </c>
      <c r="T562" t="s">
        <v>542</v>
      </c>
      <c r="U562" t="s">
        <v>585</v>
      </c>
      <c r="W562" t="s">
        <v>539</v>
      </c>
      <c r="X562">
        <v>4</v>
      </c>
      <c r="Y562">
        <v>4</v>
      </c>
      <c r="Z562" t="s">
        <v>651</v>
      </c>
      <c r="AA562" t="s">
        <v>836</v>
      </c>
    </row>
    <row r="563" spans="1:27">
      <c r="A563" t="s">
        <v>826</v>
      </c>
      <c r="B563">
        <v>9670</v>
      </c>
      <c r="C563" t="s">
        <v>531</v>
      </c>
      <c r="D563" t="s">
        <v>112</v>
      </c>
      <c r="G563">
        <v>29.081300800000001</v>
      </c>
      <c r="H563">
        <v>-81.575883599999997</v>
      </c>
      <c r="I563" t="s">
        <v>532</v>
      </c>
      <c r="K563">
        <v>282481012</v>
      </c>
      <c r="L563" s="9">
        <v>38455.417361111111</v>
      </c>
      <c r="M563" t="s">
        <v>564</v>
      </c>
      <c r="N563" t="s">
        <v>533</v>
      </c>
      <c r="O563" t="s">
        <v>605</v>
      </c>
      <c r="P563" t="s">
        <v>605</v>
      </c>
      <c r="Q563">
        <v>7.5</v>
      </c>
      <c r="R563" t="s">
        <v>536</v>
      </c>
      <c r="S563" t="s">
        <v>575</v>
      </c>
      <c r="T563" t="s">
        <v>542</v>
      </c>
      <c r="U563" t="s">
        <v>585</v>
      </c>
      <c r="W563" t="s">
        <v>539</v>
      </c>
      <c r="X563" t="s">
        <v>681</v>
      </c>
      <c r="AA563" t="s">
        <v>827</v>
      </c>
    </row>
    <row r="564" spans="1:27">
      <c r="A564" t="s">
        <v>826</v>
      </c>
      <c r="B564">
        <v>9670</v>
      </c>
      <c r="C564" t="s">
        <v>531</v>
      </c>
      <c r="D564" t="s">
        <v>112</v>
      </c>
      <c r="G564">
        <v>29.081300800000001</v>
      </c>
      <c r="H564">
        <v>-81.575883599999997</v>
      </c>
      <c r="I564" t="s">
        <v>532</v>
      </c>
      <c r="K564">
        <v>282481012</v>
      </c>
      <c r="L564" s="9">
        <v>38455.417361111111</v>
      </c>
      <c r="M564" t="s">
        <v>564</v>
      </c>
      <c r="N564" t="s">
        <v>533</v>
      </c>
      <c r="O564" t="s">
        <v>605</v>
      </c>
      <c r="P564" t="s">
        <v>605</v>
      </c>
      <c r="Q564">
        <v>7.5</v>
      </c>
      <c r="R564" t="s">
        <v>536</v>
      </c>
      <c r="S564" t="s">
        <v>573</v>
      </c>
      <c r="T564" t="s">
        <v>555</v>
      </c>
      <c r="U564" t="s">
        <v>585</v>
      </c>
      <c r="W564" t="s">
        <v>539</v>
      </c>
      <c r="X564" t="s">
        <v>681</v>
      </c>
      <c r="AA564" t="s">
        <v>827</v>
      </c>
    </row>
    <row r="565" spans="1:27">
      <c r="A565" t="s">
        <v>826</v>
      </c>
      <c r="B565">
        <v>9670</v>
      </c>
      <c r="C565" t="s">
        <v>531</v>
      </c>
      <c r="D565" t="s">
        <v>112</v>
      </c>
      <c r="G565">
        <v>29.081300800000001</v>
      </c>
      <c r="H565">
        <v>-81.575883599999997</v>
      </c>
      <c r="I565" t="s">
        <v>532</v>
      </c>
      <c r="K565">
        <v>282481012</v>
      </c>
      <c r="L565" s="9">
        <v>38455.417361111111</v>
      </c>
      <c r="M565" t="s">
        <v>564</v>
      </c>
      <c r="N565" t="s">
        <v>533</v>
      </c>
      <c r="O565" t="s">
        <v>605</v>
      </c>
      <c r="P565" t="s">
        <v>605</v>
      </c>
      <c r="Q565">
        <v>7.5</v>
      </c>
      <c r="R565" t="s">
        <v>536</v>
      </c>
      <c r="S565" t="s">
        <v>566</v>
      </c>
      <c r="T565" t="s">
        <v>542</v>
      </c>
      <c r="U565" t="s">
        <v>585</v>
      </c>
      <c r="W565" t="s">
        <v>539</v>
      </c>
      <c r="X565" t="s">
        <v>681</v>
      </c>
      <c r="AA565" t="s">
        <v>827</v>
      </c>
    </row>
    <row r="566" spans="1:27">
      <c r="A566" t="s">
        <v>826</v>
      </c>
      <c r="B566">
        <v>9670</v>
      </c>
      <c r="C566" t="s">
        <v>531</v>
      </c>
      <c r="D566" t="s">
        <v>112</v>
      </c>
      <c r="G566">
        <v>29.081300800000001</v>
      </c>
      <c r="H566">
        <v>-81.575883599999997</v>
      </c>
      <c r="I566" t="s">
        <v>532</v>
      </c>
      <c r="K566">
        <v>282481012</v>
      </c>
      <c r="L566" s="9">
        <v>38455.417361111111</v>
      </c>
      <c r="M566" t="s">
        <v>564</v>
      </c>
      <c r="N566" t="s">
        <v>533</v>
      </c>
      <c r="O566" t="s">
        <v>605</v>
      </c>
      <c r="P566" t="s">
        <v>605</v>
      </c>
      <c r="Q566">
        <v>7.5</v>
      </c>
      <c r="R566" t="s">
        <v>536</v>
      </c>
      <c r="S566" t="s">
        <v>566</v>
      </c>
      <c r="T566" t="s">
        <v>555</v>
      </c>
      <c r="U566" t="s">
        <v>585</v>
      </c>
      <c r="W566" t="s">
        <v>539</v>
      </c>
      <c r="X566" t="s">
        <v>681</v>
      </c>
      <c r="AA566" t="s">
        <v>827</v>
      </c>
    </row>
    <row r="567" spans="1:27">
      <c r="A567" t="s">
        <v>826</v>
      </c>
      <c r="B567">
        <v>9670</v>
      </c>
      <c r="C567" t="s">
        <v>531</v>
      </c>
      <c r="D567" t="s">
        <v>112</v>
      </c>
      <c r="G567">
        <v>29.081300800000001</v>
      </c>
      <c r="H567">
        <v>-81.575883599999997</v>
      </c>
      <c r="I567" t="s">
        <v>532</v>
      </c>
      <c r="K567">
        <v>282481012</v>
      </c>
      <c r="L567" s="9">
        <v>38455.417361111111</v>
      </c>
      <c r="M567" t="s">
        <v>564</v>
      </c>
      <c r="N567" t="s">
        <v>533</v>
      </c>
      <c r="O567" t="s">
        <v>605</v>
      </c>
      <c r="P567" t="s">
        <v>605</v>
      </c>
      <c r="Q567">
        <v>7.5</v>
      </c>
      <c r="R567" t="s">
        <v>536</v>
      </c>
      <c r="S567" t="s">
        <v>569</v>
      </c>
      <c r="T567" t="s">
        <v>542</v>
      </c>
      <c r="U567" t="s">
        <v>585</v>
      </c>
      <c r="W567" t="s">
        <v>539</v>
      </c>
      <c r="X567">
        <v>17.600000000000001</v>
      </c>
      <c r="Y567">
        <v>17.600000000000001</v>
      </c>
      <c r="Z567" t="s">
        <v>590</v>
      </c>
      <c r="AA567" t="s">
        <v>827</v>
      </c>
    </row>
    <row r="568" spans="1:27">
      <c r="A568" t="s">
        <v>826</v>
      </c>
      <c r="B568">
        <v>9670</v>
      </c>
      <c r="C568" t="s">
        <v>531</v>
      </c>
      <c r="D568" t="s">
        <v>112</v>
      </c>
      <c r="G568">
        <v>29.081300800000001</v>
      </c>
      <c r="H568">
        <v>-81.575883599999997</v>
      </c>
      <c r="I568" t="s">
        <v>532</v>
      </c>
      <c r="K568">
        <v>282481012</v>
      </c>
      <c r="L568" s="9">
        <v>38455.417361111111</v>
      </c>
      <c r="M568" t="s">
        <v>564</v>
      </c>
      <c r="N568" t="s">
        <v>533</v>
      </c>
      <c r="O568" t="s">
        <v>605</v>
      </c>
      <c r="P568" t="s">
        <v>605</v>
      </c>
      <c r="Q568">
        <v>7.5</v>
      </c>
      <c r="R568" t="s">
        <v>536</v>
      </c>
      <c r="S568" t="s">
        <v>537</v>
      </c>
      <c r="T568" t="s">
        <v>542</v>
      </c>
      <c r="U568" t="s">
        <v>585</v>
      </c>
      <c r="W568" t="s">
        <v>539</v>
      </c>
      <c r="X568">
        <v>7.5</v>
      </c>
      <c r="Y568">
        <v>7.5</v>
      </c>
      <c r="Z568" t="s">
        <v>536</v>
      </c>
      <c r="AA568" t="s">
        <v>667</v>
      </c>
    </row>
    <row r="569" spans="1:27">
      <c r="A569" t="s">
        <v>826</v>
      </c>
      <c r="B569">
        <v>9670</v>
      </c>
      <c r="C569" t="s">
        <v>531</v>
      </c>
      <c r="D569" t="s">
        <v>112</v>
      </c>
      <c r="G569">
        <v>29.081300800000001</v>
      </c>
      <c r="H569">
        <v>-81.575883599999997</v>
      </c>
      <c r="I569" t="s">
        <v>532</v>
      </c>
      <c r="K569">
        <v>282481012</v>
      </c>
      <c r="L569" s="9">
        <v>38455.417361111111</v>
      </c>
      <c r="M569" t="s">
        <v>564</v>
      </c>
      <c r="N569" t="s">
        <v>533</v>
      </c>
      <c r="O569" t="s">
        <v>605</v>
      </c>
      <c r="P569" t="s">
        <v>605</v>
      </c>
      <c r="Q569">
        <v>7.5</v>
      </c>
      <c r="R569" t="s">
        <v>536</v>
      </c>
      <c r="S569" t="s">
        <v>574</v>
      </c>
      <c r="T569" t="s">
        <v>555</v>
      </c>
      <c r="U569" t="s">
        <v>585</v>
      </c>
      <c r="W569" t="s">
        <v>539</v>
      </c>
      <c r="X569">
        <v>41.2</v>
      </c>
      <c r="Y569">
        <v>41.2</v>
      </c>
      <c r="Z569" t="s">
        <v>590</v>
      </c>
      <c r="AA569" t="s">
        <v>827</v>
      </c>
    </row>
    <row r="570" spans="1:27">
      <c r="A570" t="s">
        <v>826</v>
      </c>
      <c r="B570">
        <v>9670</v>
      </c>
      <c r="C570" t="s">
        <v>531</v>
      </c>
      <c r="D570" t="s">
        <v>112</v>
      </c>
      <c r="G570">
        <v>29.081300800000001</v>
      </c>
      <c r="H570">
        <v>-81.575883599999997</v>
      </c>
      <c r="I570" t="s">
        <v>532</v>
      </c>
      <c r="K570">
        <v>282481012</v>
      </c>
      <c r="L570" s="9">
        <v>38455.417361111111</v>
      </c>
      <c r="M570" t="s">
        <v>564</v>
      </c>
      <c r="N570" t="s">
        <v>533</v>
      </c>
      <c r="O570" t="s">
        <v>605</v>
      </c>
      <c r="P570" t="s">
        <v>605</v>
      </c>
      <c r="Q570">
        <v>7.5</v>
      </c>
      <c r="R570" t="s">
        <v>536</v>
      </c>
      <c r="S570" t="s">
        <v>842</v>
      </c>
      <c r="T570" t="s">
        <v>542</v>
      </c>
      <c r="U570" t="s">
        <v>585</v>
      </c>
      <c r="W570" t="s">
        <v>539</v>
      </c>
      <c r="X570" t="s">
        <v>681</v>
      </c>
      <c r="AA570" t="s">
        <v>827</v>
      </c>
    </row>
    <row r="571" spans="1:27">
      <c r="A571" t="s">
        <v>826</v>
      </c>
      <c r="B571">
        <v>9670</v>
      </c>
      <c r="C571" t="s">
        <v>531</v>
      </c>
      <c r="D571" t="s">
        <v>112</v>
      </c>
      <c r="G571">
        <v>29.081300800000001</v>
      </c>
      <c r="H571">
        <v>-81.575883599999997</v>
      </c>
      <c r="I571" t="s">
        <v>532</v>
      </c>
      <c r="K571">
        <v>282481012</v>
      </c>
      <c r="L571" s="9">
        <v>38455.417361111111</v>
      </c>
      <c r="M571" t="s">
        <v>564</v>
      </c>
      <c r="N571" t="s">
        <v>533</v>
      </c>
      <c r="O571" t="s">
        <v>605</v>
      </c>
      <c r="P571" t="s">
        <v>605</v>
      </c>
      <c r="Q571">
        <v>7.5</v>
      </c>
      <c r="R571" t="s">
        <v>536</v>
      </c>
      <c r="S571" t="s">
        <v>601</v>
      </c>
      <c r="T571" t="s">
        <v>542</v>
      </c>
      <c r="U571" t="s">
        <v>585</v>
      </c>
      <c r="W571" t="s">
        <v>539</v>
      </c>
      <c r="X571">
        <v>62</v>
      </c>
      <c r="Y571">
        <v>62</v>
      </c>
      <c r="Z571" t="s">
        <v>590</v>
      </c>
      <c r="AA571" t="s">
        <v>830</v>
      </c>
    </row>
    <row r="572" spans="1:27">
      <c r="A572" t="s">
        <v>826</v>
      </c>
      <c r="B572">
        <v>9670</v>
      </c>
      <c r="C572" t="s">
        <v>531</v>
      </c>
      <c r="D572" t="s">
        <v>112</v>
      </c>
      <c r="G572">
        <v>29.081300800000001</v>
      </c>
      <c r="H572">
        <v>-81.575883599999997</v>
      </c>
      <c r="I572" t="s">
        <v>532</v>
      </c>
      <c r="K572">
        <v>282481012</v>
      </c>
      <c r="L572" s="9">
        <v>38455.417361111111</v>
      </c>
      <c r="M572" t="s">
        <v>564</v>
      </c>
      <c r="N572" t="s">
        <v>533</v>
      </c>
      <c r="O572" t="s">
        <v>605</v>
      </c>
      <c r="P572" t="s">
        <v>605</v>
      </c>
      <c r="Q572">
        <v>7.5</v>
      </c>
      <c r="R572" t="s">
        <v>536</v>
      </c>
      <c r="S572" t="s">
        <v>579</v>
      </c>
      <c r="T572" t="s">
        <v>542</v>
      </c>
      <c r="U572" t="s">
        <v>585</v>
      </c>
      <c r="W572" t="s">
        <v>539</v>
      </c>
      <c r="X572">
        <v>6.7</v>
      </c>
      <c r="Y572">
        <v>6.7</v>
      </c>
      <c r="Z572" t="s">
        <v>597</v>
      </c>
      <c r="AA572" t="s">
        <v>827</v>
      </c>
    </row>
    <row r="573" spans="1:27">
      <c r="A573" t="s">
        <v>826</v>
      </c>
      <c r="B573">
        <v>9670</v>
      </c>
      <c r="C573" t="s">
        <v>531</v>
      </c>
      <c r="D573" t="s">
        <v>112</v>
      </c>
      <c r="G573">
        <v>29.081300800000001</v>
      </c>
      <c r="H573">
        <v>-81.575883599999997</v>
      </c>
      <c r="I573" t="s">
        <v>532</v>
      </c>
      <c r="K573">
        <v>282481012</v>
      </c>
      <c r="L573" s="9">
        <v>38455.417361111111</v>
      </c>
      <c r="M573" t="s">
        <v>564</v>
      </c>
      <c r="N573" t="s">
        <v>533</v>
      </c>
      <c r="O573" t="s">
        <v>605</v>
      </c>
      <c r="P573" t="s">
        <v>605</v>
      </c>
      <c r="Q573">
        <v>7.5</v>
      </c>
      <c r="R573" t="s">
        <v>536</v>
      </c>
      <c r="S573" t="s">
        <v>571</v>
      </c>
      <c r="T573" t="s">
        <v>555</v>
      </c>
      <c r="U573" t="s">
        <v>585</v>
      </c>
      <c r="W573" t="s">
        <v>539</v>
      </c>
      <c r="X573" t="s">
        <v>681</v>
      </c>
      <c r="AA573" t="s">
        <v>827</v>
      </c>
    </row>
    <row r="574" spans="1:27">
      <c r="A574" t="s">
        <v>826</v>
      </c>
      <c r="B574">
        <v>9670</v>
      </c>
      <c r="C574" t="s">
        <v>531</v>
      </c>
      <c r="D574" t="s">
        <v>112</v>
      </c>
      <c r="G574">
        <v>29.081300800000001</v>
      </c>
      <c r="H574">
        <v>-81.575883599999997</v>
      </c>
      <c r="I574" t="s">
        <v>532</v>
      </c>
      <c r="K574">
        <v>282481012</v>
      </c>
      <c r="L574" s="9">
        <v>38455.417361111111</v>
      </c>
      <c r="M574" t="s">
        <v>564</v>
      </c>
      <c r="N574" t="s">
        <v>533</v>
      </c>
      <c r="O574" t="s">
        <v>605</v>
      </c>
      <c r="P574" t="s">
        <v>605</v>
      </c>
      <c r="Q574">
        <v>7.5</v>
      </c>
      <c r="R574" t="s">
        <v>536</v>
      </c>
      <c r="S574" t="s">
        <v>311</v>
      </c>
      <c r="T574" t="s">
        <v>542</v>
      </c>
      <c r="U574" t="s">
        <v>585</v>
      </c>
      <c r="W574" t="s">
        <v>539</v>
      </c>
      <c r="X574">
        <v>240</v>
      </c>
      <c r="Y574">
        <v>240</v>
      </c>
      <c r="Z574" t="s">
        <v>590</v>
      </c>
      <c r="AA574" t="s">
        <v>830</v>
      </c>
    </row>
    <row r="575" spans="1:27">
      <c r="A575" t="s">
        <v>826</v>
      </c>
      <c r="B575">
        <v>9670</v>
      </c>
      <c r="C575" t="s">
        <v>531</v>
      </c>
      <c r="D575" t="s">
        <v>112</v>
      </c>
      <c r="G575">
        <v>29.081300800000001</v>
      </c>
      <c r="H575">
        <v>-81.575883599999997</v>
      </c>
      <c r="I575" t="s">
        <v>532</v>
      </c>
      <c r="K575">
        <v>282481012</v>
      </c>
      <c r="L575" s="9">
        <v>38455.417361111111</v>
      </c>
      <c r="M575" t="s">
        <v>564</v>
      </c>
      <c r="N575" t="s">
        <v>533</v>
      </c>
      <c r="O575" t="s">
        <v>605</v>
      </c>
      <c r="P575" t="s">
        <v>605</v>
      </c>
      <c r="Q575">
        <v>7.5</v>
      </c>
      <c r="R575" t="s">
        <v>536</v>
      </c>
      <c r="S575" t="s">
        <v>575</v>
      </c>
      <c r="T575" t="s">
        <v>555</v>
      </c>
      <c r="U575" t="s">
        <v>585</v>
      </c>
      <c r="W575" t="s">
        <v>539</v>
      </c>
      <c r="X575" t="s">
        <v>681</v>
      </c>
      <c r="AA575" t="s">
        <v>827</v>
      </c>
    </row>
    <row r="576" spans="1:27">
      <c r="A576" t="s">
        <v>826</v>
      </c>
      <c r="B576">
        <v>9670</v>
      </c>
      <c r="C576" t="s">
        <v>531</v>
      </c>
      <c r="D576" t="s">
        <v>112</v>
      </c>
      <c r="G576">
        <v>29.081300800000001</v>
      </c>
      <c r="H576">
        <v>-81.575883599999997</v>
      </c>
      <c r="I576" t="s">
        <v>532</v>
      </c>
      <c r="K576">
        <v>282481012</v>
      </c>
      <c r="L576" s="9">
        <v>38455.417361111111</v>
      </c>
      <c r="M576" t="s">
        <v>564</v>
      </c>
      <c r="N576" t="s">
        <v>533</v>
      </c>
      <c r="O576" t="s">
        <v>605</v>
      </c>
      <c r="P576" t="s">
        <v>605</v>
      </c>
      <c r="Q576">
        <v>7.5</v>
      </c>
      <c r="R576" t="s">
        <v>536</v>
      </c>
      <c r="S576" t="s">
        <v>582</v>
      </c>
      <c r="T576" t="s">
        <v>555</v>
      </c>
      <c r="U576" t="s">
        <v>585</v>
      </c>
      <c r="W576" t="s">
        <v>539</v>
      </c>
      <c r="X576">
        <v>0.13</v>
      </c>
      <c r="Y576">
        <v>0.13</v>
      </c>
      <c r="Z576" t="s">
        <v>590</v>
      </c>
      <c r="AA576" t="s">
        <v>685</v>
      </c>
    </row>
    <row r="577" spans="1:27">
      <c r="A577" t="s">
        <v>826</v>
      </c>
      <c r="B577">
        <v>9670</v>
      </c>
      <c r="C577" t="s">
        <v>531</v>
      </c>
      <c r="D577" t="s">
        <v>112</v>
      </c>
      <c r="G577">
        <v>29.081300800000001</v>
      </c>
      <c r="H577">
        <v>-81.575883599999997</v>
      </c>
      <c r="I577" t="s">
        <v>532</v>
      </c>
      <c r="K577">
        <v>282481012</v>
      </c>
      <c r="L577" s="9">
        <v>38455.417361111111</v>
      </c>
      <c r="M577" t="s">
        <v>564</v>
      </c>
      <c r="N577" t="s">
        <v>533</v>
      </c>
      <c r="O577" t="s">
        <v>605</v>
      </c>
      <c r="P577" t="s">
        <v>605</v>
      </c>
      <c r="Q577">
        <v>7.5</v>
      </c>
      <c r="R577" t="s">
        <v>536</v>
      </c>
      <c r="S577" t="s">
        <v>620</v>
      </c>
      <c r="T577" t="s">
        <v>555</v>
      </c>
      <c r="U577" t="s">
        <v>585</v>
      </c>
      <c r="W577" t="s">
        <v>539</v>
      </c>
      <c r="X577">
        <v>538</v>
      </c>
      <c r="Y577">
        <v>538</v>
      </c>
      <c r="Z577" t="s">
        <v>590</v>
      </c>
      <c r="AA577" t="s">
        <v>699</v>
      </c>
    </row>
    <row r="578" spans="1:27">
      <c r="A578" t="s">
        <v>826</v>
      </c>
      <c r="B578">
        <v>9670</v>
      </c>
      <c r="C578" t="s">
        <v>531</v>
      </c>
      <c r="D578" t="s">
        <v>112</v>
      </c>
      <c r="G578">
        <v>29.081300800000001</v>
      </c>
      <c r="H578">
        <v>-81.575883599999997</v>
      </c>
      <c r="I578" t="s">
        <v>532</v>
      </c>
      <c r="K578">
        <v>282481012</v>
      </c>
      <c r="L578" s="9">
        <v>38455.417361111111</v>
      </c>
      <c r="M578" t="s">
        <v>564</v>
      </c>
      <c r="N578" t="s">
        <v>533</v>
      </c>
      <c r="O578" t="s">
        <v>605</v>
      </c>
      <c r="P578" t="s">
        <v>605</v>
      </c>
      <c r="Q578">
        <v>7.5</v>
      </c>
      <c r="R578" t="s">
        <v>536</v>
      </c>
      <c r="S578" t="s">
        <v>560</v>
      </c>
      <c r="T578" t="s">
        <v>542</v>
      </c>
      <c r="U578" t="s">
        <v>585</v>
      </c>
      <c r="W578" t="s">
        <v>539</v>
      </c>
      <c r="X578">
        <v>5.1999999999999998E-2</v>
      </c>
      <c r="Y578">
        <v>5.1999999999999998E-2</v>
      </c>
      <c r="Z578" t="s">
        <v>590</v>
      </c>
      <c r="AA578" t="s">
        <v>600</v>
      </c>
    </row>
    <row r="579" spans="1:27">
      <c r="A579" t="s">
        <v>826</v>
      </c>
      <c r="B579">
        <v>9670</v>
      </c>
      <c r="C579" t="s">
        <v>531</v>
      </c>
      <c r="D579" t="s">
        <v>112</v>
      </c>
      <c r="G579">
        <v>29.081300800000001</v>
      </c>
      <c r="H579">
        <v>-81.575883599999997</v>
      </c>
      <c r="I579" t="s">
        <v>532</v>
      </c>
      <c r="K579">
        <v>282481012</v>
      </c>
      <c r="L579" s="9">
        <v>38455.417361111111</v>
      </c>
      <c r="M579" t="s">
        <v>564</v>
      </c>
      <c r="N579" t="s">
        <v>533</v>
      </c>
      <c r="O579" t="s">
        <v>605</v>
      </c>
      <c r="P579" t="s">
        <v>605</v>
      </c>
      <c r="Q579">
        <v>7.5</v>
      </c>
      <c r="R579" t="s">
        <v>536</v>
      </c>
      <c r="S579" t="s">
        <v>565</v>
      </c>
      <c r="T579" t="s">
        <v>542</v>
      </c>
      <c r="U579" t="s">
        <v>585</v>
      </c>
      <c r="W579" t="s">
        <v>539</v>
      </c>
      <c r="X579" t="s">
        <v>681</v>
      </c>
      <c r="AA579" t="s">
        <v>827</v>
      </c>
    </row>
    <row r="580" spans="1:27">
      <c r="A580" t="s">
        <v>826</v>
      </c>
      <c r="B580">
        <v>9670</v>
      </c>
      <c r="C580" t="s">
        <v>531</v>
      </c>
      <c r="D580" t="s">
        <v>112</v>
      </c>
      <c r="G580">
        <v>29.081300800000001</v>
      </c>
      <c r="H580">
        <v>-81.575883599999997</v>
      </c>
      <c r="I580" t="s">
        <v>532</v>
      </c>
      <c r="K580">
        <v>282481012</v>
      </c>
      <c r="L580" s="9">
        <v>38455.417361111111</v>
      </c>
      <c r="M580" t="s">
        <v>564</v>
      </c>
      <c r="N580" t="s">
        <v>533</v>
      </c>
      <c r="O580" t="s">
        <v>605</v>
      </c>
      <c r="P580" t="s">
        <v>605</v>
      </c>
      <c r="Q580">
        <v>7.5</v>
      </c>
      <c r="R580" t="s">
        <v>536</v>
      </c>
      <c r="S580" t="s">
        <v>652</v>
      </c>
      <c r="T580" t="s">
        <v>542</v>
      </c>
      <c r="U580" t="s">
        <v>585</v>
      </c>
      <c r="W580" t="s">
        <v>539</v>
      </c>
      <c r="X580">
        <v>2</v>
      </c>
      <c r="Y580">
        <v>2</v>
      </c>
      <c r="Z580" t="s">
        <v>651</v>
      </c>
      <c r="AA580" t="s">
        <v>836</v>
      </c>
    </row>
    <row r="581" spans="1:27">
      <c r="A581" t="s">
        <v>826</v>
      </c>
      <c r="B581">
        <v>9670</v>
      </c>
      <c r="C581" t="s">
        <v>531</v>
      </c>
      <c r="D581" t="s">
        <v>112</v>
      </c>
      <c r="G581">
        <v>29.081300800000001</v>
      </c>
      <c r="H581">
        <v>-81.575883599999997</v>
      </c>
      <c r="I581" t="s">
        <v>532</v>
      </c>
      <c r="K581">
        <v>282481012</v>
      </c>
      <c r="L581" s="9">
        <v>38455.417361111111</v>
      </c>
      <c r="M581" t="s">
        <v>564</v>
      </c>
      <c r="N581" t="s">
        <v>533</v>
      </c>
      <c r="O581" t="s">
        <v>605</v>
      </c>
      <c r="P581" t="s">
        <v>605</v>
      </c>
      <c r="Q581">
        <v>7.5</v>
      </c>
      <c r="R581" t="s">
        <v>536</v>
      </c>
      <c r="S581" t="s">
        <v>573</v>
      </c>
      <c r="T581" t="s">
        <v>542</v>
      </c>
      <c r="U581" t="s">
        <v>585</v>
      </c>
      <c r="W581" t="s">
        <v>539</v>
      </c>
      <c r="X581" t="s">
        <v>681</v>
      </c>
      <c r="AA581" t="s">
        <v>827</v>
      </c>
    </row>
    <row r="582" spans="1:27">
      <c r="A582" t="s">
        <v>826</v>
      </c>
      <c r="B582">
        <v>9670</v>
      </c>
      <c r="C582" t="s">
        <v>531</v>
      </c>
      <c r="D582" t="s">
        <v>112</v>
      </c>
      <c r="G582">
        <v>29.081300800000001</v>
      </c>
      <c r="H582">
        <v>-81.575883599999997</v>
      </c>
      <c r="I582" t="s">
        <v>532</v>
      </c>
      <c r="K582">
        <v>282481012</v>
      </c>
      <c r="L582" s="9">
        <v>38455.417361111111</v>
      </c>
      <c r="M582" t="s">
        <v>564</v>
      </c>
      <c r="N582" t="s">
        <v>533</v>
      </c>
      <c r="O582" t="s">
        <v>605</v>
      </c>
      <c r="P582" t="s">
        <v>605</v>
      </c>
      <c r="Q582">
        <v>7.5</v>
      </c>
      <c r="R582" t="s">
        <v>536</v>
      </c>
      <c r="S582" t="s">
        <v>310</v>
      </c>
      <c r="T582" t="s">
        <v>555</v>
      </c>
      <c r="U582" t="s">
        <v>585</v>
      </c>
      <c r="W582" t="s">
        <v>539</v>
      </c>
      <c r="X582">
        <v>119</v>
      </c>
      <c r="Y582">
        <v>119</v>
      </c>
      <c r="Z582" t="s">
        <v>590</v>
      </c>
      <c r="AA582" t="s">
        <v>827</v>
      </c>
    </row>
    <row r="583" spans="1:27">
      <c r="A583" t="s">
        <v>826</v>
      </c>
      <c r="B583">
        <v>9670</v>
      </c>
      <c r="C583" t="s">
        <v>531</v>
      </c>
      <c r="D583" t="s">
        <v>112</v>
      </c>
      <c r="G583">
        <v>29.081300800000001</v>
      </c>
      <c r="H583">
        <v>-81.575883599999997</v>
      </c>
      <c r="I583" t="s">
        <v>532</v>
      </c>
      <c r="K583">
        <v>282481012</v>
      </c>
      <c r="L583" s="9">
        <v>38455.417361111111</v>
      </c>
      <c r="M583" t="s">
        <v>564</v>
      </c>
      <c r="N583" t="s">
        <v>533</v>
      </c>
      <c r="O583" t="s">
        <v>605</v>
      </c>
      <c r="P583" t="s">
        <v>605</v>
      </c>
      <c r="Q583">
        <v>7.5</v>
      </c>
      <c r="R583" t="s">
        <v>536</v>
      </c>
      <c r="S583" t="s">
        <v>570</v>
      </c>
      <c r="T583" t="s">
        <v>555</v>
      </c>
      <c r="U583" t="s">
        <v>585</v>
      </c>
      <c r="W583" t="s">
        <v>539</v>
      </c>
      <c r="X583" t="s">
        <v>681</v>
      </c>
      <c r="AA583" t="s">
        <v>827</v>
      </c>
    </row>
    <row r="584" spans="1:27">
      <c r="A584" t="s">
        <v>826</v>
      </c>
      <c r="B584">
        <v>9670</v>
      </c>
      <c r="C584" t="s">
        <v>531</v>
      </c>
      <c r="D584" t="s">
        <v>112</v>
      </c>
      <c r="G584">
        <v>29.081300800000001</v>
      </c>
      <c r="H584">
        <v>-81.575883599999997</v>
      </c>
      <c r="I584" t="s">
        <v>532</v>
      </c>
      <c r="K584">
        <v>282481012</v>
      </c>
      <c r="L584" s="9">
        <v>38455.417361111111</v>
      </c>
      <c r="M584" t="s">
        <v>564</v>
      </c>
      <c r="N584" t="s">
        <v>533</v>
      </c>
      <c r="O584" t="s">
        <v>605</v>
      </c>
      <c r="P584" t="s">
        <v>605</v>
      </c>
      <c r="Q584">
        <v>7.5</v>
      </c>
      <c r="R584" t="s">
        <v>536</v>
      </c>
      <c r="S584" t="s">
        <v>558</v>
      </c>
      <c r="T584" t="s">
        <v>542</v>
      </c>
      <c r="U584" t="s">
        <v>585</v>
      </c>
      <c r="W584" t="s">
        <v>539</v>
      </c>
      <c r="X584">
        <v>4.0999999999999996</v>
      </c>
      <c r="Y584">
        <v>4.0999999999999996</v>
      </c>
      <c r="Z584" t="s">
        <v>606</v>
      </c>
      <c r="AA584" t="s">
        <v>607</v>
      </c>
    </row>
    <row r="585" spans="1:27">
      <c r="A585" t="s">
        <v>826</v>
      </c>
      <c r="B585">
        <v>9670</v>
      </c>
      <c r="C585" t="s">
        <v>531</v>
      </c>
      <c r="D585" t="s">
        <v>112</v>
      </c>
      <c r="G585">
        <v>29.081300800000001</v>
      </c>
      <c r="H585">
        <v>-81.575883599999997</v>
      </c>
      <c r="I585" t="s">
        <v>532</v>
      </c>
      <c r="K585">
        <v>282481012</v>
      </c>
      <c r="L585" s="9">
        <v>38455.417361111111</v>
      </c>
      <c r="M585" t="s">
        <v>564</v>
      </c>
      <c r="N585" t="s">
        <v>533</v>
      </c>
      <c r="O585" t="s">
        <v>605</v>
      </c>
      <c r="P585" t="s">
        <v>605</v>
      </c>
      <c r="Q585">
        <v>7.5</v>
      </c>
      <c r="R585" t="s">
        <v>536</v>
      </c>
      <c r="S585" t="s">
        <v>309</v>
      </c>
      <c r="T585" t="s">
        <v>542</v>
      </c>
      <c r="U585" t="s">
        <v>585</v>
      </c>
      <c r="W585" t="s">
        <v>539</v>
      </c>
      <c r="X585">
        <v>3.51</v>
      </c>
      <c r="Y585">
        <v>3.51</v>
      </c>
      <c r="Z585" t="s">
        <v>590</v>
      </c>
      <c r="AA585" t="s">
        <v>827</v>
      </c>
    </row>
    <row r="586" spans="1:27">
      <c r="A586" t="s">
        <v>826</v>
      </c>
      <c r="B586">
        <v>9670</v>
      </c>
      <c r="C586" t="s">
        <v>531</v>
      </c>
      <c r="D586" t="s">
        <v>112</v>
      </c>
      <c r="G586">
        <v>29.081300800000001</v>
      </c>
      <c r="H586">
        <v>-81.575883599999997</v>
      </c>
      <c r="I586" t="s">
        <v>532</v>
      </c>
      <c r="K586">
        <v>282481012</v>
      </c>
      <c r="L586" s="9">
        <v>38455.417361111111</v>
      </c>
      <c r="M586" t="s">
        <v>564</v>
      </c>
      <c r="N586" t="s">
        <v>533</v>
      </c>
      <c r="O586" t="s">
        <v>605</v>
      </c>
      <c r="P586" t="s">
        <v>605</v>
      </c>
      <c r="Q586">
        <v>7.5</v>
      </c>
      <c r="R586" t="s">
        <v>536</v>
      </c>
      <c r="S586" t="s">
        <v>572</v>
      </c>
      <c r="T586" t="s">
        <v>542</v>
      </c>
      <c r="U586" t="s">
        <v>585</v>
      </c>
      <c r="W586" t="s">
        <v>539</v>
      </c>
      <c r="X586" t="s">
        <v>681</v>
      </c>
      <c r="AA586" t="s">
        <v>827</v>
      </c>
    </row>
    <row r="587" spans="1:27">
      <c r="A587" t="s">
        <v>826</v>
      </c>
      <c r="B587">
        <v>9670</v>
      </c>
      <c r="C587" t="s">
        <v>531</v>
      </c>
      <c r="D587" t="s">
        <v>112</v>
      </c>
      <c r="G587">
        <v>29.081300800000001</v>
      </c>
      <c r="H587">
        <v>-81.575883599999997</v>
      </c>
      <c r="I587" t="s">
        <v>532</v>
      </c>
      <c r="K587">
        <v>282481012</v>
      </c>
      <c r="L587" s="9">
        <v>38455.417361111111</v>
      </c>
      <c r="M587" t="s">
        <v>564</v>
      </c>
      <c r="N587" t="s">
        <v>533</v>
      </c>
      <c r="O587" t="s">
        <v>605</v>
      </c>
      <c r="P587" t="s">
        <v>605</v>
      </c>
      <c r="Q587">
        <v>7.5</v>
      </c>
      <c r="R587" t="s">
        <v>536</v>
      </c>
      <c r="S587" t="s">
        <v>594</v>
      </c>
      <c r="T587" t="s">
        <v>542</v>
      </c>
      <c r="U587" t="s">
        <v>585</v>
      </c>
      <c r="W587" t="s">
        <v>539</v>
      </c>
      <c r="X587">
        <v>4</v>
      </c>
      <c r="Y587">
        <v>4</v>
      </c>
      <c r="Z587" t="s">
        <v>590</v>
      </c>
      <c r="AA587" t="s">
        <v>615</v>
      </c>
    </row>
    <row r="588" spans="1:27">
      <c r="A588" t="s">
        <v>826</v>
      </c>
      <c r="B588">
        <v>9670</v>
      </c>
      <c r="C588" t="s">
        <v>531</v>
      </c>
      <c r="D588" t="s">
        <v>112</v>
      </c>
      <c r="G588">
        <v>29.081300800000001</v>
      </c>
      <c r="H588">
        <v>-81.575883599999997</v>
      </c>
      <c r="I588" t="s">
        <v>532</v>
      </c>
      <c r="K588">
        <v>282481012</v>
      </c>
      <c r="L588" s="9">
        <v>38455.417361111111</v>
      </c>
      <c r="M588" t="s">
        <v>564</v>
      </c>
      <c r="N588" t="s">
        <v>533</v>
      </c>
      <c r="O588" t="s">
        <v>605</v>
      </c>
      <c r="P588" t="s">
        <v>605</v>
      </c>
      <c r="Q588">
        <v>7.5</v>
      </c>
      <c r="R588" t="s">
        <v>536</v>
      </c>
      <c r="S588" t="s">
        <v>571</v>
      </c>
      <c r="T588" t="s">
        <v>542</v>
      </c>
      <c r="U588" t="s">
        <v>585</v>
      </c>
      <c r="W588" t="s">
        <v>539</v>
      </c>
      <c r="X588" t="s">
        <v>681</v>
      </c>
      <c r="AA588" t="s">
        <v>827</v>
      </c>
    </row>
    <row r="589" spans="1:27">
      <c r="A589" t="s">
        <v>826</v>
      </c>
      <c r="B589">
        <v>9670</v>
      </c>
      <c r="C589" t="s">
        <v>531</v>
      </c>
      <c r="D589" t="s">
        <v>112</v>
      </c>
      <c r="G589">
        <v>29.081300800000001</v>
      </c>
      <c r="H589">
        <v>-81.575883599999997</v>
      </c>
      <c r="I589" t="s">
        <v>532</v>
      </c>
      <c r="K589">
        <v>282481012</v>
      </c>
      <c r="L589" s="9">
        <v>38455.417361111111</v>
      </c>
      <c r="M589" t="s">
        <v>564</v>
      </c>
      <c r="N589" t="s">
        <v>533</v>
      </c>
      <c r="O589" t="s">
        <v>605</v>
      </c>
      <c r="P589" t="s">
        <v>605</v>
      </c>
      <c r="Q589">
        <v>7.5</v>
      </c>
      <c r="R589" t="s">
        <v>536</v>
      </c>
      <c r="S589" t="s">
        <v>554</v>
      </c>
      <c r="T589" t="s">
        <v>542</v>
      </c>
      <c r="U589" t="s">
        <v>585</v>
      </c>
      <c r="W589" t="s">
        <v>539</v>
      </c>
      <c r="X589">
        <v>7.8E-2</v>
      </c>
      <c r="Y589">
        <v>7.8E-2</v>
      </c>
      <c r="Z589" t="s">
        <v>590</v>
      </c>
      <c r="AA589" t="s">
        <v>598</v>
      </c>
    </row>
    <row r="590" spans="1:27">
      <c r="A590" t="s">
        <v>826</v>
      </c>
      <c r="B590">
        <v>9670</v>
      </c>
      <c r="C590" t="s">
        <v>531</v>
      </c>
      <c r="D590" t="s">
        <v>112</v>
      </c>
      <c r="G590">
        <v>29.081300800000001</v>
      </c>
      <c r="H590">
        <v>-81.575883599999997</v>
      </c>
      <c r="I590" t="s">
        <v>532</v>
      </c>
      <c r="K590">
        <v>282481012</v>
      </c>
      <c r="L590" s="9">
        <v>38455.417361111111</v>
      </c>
      <c r="M590" t="s">
        <v>564</v>
      </c>
      <c r="N590" t="s">
        <v>533</v>
      </c>
      <c r="O590" t="s">
        <v>605</v>
      </c>
      <c r="P590" t="s">
        <v>605</v>
      </c>
      <c r="Q590">
        <v>7.5</v>
      </c>
      <c r="R590" t="s">
        <v>536</v>
      </c>
      <c r="S590" t="s">
        <v>601</v>
      </c>
      <c r="T590" t="s">
        <v>555</v>
      </c>
      <c r="U590" t="s">
        <v>585</v>
      </c>
      <c r="W590" t="s">
        <v>539</v>
      </c>
      <c r="X590">
        <v>63</v>
      </c>
      <c r="Y590">
        <v>63</v>
      </c>
      <c r="Z590" t="s">
        <v>590</v>
      </c>
      <c r="AA590" t="s">
        <v>830</v>
      </c>
    </row>
    <row r="591" spans="1:27">
      <c r="A591" t="s">
        <v>826</v>
      </c>
      <c r="B591">
        <v>9670</v>
      </c>
      <c r="C591" t="s">
        <v>531</v>
      </c>
      <c r="D591" t="s">
        <v>112</v>
      </c>
      <c r="G591">
        <v>29.081300800000001</v>
      </c>
      <c r="H591">
        <v>-81.575883599999997</v>
      </c>
      <c r="I591" t="s">
        <v>532</v>
      </c>
      <c r="K591">
        <v>282481012</v>
      </c>
      <c r="L591" s="9">
        <v>38455.417361111111</v>
      </c>
      <c r="M591" t="s">
        <v>564</v>
      </c>
      <c r="N591" t="s">
        <v>533</v>
      </c>
      <c r="O591" t="s">
        <v>605</v>
      </c>
      <c r="P591" t="s">
        <v>605</v>
      </c>
      <c r="Q591">
        <v>7.5</v>
      </c>
      <c r="R591" t="s">
        <v>536</v>
      </c>
      <c r="S591" t="s">
        <v>568</v>
      </c>
      <c r="T591" t="s">
        <v>542</v>
      </c>
      <c r="U591" t="s">
        <v>585</v>
      </c>
      <c r="W591" t="s">
        <v>539</v>
      </c>
      <c r="X591" t="s">
        <v>681</v>
      </c>
      <c r="AA591" t="s">
        <v>827</v>
      </c>
    </row>
    <row r="592" spans="1:27">
      <c r="A592" t="s">
        <v>826</v>
      </c>
      <c r="B592">
        <v>9670</v>
      </c>
      <c r="C592" t="s">
        <v>531</v>
      </c>
      <c r="D592" t="s">
        <v>112</v>
      </c>
      <c r="G592">
        <v>29.081300800000001</v>
      </c>
      <c r="H592">
        <v>-81.575883599999997</v>
      </c>
      <c r="I592" t="s">
        <v>532</v>
      </c>
      <c r="K592">
        <v>282481012</v>
      </c>
      <c r="L592" s="9">
        <v>38455.417361111111</v>
      </c>
      <c r="M592" t="s">
        <v>564</v>
      </c>
      <c r="N592" t="s">
        <v>533</v>
      </c>
      <c r="O592" t="s">
        <v>605</v>
      </c>
      <c r="P592" t="s">
        <v>605</v>
      </c>
      <c r="Q592">
        <v>7.5</v>
      </c>
      <c r="R592" t="s">
        <v>536</v>
      </c>
      <c r="S592" t="s">
        <v>568</v>
      </c>
      <c r="T592" t="s">
        <v>555</v>
      </c>
      <c r="U592" t="s">
        <v>585</v>
      </c>
      <c r="W592" t="s">
        <v>539</v>
      </c>
      <c r="X592" t="s">
        <v>681</v>
      </c>
      <c r="AA592" t="s">
        <v>827</v>
      </c>
    </row>
    <row r="593" spans="1:27">
      <c r="A593" t="s">
        <v>826</v>
      </c>
      <c r="B593">
        <v>9670</v>
      </c>
      <c r="C593" t="s">
        <v>531</v>
      </c>
      <c r="D593" t="s">
        <v>112</v>
      </c>
      <c r="G593">
        <v>29.081300800000001</v>
      </c>
      <c r="H593">
        <v>-81.575883599999997</v>
      </c>
      <c r="I593" t="s">
        <v>532</v>
      </c>
      <c r="K593">
        <v>282481012</v>
      </c>
      <c r="L593" s="9">
        <v>38455.417361111111</v>
      </c>
      <c r="M593" t="s">
        <v>564</v>
      </c>
      <c r="N593" t="s">
        <v>533</v>
      </c>
      <c r="O593" t="s">
        <v>605</v>
      </c>
      <c r="P593" t="s">
        <v>605</v>
      </c>
      <c r="Q593">
        <v>7.5</v>
      </c>
      <c r="R593" t="s">
        <v>536</v>
      </c>
      <c r="S593" t="s">
        <v>579</v>
      </c>
      <c r="T593" t="s">
        <v>555</v>
      </c>
      <c r="U593" t="s">
        <v>585</v>
      </c>
      <c r="W593" t="s">
        <v>539</v>
      </c>
      <c r="X593">
        <v>7</v>
      </c>
      <c r="Y593">
        <v>7</v>
      </c>
      <c r="Z593" t="s">
        <v>597</v>
      </c>
      <c r="AA593" t="s">
        <v>827</v>
      </c>
    </row>
    <row r="594" spans="1:27">
      <c r="A594" t="s">
        <v>826</v>
      </c>
      <c r="B594">
        <v>9670</v>
      </c>
      <c r="C594" t="s">
        <v>531</v>
      </c>
      <c r="D594" t="s">
        <v>112</v>
      </c>
      <c r="G594">
        <v>29.081300800000001</v>
      </c>
      <c r="H594">
        <v>-81.575883599999997</v>
      </c>
      <c r="I594" t="s">
        <v>532</v>
      </c>
      <c r="K594">
        <v>282481012</v>
      </c>
      <c r="L594" s="9">
        <v>38455.417361111111</v>
      </c>
      <c r="M594" t="s">
        <v>564</v>
      </c>
      <c r="N594" t="s">
        <v>533</v>
      </c>
      <c r="O594" t="s">
        <v>605</v>
      </c>
      <c r="P594" t="s">
        <v>605</v>
      </c>
      <c r="Q594">
        <v>7.5</v>
      </c>
      <c r="R594" t="s">
        <v>536</v>
      </c>
      <c r="S594" t="s">
        <v>577</v>
      </c>
      <c r="T594" t="s">
        <v>555</v>
      </c>
      <c r="U594" t="s">
        <v>585</v>
      </c>
      <c r="W594" t="s">
        <v>539</v>
      </c>
      <c r="X594" t="s">
        <v>681</v>
      </c>
      <c r="AA594" t="s">
        <v>827</v>
      </c>
    </row>
    <row r="595" spans="1:27">
      <c r="A595" t="s">
        <v>826</v>
      </c>
      <c r="B595">
        <v>9670</v>
      </c>
      <c r="C595" t="s">
        <v>531</v>
      </c>
      <c r="D595" t="s">
        <v>112</v>
      </c>
      <c r="G595">
        <v>29.081300800000001</v>
      </c>
      <c r="H595">
        <v>-81.575883599999997</v>
      </c>
      <c r="I595" t="s">
        <v>532</v>
      </c>
      <c r="K595">
        <v>282481012</v>
      </c>
      <c r="L595" s="9">
        <v>38455.417361111111</v>
      </c>
      <c r="M595" t="s">
        <v>564</v>
      </c>
      <c r="N595" t="s">
        <v>533</v>
      </c>
      <c r="O595" t="s">
        <v>605</v>
      </c>
      <c r="P595" t="s">
        <v>605</v>
      </c>
      <c r="Q595">
        <v>7.5</v>
      </c>
      <c r="R595" t="s">
        <v>536</v>
      </c>
      <c r="S595" t="s">
        <v>828</v>
      </c>
      <c r="T595" t="s">
        <v>542</v>
      </c>
      <c r="U595" t="s">
        <v>585</v>
      </c>
      <c r="W595" t="s">
        <v>539</v>
      </c>
      <c r="X595">
        <v>80</v>
      </c>
      <c r="Y595">
        <v>80</v>
      </c>
      <c r="Z595" t="s">
        <v>590</v>
      </c>
      <c r="AA595" t="s">
        <v>614</v>
      </c>
    </row>
    <row r="596" spans="1:27">
      <c r="A596" t="s">
        <v>826</v>
      </c>
      <c r="B596">
        <v>9670</v>
      </c>
      <c r="C596" t="s">
        <v>531</v>
      </c>
      <c r="D596" t="s">
        <v>112</v>
      </c>
      <c r="G596">
        <v>29.081300800000001</v>
      </c>
      <c r="H596">
        <v>-81.575883599999997</v>
      </c>
      <c r="I596" t="s">
        <v>532</v>
      </c>
      <c r="K596">
        <v>282481012</v>
      </c>
      <c r="L596" s="9">
        <v>38455.417361111111</v>
      </c>
      <c r="M596" t="s">
        <v>564</v>
      </c>
      <c r="N596" t="s">
        <v>533</v>
      </c>
      <c r="O596" t="s">
        <v>605</v>
      </c>
      <c r="P596" t="s">
        <v>605</v>
      </c>
      <c r="Q596">
        <v>7.5</v>
      </c>
      <c r="R596" t="s">
        <v>536</v>
      </c>
      <c r="S596" t="s">
        <v>563</v>
      </c>
      <c r="T596" t="s">
        <v>555</v>
      </c>
      <c r="U596" t="s">
        <v>585</v>
      </c>
      <c r="W596" t="s">
        <v>539</v>
      </c>
      <c r="X596" t="s">
        <v>681</v>
      </c>
      <c r="AA596" t="s">
        <v>612</v>
      </c>
    </row>
    <row r="597" spans="1:27">
      <c r="A597" t="s">
        <v>826</v>
      </c>
      <c r="B597">
        <v>9670</v>
      </c>
      <c r="C597" t="s">
        <v>531</v>
      </c>
      <c r="D597" t="s">
        <v>112</v>
      </c>
      <c r="G597">
        <v>29.081300800000001</v>
      </c>
      <c r="H597">
        <v>-81.575883599999997</v>
      </c>
      <c r="I597" t="s">
        <v>532</v>
      </c>
      <c r="K597">
        <v>282481012</v>
      </c>
      <c r="L597" s="9">
        <v>38455.417361111111</v>
      </c>
      <c r="M597" t="s">
        <v>564</v>
      </c>
      <c r="N597" t="s">
        <v>533</v>
      </c>
      <c r="O597" t="s">
        <v>605</v>
      </c>
      <c r="P597" t="s">
        <v>605</v>
      </c>
      <c r="Q597">
        <v>7.5</v>
      </c>
      <c r="R597" t="s">
        <v>536</v>
      </c>
      <c r="S597" t="s">
        <v>567</v>
      </c>
      <c r="T597" t="s">
        <v>542</v>
      </c>
      <c r="U597" t="s">
        <v>585</v>
      </c>
      <c r="W597" t="s">
        <v>539</v>
      </c>
      <c r="X597" t="s">
        <v>681</v>
      </c>
      <c r="AA597" t="s">
        <v>827</v>
      </c>
    </row>
    <row r="598" spans="1:27">
      <c r="A598" t="s">
        <v>826</v>
      </c>
      <c r="B598">
        <v>9670</v>
      </c>
      <c r="C598" t="s">
        <v>531</v>
      </c>
      <c r="D598" t="s">
        <v>112</v>
      </c>
      <c r="G598">
        <v>29.081300800000001</v>
      </c>
      <c r="H598">
        <v>-81.575883599999997</v>
      </c>
      <c r="I598" t="s">
        <v>532</v>
      </c>
      <c r="K598">
        <v>282481012</v>
      </c>
      <c r="L598" s="9">
        <v>38455.417361111111</v>
      </c>
      <c r="M598" t="s">
        <v>564</v>
      </c>
      <c r="N598" t="s">
        <v>533</v>
      </c>
      <c r="O598" t="s">
        <v>605</v>
      </c>
      <c r="P598" t="s">
        <v>605</v>
      </c>
      <c r="Q598">
        <v>7.5</v>
      </c>
      <c r="R598" t="s">
        <v>536</v>
      </c>
      <c r="S598" t="s">
        <v>556</v>
      </c>
      <c r="T598" t="s">
        <v>542</v>
      </c>
      <c r="U598" t="s">
        <v>585</v>
      </c>
      <c r="W598" t="s">
        <v>539</v>
      </c>
      <c r="X598">
        <v>6.0999999999999999E-2</v>
      </c>
      <c r="Y598">
        <v>6.0999999999999999E-2</v>
      </c>
      <c r="Z598" t="s">
        <v>590</v>
      </c>
      <c r="AA598" t="s">
        <v>599</v>
      </c>
    </row>
    <row r="599" spans="1:27">
      <c r="A599" t="s">
        <v>826</v>
      </c>
      <c r="B599">
        <v>9670</v>
      </c>
      <c r="C599" t="s">
        <v>531</v>
      </c>
      <c r="D599" t="s">
        <v>112</v>
      </c>
      <c r="G599">
        <v>29.081300800000001</v>
      </c>
      <c r="H599">
        <v>-81.575883599999997</v>
      </c>
      <c r="I599" t="s">
        <v>532</v>
      </c>
      <c r="K599">
        <v>282481012</v>
      </c>
      <c r="L599" s="9">
        <v>38455.417361111111</v>
      </c>
      <c r="M599" t="s">
        <v>564</v>
      </c>
      <c r="N599" t="s">
        <v>533</v>
      </c>
      <c r="O599" t="s">
        <v>605</v>
      </c>
      <c r="P599" t="s">
        <v>605</v>
      </c>
      <c r="Q599">
        <v>7.5</v>
      </c>
      <c r="R599" t="s">
        <v>536</v>
      </c>
      <c r="S599" t="s">
        <v>569</v>
      </c>
      <c r="T599" t="s">
        <v>555</v>
      </c>
      <c r="U599" t="s">
        <v>585</v>
      </c>
      <c r="W599" t="s">
        <v>539</v>
      </c>
      <c r="X599">
        <v>18.5</v>
      </c>
      <c r="Y599">
        <v>18.5</v>
      </c>
      <c r="Z599" t="s">
        <v>590</v>
      </c>
      <c r="AA599" t="s">
        <v>827</v>
      </c>
    </row>
    <row r="600" spans="1:27">
      <c r="A600" t="s">
        <v>826</v>
      </c>
      <c r="B600">
        <v>9670</v>
      </c>
      <c r="C600" t="s">
        <v>531</v>
      </c>
      <c r="D600" t="s">
        <v>112</v>
      </c>
      <c r="G600">
        <v>29.081300800000001</v>
      </c>
      <c r="H600">
        <v>-81.575883599999997</v>
      </c>
      <c r="I600" t="s">
        <v>532</v>
      </c>
      <c r="K600">
        <v>280501450</v>
      </c>
      <c r="L600" s="9">
        <v>38657.584027777775</v>
      </c>
      <c r="M600" t="s">
        <v>564</v>
      </c>
      <c r="N600" t="s">
        <v>533</v>
      </c>
      <c r="O600" t="s">
        <v>605</v>
      </c>
      <c r="P600" t="s">
        <v>605</v>
      </c>
      <c r="Q600">
        <v>7.8</v>
      </c>
      <c r="R600" t="s">
        <v>536</v>
      </c>
      <c r="S600" t="s">
        <v>828</v>
      </c>
      <c r="T600" t="s">
        <v>542</v>
      </c>
      <c r="U600" t="s">
        <v>585</v>
      </c>
      <c r="W600" t="s">
        <v>539</v>
      </c>
      <c r="X600">
        <v>78</v>
      </c>
      <c r="Y600">
        <v>78</v>
      </c>
      <c r="Z600" t="s">
        <v>590</v>
      </c>
      <c r="AA600" t="s">
        <v>614</v>
      </c>
    </row>
    <row r="601" spans="1:27">
      <c r="A601" t="s">
        <v>826</v>
      </c>
      <c r="B601">
        <v>9670</v>
      </c>
      <c r="C601" t="s">
        <v>531</v>
      </c>
      <c r="D601" t="s">
        <v>112</v>
      </c>
      <c r="G601">
        <v>29.081300800000001</v>
      </c>
      <c r="H601">
        <v>-81.575883599999997</v>
      </c>
      <c r="I601" t="s">
        <v>532</v>
      </c>
      <c r="K601">
        <v>280501450</v>
      </c>
      <c r="L601" s="9">
        <v>38657.584027777775</v>
      </c>
      <c r="M601" t="s">
        <v>564</v>
      </c>
      <c r="N601" t="s">
        <v>533</v>
      </c>
      <c r="O601" t="s">
        <v>605</v>
      </c>
      <c r="P601" t="s">
        <v>605</v>
      </c>
      <c r="Q601">
        <v>7.8</v>
      </c>
      <c r="R601" t="s">
        <v>536</v>
      </c>
      <c r="S601" t="s">
        <v>560</v>
      </c>
      <c r="T601" t="s">
        <v>542</v>
      </c>
      <c r="U601" t="s">
        <v>585</v>
      </c>
      <c r="W601" t="s">
        <v>539</v>
      </c>
      <c r="X601">
        <v>5.3999999999999999E-2</v>
      </c>
      <c r="Y601">
        <v>5.3999999999999999E-2</v>
      </c>
      <c r="Z601" t="s">
        <v>590</v>
      </c>
      <c r="AA601" t="s">
        <v>600</v>
      </c>
    </row>
    <row r="602" spans="1:27">
      <c r="A602" t="s">
        <v>826</v>
      </c>
      <c r="B602">
        <v>9670</v>
      </c>
      <c r="C602" t="s">
        <v>531</v>
      </c>
      <c r="D602" t="s">
        <v>112</v>
      </c>
      <c r="G602">
        <v>29.081300800000001</v>
      </c>
      <c r="H602">
        <v>-81.575883599999997</v>
      </c>
      <c r="I602" t="s">
        <v>532</v>
      </c>
      <c r="K602">
        <v>280501450</v>
      </c>
      <c r="L602" s="9">
        <v>38657.584027777775</v>
      </c>
      <c r="M602" t="s">
        <v>564</v>
      </c>
      <c r="N602" t="s">
        <v>533</v>
      </c>
      <c r="O602" t="s">
        <v>605</v>
      </c>
      <c r="P602" t="s">
        <v>605</v>
      </c>
      <c r="Q602">
        <v>7.8</v>
      </c>
      <c r="R602" t="s">
        <v>536</v>
      </c>
      <c r="S602" t="s">
        <v>554</v>
      </c>
      <c r="T602" t="s">
        <v>542</v>
      </c>
      <c r="U602" t="s">
        <v>585</v>
      </c>
      <c r="W602" t="s">
        <v>539</v>
      </c>
      <c r="X602">
        <v>0.18</v>
      </c>
      <c r="Y602">
        <v>0.18</v>
      </c>
      <c r="Z602" t="s">
        <v>590</v>
      </c>
      <c r="AA602" t="s">
        <v>598</v>
      </c>
    </row>
    <row r="603" spans="1:27">
      <c r="A603" t="s">
        <v>826</v>
      </c>
      <c r="B603">
        <v>9670</v>
      </c>
      <c r="C603" t="s">
        <v>531</v>
      </c>
      <c r="D603" t="s">
        <v>112</v>
      </c>
      <c r="G603">
        <v>29.081300800000001</v>
      </c>
      <c r="H603">
        <v>-81.575883599999997</v>
      </c>
      <c r="I603" t="s">
        <v>532</v>
      </c>
      <c r="K603">
        <v>280501450</v>
      </c>
      <c r="L603" s="9">
        <v>38657.584027777775</v>
      </c>
      <c r="M603" t="s">
        <v>564</v>
      </c>
      <c r="N603" t="s">
        <v>533</v>
      </c>
      <c r="O603" t="s">
        <v>605</v>
      </c>
      <c r="P603" t="s">
        <v>605</v>
      </c>
      <c r="Q603">
        <v>7.8</v>
      </c>
      <c r="R603" t="s">
        <v>536</v>
      </c>
      <c r="S603" t="s">
        <v>537</v>
      </c>
      <c r="T603" t="s">
        <v>542</v>
      </c>
      <c r="U603" t="s">
        <v>585</v>
      </c>
      <c r="W603" t="s">
        <v>539</v>
      </c>
      <c r="X603">
        <v>7.8</v>
      </c>
      <c r="Y603">
        <v>7.8</v>
      </c>
      <c r="Z603" t="s">
        <v>536</v>
      </c>
      <c r="AA603" t="s">
        <v>667</v>
      </c>
    </row>
    <row r="604" spans="1:27">
      <c r="A604" t="s">
        <v>826</v>
      </c>
      <c r="B604">
        <v>9670</v>
      </c>
      <c r="C604" t="s">
        <v>531</v>
      </c>
      <c r="D604" t="s">
        <v>112</v>
      </c>
      <c r="G604">
        <v>29.081300800000001</v>
      </c>
      <c r="H604">
        <v>-81.575883599999997</v>
      </c>
      <c r="I604" t="s">
        <v>532</v>
      </c>
      <c r="K604">
        <v>280501450</v>
      </c>
      <c r="L604" s="9">
        <v>38657.584027777775</v>
      </c>
      <c r="M604" t="s">
        <v>564</v>
      </c>
      <c r="N604" t="s">
        <v>533</v>
      </c>
      <c r="O604" t="s">
        <v>605</v>
      </c>
      <c r="P604" t="s">
        <v>605</v>
      </c>
      <c r="Q604">
        <v>7.8</v>
      </c>
      <c r="R604" t="s">
        <v>536</v>
      </c>
      <c r="S604" t="s">
        <v>310</v>
      </c>
      <c r="T604" t="s">
        <v>555</v>
      </c>
      <c r="U604" t="s">
        <v>585</v>
      </c>
      <c r="W604" t="s">
        <v>539</v>
      </c>
      <c r="X604">
        <v>128</v>
      </c>
      <c r="Y604">
        <v>128</v>
      </c>
      <c r="Z604" t="s">
        <v>590</v>
      </c>
      <c r="AA604" t="s">
        <v>827</v>
      </c>
    </row>
    <row r="605" spans="1:27">
      <c r="A605" t="s">
        <v>826</v>
      </c>
      <c r="B605">
        <v>9670</v>
      </c>
      <c r="C605" t="s">
        <v>531</v>
      </c>
      <c r="D605" t="s">
        <v>112</v>
      </c>
      <c r="G605">
        <v>29.081300800000001</v>
      </c>
      <c r="H605">
        <v>-81.575883599999997</v>
      </c>
      <c r="I605" t="s">
        <v>532</v>
      </c>
      <c r="K605">
        <v>280501450</v>
      </c>
      <c r="L605" s="9">
        <v>38657.584027777775</v>
      </c>
      <c r="M605" t="s">
        <v>564</v>
      </c>
      <c r="N605" t="s">
        <v>533</v>
      </c>
      <c r="O605" t="s">
        <v>605</v>
      </c>
      <c r="P605" t="s">
        <v>605</v>
      </c>
      <c r="Q605">
        <v>7.8</v>
      </c>
      <c r="R605" t="s">
        <v>536</v>
      </c>
      <c r="S605" t="s">
        <v>311</v>
      </c>
      <c r="T605" t="s">
        <v>555</v>
      </c>
      <c r="U605" t="s">
        <v>585</v>
      </c>
      <c r="W605" t="s">
        <v>539</v>
      </c>
      <c r="X605">
        <v>240</v>
      </c>
      <c r="Y605">
        <v>240</v>
      </c>
      <c r="Z605" t="s">
        <v>590</v>
      </c>
      <c r="AA605" t="s">
        <v>830</v>
      </c>
    </row>
    <row r="606" spans="1:27">
      <c r="A606" t="s">
        <v>826</v>
      </c>
      <c r="B606">
        <v>9670</v>
      </c>
      <c r="C606" t="s">
        <v>531</v>
      </c>
      <c r="D606" t="s">
        <v>112</v>
      </c>
      <c r="G606">
        <v>29.081300800000001</v>
      </c>
      <c r="H606">
        <v>-81.575883599999997</v>
      </c>
      <c r="I606" t="s">
        <v>532</v>
      </c>
      <c r="K606">
        <v>280501450</v>
      </c>
      <c r="L606" s="9">
        <v>38657.584027777775</v>
      </c>
      <c r="M606" t="s">
        <v>564</v>
      </c>
      <c r="N606" t="s">
        <v>533</v>
      </c>
      <c r="O606" t="s">
        <v>605</v>
      </c>
      <c r="P606" t="s">
        <v>605</v>
      </c>
      <c r="Q606">
        <v>7.8</v>
      </c>
      <c r="R606" t="s">
        <v>536</v>
      </c>
      <c r="S606" t="s">
        <v>560</v>
      </c>
      <c r="T606" t="s">
        <v>555</v>
      </c>
      <c r="U606" t="s">
        <v>585</v>
      </c>
      <c r="W606" t="s">
        <v>539</v>
      </c>
      <c r="X606">
        <v>4.5999999999999999E-2</v>
      </c>
      <c r="Y606">
        <v>4.5999999999999999E-2</v>
      </c>
      <c r="Z606" t="s">
        <v>590</v>
      </c>
      <c r="AA606" t="s">
        <v>600</v>
      </c>
    </row>
    <row r="607" spans="1:27">
      <c r="A607" t="s">
        <v>826</v>
      </c>
      <c r="B607">
        <v>9670</v>
      </c>
      <c r="C607" t="s">
        <v>531</v>
      </c>
      <c r="D607" t="s">
        <v>112</v>
      </c>
      <c r="G607">
        <v>29.081300800000001</v>
      </c>
      <c r="H607">
        <v>-81.575883599999997</v>
      </c>
      <c r="I607" t="s">
        <v>532</v>
      </c>
      <c r="K607">
        <v>280501450</v>
      </c>
      <c r="L607" s="9">
        <v>38657.584027777775</v>
      </c>
      <c r="M607" t="s">
        <v>564</v>
      </c>
      <c r="N607" t="s">
        <v>533</v>
      </c>
      <c r="O607" t="s">
        <v>605</v>
      </c>
      <c r="P607" t="s">
        <v>605</v>
      </c>
      <c r="Q607">
        <v>7.8</v>
      </c>
      <c r="R607" t="s">
        <v>536</v>
      </c>
      <c r="S607" t="s">
        <v>309</v>
      </c>
      <c r="T607" t="s">
        <v>555</v>
      </c>
      <c r="U607" t="s">
        <v>585</v>
      </c>
      <c r="W607" t="s">
        <v>539</v>
      </c>
      <c r="X607">
        <v>3.7</v>
      </c>
      <c r="Y607">
        <v>3.7</v>
      </c>
      <c r="Z607" t="s">
        <v>590</v>
      </c>
      <c r="AA607" t="s">
        <v>827</v>
      </c>
    </row>
    <row r="608" spans="1:27">
      <c r="A608" t="s">
        <v>826</v>
      </c>
      <c r="B608">
        <v>9670</v>
      </c>
      <c r="C608" t="s">
        <v>531</v>
      </c>
      <c r="D608" t="s">
        <v>112</v>
      </c>
      <c r="G608">
        <v>29.081300800000001</v>
      </c>
      <c r="H608">
        <v>-81.575883599999997</v>
      </c>
      <c r="I608" t="s">
        <v>532</v>
      </c>
      <c r="K608">
        <v>280501450</v>
      </c>
      <c r="L608" s="9">
        <v>38657.584027777775</v>
      </c>
      <c r="M608" t="s">
        <v>564</v>
      </c>
      <c r="N608" t="s">
        <v>533</v>
      </c>
      <c r="O608" t="s">
        <v>605</v>
      </c>
      <c r="P608" t="s">
        <v>605</v>
      </c>
      <c r="Q608">
        <v>7.8</v>
      </c>
      <c r="R608" t="s">
        <v>536</v>
      </c>
      <c r="S608" t="s">
        <v>601</v>
      </c>
      <c r="T608" t="s">
        <v>555</v>
      </c>
      <c r="U608" t="s">
        <v>585</v>
      </c>
      <c r="W608" t="s">
        <v>539</v>
      </c>
      <c r="X608">
        <v>59</v>
      </c>
      <c r="Y608">
        <v>59</v>
      </c>
      <c r="Z608" t="s">
        <v>590</v>
      </c>
      <c r="AA608" t="s">
        <v>830</v>
      </c>
    </row>
    <row r="609" spans="1:27">
      <c r="A609" t="s">
        <v>826</v>
      </c>
      <c r="B609">
        <v>9670</v>
      </c>
      <c r="C609" t="s">
        <v>531</v>
      </c>
      <c r="D609" t="s">
        <v>112</v>
      </c>
      <c r="G609">
        <v>29.081300800000001</v>
      </c>
      <c r="H609">
        <v>-81.575883599999997</v>
      </c>
      <c r="I609" t="s">
        <v>532</v>
      </c>
      <c r="K609">
        <v>280501450</v>
      </c>
      <c r="L609" s="9">
        <v>38657.584027777775</v>
      </c>
      <c r="M609" t="s">
        <v>564</v>
      </c>
      <c r="N609" t="s">
        <v>533</v>
      </c>
      <c r="O609" t="s">
        <v>605</v>
      </c>
      <c r="P609" t="s">
        <v>605</v>
      </c>
      <c r="Q609">
        <v>7.8</v>
      </c>
      <c r="R609" t="s">
        <v>536</v>
      </c>
      <c r="S609" t="s">
        <v>556</v>
      </c>
      <c r="T609" t="s">
        <v>555</v>
      </c>
      <c r="U609" t="s">
        <v>585</v>
      </c>
      <c r="W609" t="s">
        <v>539</v>
      </c>
      <c r="X609">
        <v>5.0999999999999997E-2</v>
      </c>
      <c r="Y609">
        <v>5.0999999999999997E-2</v>
      </c>
      <c r="Z609" t="s">
        <v>590</v>
      </c>
      <c r="AA609" t="s">
        <v>599</v>
      </c>
    </row>
    <row r="610" spans="1:27">
      <c r="A610" t="s">
        <v>826</v>
      </c>
      <c r="B610">
        <v>9670</v>
      </c>
      <c r="C610" t="s">
        <v>531</v>
      </c>
      <c r="D610" t="s">
        <v>112</v>
      </c>
      <c r="G610">
        <v>29.081300800000001</v>
      </c>
      <c r="H610">
        <v>-81.575883599999997</v>
      </c>
      <c r="I610" t="s">
        <v>532</v>
      </c>
      <c r="K610">
        <v>280501450</v>
      </c>
      <c r="L610" s="9">
        <v>38657.584027777775</v>
      </c>
      <c r="M610" t="s">
        <v>564</v>
      </c>
      <c r="N610" t="s">
        <v>533</v>
      </c>
      <c r="O610" t="s">
        <v>605</v>
      </c>
      <c r="P610" t="s">
        <v>605</v>
      </c>
      <c r="Q610">
        <v>7.8</v>
      </c>
      <c r="R610" t="s">
        <v>536</v>
      </c>
      <c r="S610" t="s">
        <v>837</v>
      </c>
      <c r="T610" t="s">
        <v>542</v>
      </c>
      <c r="U610" t="s">
        <v>585</v>
      </c>
      <c r="W610" t="s">
        <v>539</v>
      </c>
      <c r="X610" t="s">
        <v>681</v>
      </c>
      <c r="Z610" t="s">
        <v>609</v>
      </c>
      <c r="AA610" t="s">
        <v>683</v>
      </c>
    </row>
    <row r="611" spans="1:27">
      <c r="A611" t="s">
        <v>826</v>
      </c>
      <c r="B611">
        <v>9670</v>
      </c>
      <c r="C611" t="s">
        <v>531</v>
      </c>
      <c r="D611" t="s">
        <v>112</v>
      </c>
      <c r="G611">
        <v>29.081300800000001</v>
      </c>
      <c r="H611">
        <v>-81.575883599999997</v>
      </c>
      <c r="I611" t="s">
        <v>532</v>
      </c>
      <c r="K611">
        <v>280501450</v>
      </c>
      <c r="L611" s="9">
        <v>38657.584027777775</v>
      </c>
      <c r="M611" t="s">
        <v>564</v>
      </c>
      <c r="N611" t="s">
        <v>533</v>
      </c>
      <c r="O611" t="s">
        <v>605</v>
      </c>
      <c r="P611" t="s">
        <v>605</v>
      </c>
      <c r="Q611">
        <v>7.8</v>
      </c>
      <c r="R611" t="s">
        <v>536</v>
      </c>
      <c r="S611" t="s">
        <v>574</v>
      </c>
      <c r="T611" t="s">
        <v>555</v>
      </c>
      <c r="U611" t="s">
        <v>585</v>
      </c>
      <c r="W611" t="s">
        <v>539</v>
      </c>
      <c r="X611">
        <v>44.6</v>
      </c>
      <c r="Y611">
        <v>44.6</v>
      </c>
      <c r="Z611" t="s">
        <v>590</v>
      </c>
      <c r="AA611" t="s">
        <v>827</v>
      </c>
    </row>
    <row r="612" spans="1:27">
      <c r="A612" t="s">
        <v>826</v>
      </c>
      <c r="B612">
        <v>9670</v>
      </c>
      <c r="C612" t="s">
        <v>531</v>
      </c>
      <c r="D612" t="s">
        <v>112</v>
      </c>
      <c r="G612">
        <v>29.081300800000001</v>
      </c>
      <c r="H612">
        <v>-81.575883599999997</v>
      </c>
      <c r="I612" t="s">
        <v>532</v>
      </c>
      <c r="K612">
        <v>280501450</v>
      </c>
      <c r="L612" s="9">
        <v>38657.584027777775</v>
      </c>
      <c r="M612" t="s">
        <v>564</v>
      </c>
      <c r="N612" t="s">
        <v>533</v>
      </c>
      <c r="O612" t="s">
        <v>605</v>
      </c>
      <c r="P612" t="s">
        <v>605</v>
      </c>
      <c r="Q612">
        <v>7.8</v>
      </c>
      <c r="R612" t="s">
        <v>536</v>
      </c>
      <c r="S612" t="s">
        <v>602</v>
      </c>
      <c r="T612" t="s">
        <v>542</v>
      </c>
      <c r="U612" t="s">
        <v>585</v>
      </c>
      <c r="W612" t="s">
        <v>539</v>
      </c>
      <c r="X612" t="s">
        <v>681</v>
      </c>
      <c r="AA612" t="s">
        <v>613</v>
      </c>
    </row>
    <row r="613" spans="1:27">
      <c r="A613" t="s">
        <v>826</v>
      </c>
      <c r="B613">
        <v>9670</v>
      </c>
      <c r="C613" t="s">
        <v>531</v>
      </c>
      <c r="D613" t="s">
        <v>112</v>
      </c>
      <c r="G613">
        <v>29.081300800000001</v>
      </c>
      <c r="H613">
        <v>-81.575883599999997</v>
      </c>
      <c r="I613" t="s">
        <v>532</v>
      </c>
      <c r="K613">
        <v>280501450</v>
      </c>
      <c r="L613" s="9">
        <v>38657.584027777775</v>
      </c>
      <c r="M613" t="s">
        <v>564</v>
      </c>
      <c r="N613" t="s">
        <v>533</v>
      </c>
      <c r="O613" t="s">
        <v>605</v>
      </c>
      <c r="P613" t="s">
        <v>605</v>
      </c>
      <c r="Q613">
        <v>7.8</v>
      </c>
      <c r="R613" t="s">
        <v>536</v>
      </c>
      <c r="S613" t="s">
        <v>582</v>
      </c>
      <c r="T613" t="s">
        <v>555</v>
      </c>
      <c r="U613" t="s">
        <v>585</v>
      </c>
      <c r="W613" t="s">
        <v>539</v>
      </c>
      <c r="X613">
        <v>0.13</v>
      </c>
      <c r="Y613">
        <v>0.13</v>
      </c>
      <c r="Z613" t="s">
        <v>590</v>
      </c>
      <c r="AA613" t="s">
        <v>685</v>
      </c>
    </row>
    <row r="614" spans="1:27">
      <c r="A614" t="s">
        <v>826</v>
      </c>
      <c r="B614">
        <v>9670</v>
      </c>
      <c r="C614" t="s">
        <v>531</v>
      </c>
      <c r="D614" t="s">
        <v>112</v>
      </c>
      <c r="G614">
        <v>29.081300800000001</v>
      </c>
      <c r="H614">
        <v>-81.575883599999997</v>
      </c>
      <c r="I614" t="s">
        <v>532</v>
      </c>
      <c r="K614">
        <v>280501450</v>
      </c>
      <c r="L614" s="9">
        <v>38657.584027777775</v>
      </c>
      <c r="M614" t="s">
        <v>564</v>
      </c>
      <c r="N614" t="s">
        <v>533</v>
      </c>
      <c r="O614" t="s">
        <v>605</v>
      </c>
      <c r="P614" t="s">
        <v>605</v>
      </c>
      <c r="Q614">
        <v>7.8</v>
      </c>
      <c r="R614" t="s">
        <v>536</v>
      </c>
      <c r="S614" t="s">
        <v>563</v>
      </c>
      <c r="T614" t="s">
        <v>555</v>
      </c>
      <c r="U614" t="s">
        <v>585</v>
      </c>
      <c r="W614" t="s">
        <v>539</v>
      </c>
      <c r="X614" t="s">
        <v>681</v>
      </c>
      <c r="AA614" t="s">
        <v>612</v>
      </c>
    </row>
    <row r="615" spans="1:27">
      <c r="A615" t="s">
        <v>826</v>
      </c>
      <c r="B615">
        <v>9670</v>
      </c>
      <c r="C615" t="s">
        <v>531</v>
      </c>
      <c r="D615" t="s">
        <v>112</v>
      </c>
      <c r="G615">
        <v>29.081300800000001</v>
      </c>
      <c r="H615">
        <v>-81.575883599999997</v>
      </c>
      <c r="I615" t="s">
        <v>532</v>
      </c>
      <c r="K615">
        <v>280501450</v>
      </c>
      <c r="L615" s="9">
        <v>38657.584027777775</v>
      </c>
      <c r="M615" t="s">
        <v>564</v>
      </c>
      <c r="N615" t="s">
        <v>533</v>
      </c>
      <c r="O615" t="s">
        <v>605</v>
      </c>
      <c r="P615" t="s">
        <v>605</v>
      </c>
      <c r="Q615">
        <v>7.8</v>
      </c>
      <c r="R615" t="s">
        <v>536</v>
      </c>
      <c r="S615" t="s">
        <v>563</v>
      </c>
      <c r="T615" t="s">
        <v>542</v>
      </c>
      <c r="U615" t="s">
        <v>585</v>
      </c>
      <c r="W615" t="s">
        <v>539</v>
      </c>
      <c r="X615" t="s">
        <v>681</v>
      </c>
      <c r="AA615" t="s">
        <v>612</v>
      </c>
    </row>
    <row r="616" spans="1:27">
      <c r="A616" t="s">
        <v>826</v>
      </c>
      <c r="B616">
        <v>9670</v>
      </c>
      <c r="C616" t="s">
        <v>531</v>
      </c>
      <c r="D616" t="s">
        <v>112</v>
      </c>
      <c r="G616">
        <v>29.081300800000001</v>
      </c>
      <c r="H616">
        <v>-81.575883599999997</v>
      </c>
      <c r="I616" t="s">
        <v>532</v>
      </c>
      <c r="K616">
        <v>280501450</v>
      </c>
      <c r="L616" s="9">
        <v>38657.584027777775</v>
      </c>
      <c r="M616" t="s">
        <v>564</v>
      </c>
      <c r="N616" t="s">
        <v>533</v>
      </c>
      <c r="O616" t="s">
        <v>605</v>
      </c>
      <c r="P616" t="s">
        <v>605</v>
      </c>
      <c r="Q616">
        <v>7.8</v>
      </c>
      <c r="R616" t="s">
        <v>536</v>
      </c>
      <c r="S616" t="s">
        <v>569</v>
      </c>
      <c r="T616" t="s">
        <v>555</v>
      </c>
      <c r="U616" t="s">
        <v>585</v>
      </c>
      <c r="W616" t="s">
        <v>539</v>
      </c>
      <c r="X616">
        <v>20.3</v>
      </c>
      <c r="Y616">
        <v>20.3</v>
      </c>
      <c r="Z616" t="s">
        <v>590</v>
      </c>
      <c r="AA616" t="s">
        <v>827</v>
      </c>
    </row>
    <row r="617" spans="1:27">
      <c r="A617" t="s">
        <v>826</v>
      </c>
      <c r="B617">
        <v>9670</v>
      </c>
      <c r="C617" t="s">
        <v>531</v>
      </c>
      <c r="D617" t="s">
        <v>112</v>
      </c>
      <c r="G617">
        <v>29.081300800000001</v>
      </c>
      <c r="H617">
        <v>-81.575883599999997</v>
      </c>
      <c r="I617" t="s">
        <v>532</v>
      </c>
      <c r="K617">
        <v>280501450</v>
      </c>
      <c r="L617" s="9">
        <v>38657.584027777775</v>
      </c>
      <c r="M617" t="s">
        <v>564</v>
      </c>
      <c r="N617" t="s">
        <v>533</v>
      </c>
      <c r="O617" t="s">
        <v>605</v>
      </c>
      <c r="P617" t="s">
        <v>605</v>
      </c>
      <c r="Q617">
        <v>7.8</v>
      </c>
      <c r="R617" t="s">
        <v>536</v>
      </c>
      <c r="S617" t="s">
        <v>594</v>
      </c>
      <c r="T617" t="s">
        <v>542</v>
      </c>
      <c r="U617" t="s">
        <v>585</v>
      </c>
      <c r="W617" t="s">
        <v>539</v>
      </c>
      <c r="X617">
        <v>4</v>
      </c>
      <c r="Y617">
        <v>4</v>
      </c>
      <c r="Z617" t="s">
        <v>590</v>
      </c>
      <c r="AA617" t="s">
        <v>615</v>
      </c>
    </row>
    <row r="618" spans="1:27">
      <c r="A618" t="s">
        <v>826</v>
      </c>
      <c r="B618">
        <v>9670</v>
      </c>
      <c r="C618" t="s">
        <v>531</v>
      </c>
      <c r="D618" t="s">
        <v>112</v>
      </c>
      <c r="G618">
        <v>29.081300800000001</v>
      </c>
      <c r="H618">
        <v>-81.575883599999997</v>
      </c>
      <c r="I618" t="s">
        <v>532</v>
      </c>
      <c r="K618">
        <v>280501450</v>
      </c>
      <c r="L618" s="9">
        <v>38657.584027777775</v>
      </c>
      <c r="M618" t="s">
        <v>564</v>
      </c>
      <c r="N618" t="s">
        <v>533</v>
      </c>
      <c r="O618" t="s">
        <v>605</v>
      </c>
      <c r="P618" t="s">
        <v>605</v>
      </c>
      <c r="Q618">
        <v>7.8</v>
      </c>
      <c r="R618" t="s">
        <v>536</v>
      </c>
      <c r="S618" t="s">
        <v>561</v>
      </c>
      <c r="T618" t="s">
        <v>555</v>
      </c>
      <c r="U618" t="s">
        <v>585</v>
      </c>
      <c r="W618" t="s">
        <v>539</v>
      </c>
      <c r="X618">
        <v>0.05</v>
      </c>
      <c r="Y618">
        <v>0.05</v>
      </c>
      <c r="Z618" t="s">
        <v>590</v>
      </c>
      <c r="AA618" t="s">
        <v>600</v>
      </c>
    </row>
    <row r="619" spans="1:27">
      <c r="A619" t="s">
        <v>826</v>
      </c>
      <c r="B619">
        <v>9670</v>
      </c>
      <c r="C619" t="s">
        <v>531</v>
      </c>
      <c r="D619" t="s">
        <v>112</v>
      </c>
      <c r="G619">
        <v>29.081300800000001</v>
      </c>
      <c r="H619">
        <v>-81.575883599999997</v>
      </c>
      <c r="I619" t="s">
        <v>532</v>
      </c>
      <c r="K619">
        <v>280501450</v>
      </c>
      <c r="L619" s="9">
        <v>38657.584027777775</v>
      </c>
      <c r="M619" t="s">
        <v>564</v>
      </c>
      <c r="N619" t="s">
        <v>533</v>
      </c>
      <c r="O619" t="s">
        <v>605</v>
      </c>
      <c r="P619" t="s">
        <v>605</v>
      </c>
      <c r="Q619">
        <v>7.8</v>
      </c>
      <c r="R619" t="s">
        <v>536</v>
      </c>
      <c r="S619" t="s">
        <v>574</v>
      </c>
      <c r="T619" t="s">
        <v>542</v>
      </c>
      <c r="U619" t="s">
        <v>585</v>
      </c>
      <c r="W619" t="s">
        <v>539</v>
      </c>
      <c r="X619">
        <v>44.9</v>
      </c>
      <c r="Y619">
        <v>44.9</v>
      </c>
      <c r="Z619" t="s">
        <v>590</v>
      </c>
      <c r="AA619" t="s">
        <v>827</v>
      </c>
    </row>
    <row r="620" spans="1:27">
      <c r="A620" t="s">
        <v>826</v>
      </c>
      <c r="B620">
        <v>9670</v>
      </c>
      <c r="C620" t="s">
        <v>531</v>
      </c>
      <c r="D620" t="s">
        <v>112</v>
      </c>
      <c r="G620">
        <v>29.081300800000001</v>
      </c>
      <c r="H620">
        <v>-81.575883599999997</v>
      </c>
      <c r="I620" t="s">
        <v>532</v>
      </c>
      <c r="K620">
        <v>280501450</v>
      </c>
      <c r="L620" s="9">
        <v>38657.584027777775</v>
      </c>
      <c r="M620" t="s">
        <v>564</v>
      </c>
      <c r="N620" t="s">
        <v>533</v>
      </c>
      <c r="O620" t="s">
        <v>605</v>
      </c>
      <c r="P620" t="s">
        <v>605</v>
      </c>
      <c r="Q620">
        <v>7.8</v>
      </c>
      <c r="R620" t="s">
        <v>536</v>
      </c>
      <c r="S620" t="s">
        <v>838</v>
      </c>
      <c r="T620" t="s">
        <v>542</v>
      </c>
      <c r="U620" t="s">
        <v>585</v>
      </c>
      <c r="W620" t="s">
        <v>539</v>
      </c>
      <c r="X620">
        <v>2</v>
      </c>
      <c r="Y620">
        <v>2</v>
      </c>
      <c r="Z620" t="s">
        <v>651</v>
      </c>
      <c r="AA620" t="s">
        <v>836</v>
      </c>
    </row>
    <row r="621" spans="1:27">
      <c r="A621" t="s">
        <v>826</v>
      </c>
      <c r="B621">
        <v>9670</v>
      </c>
      <c r="C621" t="s">
        <v>531</v>
      </c>
      <c r="D621" t="s">
        <v>112</v>
      </c>
      <c r="G621">
        <v>29.081300800000001</v>
      </c>
      <c r="H621">
        <v>-81.575883599999997</v>
      </c>
      <c r="I621" t="s">
        <v>532</v>
      </c>
      <c r="K621">
        <v>280501450</v>
      </c>
      <c r="L621" s="9">
        <v>38657.584027777775</v>
      </c>
      <c r="M621" t="s">
        <v>564</v>
      </c>
      <c r="N621" t="s">
        <v>533</v>
      </c>
      <c r="O621" t="s">
        <v>605</v>
      </c>
      <c r="P621" t="s">
        <v>605</v>
      </c>
      <c r="Q621">
        <v>7.8</v>
      </c>
      <c r="R621" t="s">
        <v>536</v>
      </c>
      <c r="S621" t="s">
        <v>554</v>
      </c>
      <c r="T621" t="s">
        <v>555</v>
      </c>
      <c r="U621" t="s">
        <v>585</v>
      </c>
      <c r="W621" t="s">
        <v>539</v>
      </c>
      <c r="X621">
        <v>0.15</v>
      </c>
      <c r="Y621">
        <v>0.15</v>
      </c>
      <c r="Z621" t="s">
        <v>590</v>
      </c>
      <c r="AA621" t="s">
        <v>598</v>
      </c>
    </row>
    <row r="622" spans="1:27">
      <c r="A622" t="s">
        <v>826</v>
      </c>
      <c r="B622">
        <v>9670</v>
      </c>
      <c r="C622" t="s">
        <v>531</v>
      </c>
      <c r="D622" t="s">
        <v>112</v>
      </c>
      <c r="G622">
        <v>29.081300800000001</v>
      </c>
      <c r="H622">
        <v>-81.575883599999997</v>
      </c>
      <c r="I622" t="s">
        <v>532</v>
      </c>
      <c r="K622">
        <v>280501450</v>
      </c>
      <c r="L622" s="9">
        <v>38657.584027777775</v>
      </c>
      <c r="M622" t="s">
        <v>564</v>
      </c>
      <c r="N622" t="s">
        <v>533</v>
      </c>
      <c r="O622" t="s">
        <v>605</v>
      </c>
      <c r="P622" t="s">
        <v>605</v>
      </c>
      <c r="Q622">
        <v>7.8</v>
      </c>
      <c r="R622" t="s">
        <v>536</v>
      </c>
      <c r="S622" t="s">
        <v>310</v>
      </c>
      <c r="T622" t="s">
        <v>542</v>
      </c>
      <c r="U622" t="s">
        <v>585</v>
      </c>
      <c r="W622" t="s">
        <v>539</v>
      </c>
      <c r="X622">
        <v>128</v>
      </c>
      <c r="Y622">
        <v>128</v>
      </c>
      <c r="Z622" t="s">
        <v>590</v>
      </c>
      <c r="AA622" t="s">
        <v>827</v>
      </c>
    </row>
    <row r="623" spans="1:27">
      <c r="A623" t="s">
        <v>826</v>
      </c>
      <c r="B623">
        <v>9670</v>
      </c>
      <c r="C623" t="s">
        <v>531</v>
      </c>
      <c r="D623" t="s">
        <v>112</v>
      </c>
      <c r="G623">
        <v>29.081300800000001</v>
      </c>
      <c r="H623">
        <v>-81.575883599999997</v>
      </c>
      <c r="I623" t="s">
        <v>532</v>
      </c>
      <c r="K623">
        <v>280501450</v>
      </c>
      <c r="L623" s="9">
        <v>38657.584027777775</v>
      </c>
      <c r="M623" t="s">
        <v>564</v>
      </c>
      <c r="N623" t="s">
        <v>533</v>
      </c>
      <c r="O623" t="s">
        <v>605</v>
      </c>
      <c r="P623" t="s">
        <v>605</v>
      </c>
      <c r="Q623">
        <v>7.8</v>
      </c>
      <c r="R623" t="s">
        <v>536</v>
      </c>
      <c r="S623" t="s">
        <v>601</v>
      </c>
      <c r="T623" t="s">
        <v>542</v>
      </c>
      <c r="U623" t="s">
        <v>585</v>
      </c>
      <c r="W623" t="s">
        <v>539</v>
      </c>
      <c r="X623">
        <v>58</v>
      </c>
      <c r="Y623">
        <v>58</v>
      </c>
      <c r="Z623" t="s">
        <v>590</v>
      </c>
      <c r="AA623" t="s">
        <v>830</v>
      </c>
    </row>
    <row r="624" spans="1:27">
      <c r="A624" t="s">
        <v>826</v>
      </c>
      <c r="B624">
        <v>9670</v>
      </c>
      <c r="C624" t="s">
        <v>531</v>
      </c>
      <c r="D624" t="s">
        <v>112</v>
      </c>
      <c r="G624">
        <v>29.081300800000001</v>
      </c>
      <c r="H624">
        <v>-81.575883599999997</v>
      </c>
      <c r="I624" t="s">
        <v>532</v>
      </c>
      <c r="K624">
        <v>280501450</v>
      </c>
      <c r="L624" s="9">
        <v>38657.584027777775</v>
      </c>
      <c r="M624" t="s">
        <v>564</v>
      </c>
      <c r="N624" t="s">
        <v>533</v>
      </c>
      <c r="O624" t="s">
        <v>605</v>
      </c>
      <c r="P624" t="s">
        <v>605</v>
      </c>
      <c r="Q624">
        <v>7.8</v>
      </c>
      <c r="R624" t="s">
        <v>536</v>
      </c>
      <c r="S624" t="s">
        <v>544</v>
      </c>
      <c r="T624" t="s">
        <v>542</v>
      </c>
      <c r="U624" t="s">
        <v>585</v>
      </c>
      <c r="W624" t="s">
        <v>539</v>
      </c>
      <c r="X624">
        <v>1020</v>
      </c>
      <c r="Y624">
        <v>1020</v>
      </c>
      <c r="Z624" t="s">
        <v>689</v>
      </c>
      <c r="AA624" t="s">
        <v>587</v>
      </c>
    </row>
    <row r="625" spans="1:27">
      <c r="A625" t="s">
        <v>826</v>
      </c>
      <c r="B625">
        <v>9670</v>
      </c>
      <c r="C625" t="s">
        <v>531</v>
      </c>
      <c r="D625" t="s">
        <v>112</v>
      </c>
      <c r="G625">
        <v>29.081300800000001</v>
      </c>
      <c r="H625">
        <v>-81.575883599999997</v>
      </c>
      <c r="I625" t="s">
        <v>532</v>
      </c>
      <c r="K625">
        <v>280501450</v>
      </c>
      <c r="L625" s="9">
        <v>38657.584027777775</v>
      </c>
      <c r="M625" t="s">
        <v>564</v>
      </c>
      <c r="N625" t="s">
        <v>533</v>
      </c>
      <c r="O625" t="s">
        <v>605</v>
      </c>
      <c r="P625" t="s">
        <v>605</v>
      </c>
      <c r="Q625">
        <v>7.8</v>
      </c>
      <c r="R625" t="s">
        <v>536</v>
      </c>
      <c r="S625" t="s">
        <v>652</v>
      </c>
      <c r="T625" t="s">
        <v>542</v>
      </c>
      <c r="U625" t="s">
        <v>585</v>
      </c>
      <c r="W625" t="s">
        <v>539</v>
      </c>
      <c r="X625">
        <v>2</v>
      </c>
      <c r="Y625">
        <v>2</v>
      </c>
      <c r="Z625" t="s">
        <v>651</v>
      </c>
      <c r="AA625" t="s">
        <v>836</v>
      </c>
    </row>
    <row r="626" spans="1:27">
      <c r="A626" t="s">
        <v>826</v>
      </c>
      <c r="B626">
        <v>9670</v>
      </c>
      <c r="C626" t="s">
        <v>531</v>
      </c>
      <c r="D626" t="s">
        <v>112</v>
      </c>
      <c r="G626">
        <v>29.081300800000001</v>
      </c>
      <c r="H626">
        <v>-81.575883599999997</v>
      </c>
      <c r="I626" t="s">
        <v>532</v>
      </c>
      <c r="K626">
        <v>280501450</v>
      </c>
      <c r="L626" s="9">
        <v>38657.584027777775</v>
      </c>
      <c r="M626" t="s">
        <v>564</v>
      </c>
      <c r="N626" t="s">
        <v>533</v>
      </c>
      <c r="O626" t="s">
        <v>605</v>
      </c>
      <c r="P626" t="s">
        <v>605</v>
      </c>
      <c r="Q626">
        <v>7.8</v>
      </c>
      <c r="R626" t="s">
        <v>536</v>
      </c>
      <c r="S626" t="s">
        <v>309</v>
      </c>
      <c r="T626" t="s">
        <v>542</v>
      </c>
      <c r="U626" t="s">
        <v>585</v>
      </c>
      <c r="W626" t="s">
        <v>539</v>
      </c>
      <c r="X626">
        <v>3.7</v>
      </c>
      <c r="Y626">
        <v>3.7</v>
      </c>
      <c r="Z626" t="s">
        <v>590</v>
      </c>
      <c r="AA626" t="s">
        <v>827</v>
      </c>
    </row>
    <row r="627" spans="1:27">
      <c r="A627" t="s">
        <v>826</v>
      </c>
      <c r="B627">
        <v>9670</v>
      </c>
      <c r="C627" t="s">
        <v>531</v>
      </c>
      <c r="D627" t="s">
        <v>112</v>
      </c>
      <c r="G627">
        <v>29.081300800000001</v>
      </c>
      <c r="H627">
        <v>-81.575883599999997</v>
      </c>
      <c r="I627" t="s">
        <v>532</v>
      </c>
      <c r="K627">
        <v>280501450</v>
      </c>
      <c r="L627" s="9">
        <v>38657.584027777775</v>
      </c>
      <c r="M627" t="s">
        <v>564</v>
      </c>
      <c r="N627" t="s">
        <v>533</v>
      </c>
      <c r="O627" t="s">
        <v>605</v>
      </c>
      <c r="P627" t="s">
        <v>605</v>
      </c>
      <c r="Q627">
        <v>7.8</v>
      </c>
      <c r="R627" t="s">
        <v>536</v>
      </c>
      <c r="S627" t="s">
        <v>556</v>
      </c>
      <c r="T627" t="s">
        <v>542</v>
      </c>
      <c r="U627" t="s">
        <v>585</v>
      </c>
      <c r="W627" t="s">
        <v>539</v>
      </c>
      <c r="X627">
        <v>5.2999999999999999E-2</v>
      </c>
      <c r="Y627">
        <v>5.2999999999999999E-2</v>
      </c>
      <c r="Z627" t="s">
        <v>590</v>
      </c>
      <c r="AA627" t="s">
        <v>599</v>
      </c>
    </row>
    <row r="628" spans="1:27">
      <c r="A628" t="s">
        <v>826</v>
      </c>
      <c r="B628">
        <v>9670</v>
      </c>
      <c r="C628" t="s">
        <v>531</v>
      </c>
      <c r="D628" t="s">
        <v>112</v>
      </c>
      <c r="G628">
        <v>29.081300800000001</v>
      </c>
      <c r="H628">
        <v>-81.575883599999997</v>
      </c>
      <c r="I628" t="s">
        <v>532</v>
      </c>
      <c r="K628">
        <v>280501450</v>
      </c>
      <c r="L628" s="9">
        <v>38657.584027777775</v>
      </c>
      <c r="M628" t="s">
        <v>564</v>
      </c>
      <c r="N628" t="s">
        <v>533</v>
      </c>
      <c r="O628" t="s">
        <v>605</v>
      </c>
      <c r="P628" t="s">
        <v>605</v>
      </c>
      <c r="Q628">
        <v>7.8</v>
      </c>
      <c r="R628" t="s">
        <v>536</v>
      </c>
      <c r="S628" t="s">
        <v>558</v>
      </c>
      <c r="T628" t="s">
        <v>542</v>
      </c>
      <c r="U628" t="s">
        <v>585</v>
      </c>
      <c r="W628" t="s">
        <v>539</v>
      </c>
      <c r="X628">
        <v>0.1</v>
      </c>
      <c r="Y628">
        <v>0.1</v>
      </c>
      <c r="Z628" t="s">
        <v>606</v>
      </c>
      <c r="AA628" t="s">
        <v>607</v>
      </c>
    </row>
    <row r="629" spans="1:27">
      <c r="A629" t="s">
        <v>826</v>
      </c>
      <c r="B629">
        <v>9670</v>
      </c>
      <c r="C629" t="s">
        <v>531</v>
      </c>
      <c r="D629" t="s">
        <v>112</v>
      </c>
      <c r="G629">
        <v>29.081300800000001</v>
      </c>
      <c r="H629">
        <v>-81.575883599999997</v>
      </c>
      <c r="I629" t="s">
        <v>532</v>
      </c>
      <c r="K629">
        <v>280501450</v>
      </c>
      <c r="L629" s="9">
        <v>38657.584027777775</v>
      </c>
      <c r="M629" t="s">
        <v>564</v>
      </c>
      <c r="N629" t="s">
        <v>533</v>
      </c>
      <c r="O629" t="s">
        <v>605</v>
      </c>
      <c r="P629" t="s">
        <v>605</v>
      </c>
      <c r="Q629">
        <v>7.8</v>
      </c>
      <c r="R629" t="s">
        <v>536</v>
      </c>
      <c r="S629" t="s">
        <v>828</v>
      </c>
      <c r="T629" t="s">
        <v>555</v>
      </c>
      <c r="U629" t="s">
        <v>585</v>
      </c>
      <c r="W629" t="s">
        <v>539</v>
      </c>
      <c r="X629">
        <v>80</v>
      </c>
      <c r="Y629">
        <v>80</v>
      </c>
      <c r="Z629" t="s">
        <v>590</v>
      </c>
      <c r="AA629" t="s">
        <v>614</v>
      </c>
    </row>
    <row r="630" spans="1:27">
      <c r="A630" t="s">
        <v>826</v>
      </c>
      <c r="B630">
        <v>9670</v>
      </c>
      <c r="C630" t="s">
        <v>531</v>
      </c>
      <c r="D630" t="s">
        <v>112</v>
      </c>
      <c r="G630">
        <v>29.081300800000001</v>
      </c>
      <c r="H630">
        <v>-81.575883599999997</v>
      </c>
      <c r="I630" t="s">
        <v>532</v>
      </c>
      <c r="K630">
        <v>280501450</v>
      </c>
      <c r="L630" s="9">
        <v>38657.584027777775</v>
      </c>
      <c r="M630" t="s">
        <v>564</v>
      </c>
      <c r="N630" t="s">
        <v>533</v>
      </c>
      <c r="O630" t="s">
        <v>605</v>
      </c>
      <c r="P630" t="s">
        <v>605</v>
      </c>
      <c r="Q630">
        <v>7.8</v>
      </c>
      <c r="R630" t="s">
        <v>536</v>
      </c>
      <c r="S630" t="s">
        <v>569</v>
      </c>
      <c r="T630" t="s">
        <v>542</v>
      </c>
      <c r="U630" t="s">
        <v>585</v>
      </c>
      <c r="W630" t="s">
        <v>539</v>
      </c>
      <c r="X630">
        <v>20.3</v>
      </c>
      <c r="Y630">
        <v>20.3</v>
      </c>
      <c r="Z630" t="s">
        <v>590</v>
      </c>
      <c r="AA630" t="s">
        <v>827</v>
      </c>
    </row>
    <row r="631" spans="1:27">
      <c r="A631" t="s">
        <v>826</v>
      </c>
      <c r="B631">
        <v>9670</v>
      </c>
      <c r="C631" t="s">
        <v>531</v>
      </c>
      <c r="D631" t="s">
        <v>112</v>
      </c>
      <c r="G631">
        <v>29.081300800000001</v>
      </c>
      <c r="H631">
        <v>-81.575883599999997</v>
      </c>
      <c r="I631" t="s">
        <v>532</v>
      </c>
      <c r="K631">
        <v>280501450</v>
      </c>
      <c r="L631" s="9">
        <v>38657.584027777775</v>
      </c>
      <c r="M631" t="s">
        <v>564</v>
      </c>
      <c r="N631" t="s">
        <v>533</v>
      </c>
      <c r="O631" t="s">
        <v>605</v>
      </c>
      <c r="P631" t="s">
        <v>605</v>
      </c>
      <c r="Q631">
        <v>7.8</v>
      </c>
      <c r="R631" t="s">
        <v>536</v>
      </c>
      <c r="S631" t="s">
        <v>839</v>
      </c>
      <c r="T631" t="s">
        <v>542</v>
      </c>
      <c r="U631" t="s">
        <v>585</v>
      </c>
      <c r="W631" t="s">
        <v>539</v>
      </c>
      <c r="X631">
        <v>6</v>
      </c>
      <c r="Y631">
        <v>6</v>
      </c>
      <c r="Z631" t="s">
        <v>651</v>
      </c>
      <c r="AA631" t="s">
        <v>840</v>
      </c>
    </row>
    <row r="632" spans="1:27">
      <c r="A632" t="s">
        <v>826</v>
      </c>
      <c r="B632">
        <v>9670</v>
      </c>
      <c r="C632" t="s">
        <v>531</v>
      </c>
      <c r="D632" t="s">
        <v>112</v>
      </c>
      <c r="G632">
        <v>29.081300800000001</v>
      </c>
      <c r="H632">
        <v>-81.575883599999997</v>
      </c>
      <c r="I632" t="s">
        <v>532</v>
      </c>
      <c r="K632">
        <v>280501450</v>
      </c>
      <c r="L632" s="9">
        <v>38657.584027777775</v>
      </c>
      <c r="M632" t="s">
        <v>564</v>
      </c>
      <c r="N632" t="s">
        <v>533</v>
      </c>
      <c r="O632" t="s">
        <v>605</v>
      </c>
      <c r="P632" t="s">
        <v>605</v>
      </c>
      <c r="Q632">
        <v>7.8</v>
      </c>
      <c r="R632" t="s">
        <v>536</v>
      </c>
      <c r="S632" t="s">
        <v>620</v>
      </c>
      <c r="T632" t="s">
        <v>555</v>
      </c>
      <c r="U632" t="s">
        <v>585</v>
      </c>
      <c r="W632" t="s">
        <v>539</v>
      </c>
      <c r="X632">
        <v>514</v>
      </c>
      <c r="Y632">
        <v>514</v>
      </c>
      <c r="Z632" t="s">
        <v>590</v>
      </c>
      <c r="AA632" t="s">
        <v>699</v>
      </c>
    </row>
    <row r="633" spans="1:27">
      <c r="A633" t="s">
        <v>826</v>
      </c>
      <c r="B633">
        <v>9670</v>
      </c>
      <c r="C633" t="s">
        <v>531</v>
      </c>
      <c r="D633" t="s">
        <v>112</v>
      </c>
      <c r="G633">
        <v>29.081300800000001</v>
      </c>
      <c r="H633">
        <v>-81.575883599999997</v>
      </c>
      <c r="I633" t="s">
        <v>532</v>
      </c>
      <c r="K633">
        <v>280501450</v>
      </c>
      <c r="L633" s="9">
        <v>38657.584027777775</v>
      </c>
      <c r="M633" t="s">
        <v>564</v>
      </c>
      <c r="N633" t="s">
        <v>533</v>
      </c>
      <c r="O633" t="s">
        <v>605</v>
      </c>
      <c r="P633" t="s">
        <v>605</v>
      </c>
      <c r="Q633">
        <v>7.8</v>
      </c>
      <c r="R633" t="s">
        <v>536</v>
      </c>
      <c r="S633" t="s">
        <v>311</v>
      </c>
      <c r="T633" t="s">
        <v>542</v>
      </c>
      <c r="U633" t="s">
        <v>585</v>
      </c>
      <c r="W633" t="s">
        <v>539</v>
      </c>
      <c r="X633">
        <v>230</v>
      </c>
      <c r="Y633">
        <v>230</v>
      </c>
      <c r="Z633" t="s">
        <v>590</v>
      </c>
      <c r="AA633" t="s">
        <v>830</v>
      </c>
    </row>
    <row r="634" spans="1:27">
      <c r="A634" t="s">
        <v>826</v>
      </c>
      <c r="B634">
        <v>9670</v>
      </c>
      <c r="C634" t="s">
        <v>531</v>
      </c>
      <c r="D634" t="s">
        <v>112</v>
      </c>
      <c r="G634">
        <v>29.081300800000001</v>
      </c>
      <c r="H634">
        <v>-81.575883599999997</v>
      </c>
      <c r="I634" t="s">
        <v>532</v>
      </c>
      <c r="K634">
        <v>280501450</v>
      </c>
      <c r="L634" s="9">
        <v>38657.584027777775</v>
      </c>
      <c r="M634" t="s">
        <v>564</v>
      </c>
      <c r="N634" t="s">
        <v>533</v>
      </c>
      <c r="O634" t="s">
        <v>605</v>
      </c>
      <c r="P634" t="s">
        <v>605</v>
      </c>
      <c r="Q634">
        <v>7.8</v>
      </c>
      <c r="R634" t="s">
        <v>536</v>
      </c>
      <c r="S634" t="s">
        <v>582</v>
      </c>
      <c r="T634" t="s">
        <v>542</v>
      </c>
      <c r="U634" t="s">
        <v>585</v>
      </c>
      <c r="W634" t="s">
        <v>539</v>
      </c>
      <c r="X634">
        <v>0.12</v>
      </c>
      <c r="Y634">
        <v>0.12</v>
      </c>
      <c r="Z634" t="s">
        <v>590</v>
      </c>
      <c r="AA634" t="s">
        <v>685</v>
      </c>
    </row>
    <row r="635" spans="1:27">
      <c r="A635" t="s">
        <v>826</v>
      </c>
      <c r="B635">
        <v>9670</v>
      </c>
      <c r="C635" t="s">
        <v>531</v>
      </c>
      <c r="D635" t="s">
        <v>112</v>
      </c>
      <c r="G635">
        <v>29.081300800000001</v>
      </c>
      <c r="H635">
        <v>-81.575883599999997</v>
      </c>
      <c r="I635" t="s">
        <v>532</v>
      </c>
      <c r="K635">
        <v>282831017</v>
      </c>
      <c r="L635" s="9">
        <v>38280.417361111111</v>
      </c>
      <c r="M635" t="s">
        <v>564</v>
      </c>
      <c r="N635" t="s">
        <v>533</v>
      </c>
      <c r="O635" t="s">
        <v>534</v>
      </c>
      <c r="P635" t="s">
        <v>534</v>
      </c>
      <c r="Q635">
        <v>6.8</v>
      </c>
      <c r="R635" t="s">
        <v>536</v>
      </c>
      <c r="S635" t="s">
        <v>544</v>
      </c>
      <c r="T635" t="s">
        <v>542</v>
      </c>
      <c r="U635" t="s">
        <v>585</v>
      </c>
      <c r="W635" t="s">
        <v>539</v>
      </c>
      <c r="X635">
        <v>965</v>
      </c>
      <c r="Y635">
        <v>965</v>
      </c>
      <c r="Z635" t="s">
        <v>689</v>
      </c>
      <c r="AA635" t="s">
        <v>587</v>
      </c>
    </row>
    <row r="636" spans="1:27">
      <c r="A636" t="s">
        <v>826</v>
      </c>
      <c r="B636">
        <v>9670</v>
      </c>
      <c r="C636" t="s">
        <v>531</v>
      </c>
      <c r="D636" t="s">
        <v>112</v>
      </c>
      <c r="G636">
        <v>29.081300800000001</v>
      </c>
      <c r="H636">
        <v>-81.575883599999997</v>
      </c>
      <c r="I636" t="s">
        <v>532</v>
      </c>
      <c r="K636">
        <v>282831017</v>
      </c>
      <c r="L636" s="9">
        <v>38280.417361111111</v>
      </c>
      <c r="M636" t="s">
        <v>564</v>
      </c>
      <c r="N636" t="s">
        <v>533</v>
      </c>
      <c r="O636" t="s">
        <v>534</v>
      </c>
      <c r="P636" t="s">
        <v>534</v>
      </c>
      <c r="Q636">
        <v>6.8</v>
      </c>
      <c r="R636" t="s">
        <v>536</v>
      </c>
      <c r="S636" t="s">
        <v>541</v>
      </c>
      <c r="T636" t="s">
        <v>542</v>
      </c>
      <c r="U636" t="s">
        <v>585</v>
      </c>
      <c r="W636" t="s">
        <v>539</v>
      </c>
      <c r="X636">
        <v>7.73</v>
      </c>
      <c r="Y636">
        <v>7.73</v>
      </c>
      <c r="Z636" t="s">
        <v>588</v>
      </c>
      <c r="AA636" t="s">
        <v>834</v>
      </c>
    </row>
    <row r="637" spans="1:27">
      <c r="A637" t="s">
        <v>826</v>
      </c>
      <c r="B637">
        <v>9670</v>
      </c>
      <c r="C637" t="s">
        <v>531</v>
      </c>
      <c r="D637" t="s">
        <v>112</v>
      </c>
      <c r="G637">
        <v>29.081300800000001</v>
      </c>
      <c r="H637">
        <v>-81.575883599999997</v>
      </c>
      <c r="I637" t="s">
        <v>532</v>
      </c>
      <c r="K637">
        <v>282831017</v>
      </c>
      <c r="L637" s="9">
        <v>38280.417361111111</v>
      </c>
      <c r="M637" t="s">
        <v>564</v>
      </c>
      <c r="N637" t="s">
        <v>533</v>
      </c>
      <c r="O637" t="s">
        <v>534</v>
      </c>
      <c r="P637" t="s">
        <v>534</v>
      </c>
      <c r="Q637">
        <v>6.8</v>
      </c>
      <c r="R637" t="s">
        <v>536</v>
      </c>
      <c r="S637" t="s">
        <v>550</v>
      </c>
      <c r="T637" t="s">
        <v>542</v>
      </c>
      <c r="U637" t="s">
        <v>585</v>
      </c>
      <c r="W637" t="s">
        <v>539</v>
      </c>
      <c r="X637">
        <v>23.42</v>
      </c>
      <c r="Y637">
        <v>23.42</v>
      </c>
      <c r="Z637" t="s">
        <v>592</v>
      </c>
      <c r="AA637" t="s">
        <v>835</v>
      </c>
    </row>
    <row r="638" spans="1:27">
      <c r="A638" t="s">
        <v>826</v>
      </c>
      <c r="B638">
        <v>9670</v>
      </c>
      <c r="C638" t="s">
        <v>531</v>
      </c>
      <c r="D638" t="s">
        <v>112</v>
      </c>
      <c r="G638">
        <v>29.081300800000001</v>
      </c>
      <c r="H638">
        <v>-81.575883599999997</v>
      </c>
      <c r="I638" t="s">
        <v>532</v>
      </c>
      <c r="K638">
        <v>282831017</v>
      </c>
      <c r="L638" s="9">
        <v>38280.417361111111</v>
      </c>
      <c r="M638" t="s">
        <v>564</v>
      </c>
      <c r="N638" t="s">
        <v>533</v>
      </c>
      <c r="O638" t="s">
        <v>534</v>
      </c>
      <c r="P638" t="s">
        <v>534</v>
      </c>
      <c r="Q638">
        <v>6.8</v>
      </c>
      <c r="R638" t="s">
        <v>536</v>
      </c>
      <c r="S638" t="s">
        <v>547</v>
      </c>
      <c r="T638" t="s">
        <v>555</v>
      </c>
      <c r="U638" t="s">
        <v>585</v>
      </c>
      <c r="W638" t="s">
        <v>539</v>
      </c>
      <c r="X638">
        <v>1.4</v>
      </c>
      <c r="Y638">
        <v>1.4</v>
      </c>
      <c r="Z638" t="s">
        <v>590</v>
      </c>
      <c r="AA638" t="s">
        <v>833</v>
      </c>
    </row>
    <row r="639" spans="1:27">
      <c r="A639" t="s">
        <v>826</v>
      </c>
      <c r="B639">
        <v>9670</v>
      </c>
      <c r="C639" t="s">
        <v>531</v>
      </c>
      <c r="D639" t="s">
        <v>112</v>
      </c>
      <c r="G639">
        <v>29.081300800000001</v>
      </c>
      <c r="H639">
        <v>-81.575883599999997</v>
      </c>
      <c r="I639" t="s">
        <v>532</v>
      </c>
      <c r="K639">
        <v>282831017</v>
      </c>
      <c r="L639" s="9">
        <v>38280.417361111111</v>
      </c>
      <c r="M639" t="s">
        <v>564</v>
      </c>
      <c r="N639" t="s">
        <v>533</v>
      </c>
      <c r="O639" t="s">
        <v>534</v>
      </c>
      <c r="P639" t="s">
        <v>534</v>
      </c>
      <c r="Q639">
        <v>6.8</v>
      </c>
      <c r="R639" t="s">
        <v>536</v>
      </c>
      <c r="S639" t="s">
        <v>549</v>
      </c>
      <c r="T639" t="s">
        <v>542</v>
      </c>
      <c r="U639" t="s">
        <v>585</v>
      </c>
      <c r="W639" t="s">
        <v>539</v>
      </c>
      <c r="X639">
        <v>6.8</v>
      </c>
      <c r="Y639">
        <v>6.8</v>
      </c>
      <c r="Z639" t="s">
        <v>536</v>
      </c>
      <c r="AA639" t="s">
        <v>831</v>
      </c>
    </row>
    <row r="640" spans="1:27">
      <c r="A640" t="s">
        <v>826</v>
      </c>
      <c r="B640">
        <v>9670</v>
      </c>
      <c r="C640" t="s">
        <v>531</v>
      </c>
      <c r="D640" t="s">
        <v>112</v>
      </c>
      <c r="G640">
        <v>29.081300800000001</v>
      </c>
      <c r="H640">
        <v>-81.575883599999997</v>
      </c>
      <c r="I640" t="s">
        <v>532</v>
      </c>
      <c r="K640">
        <v>400531344</v>
      </c>
      <c r="L640" s="9">
        <v>39484.542361111111</v>
      </c>
      <c r="M640" t="s">
        <v>564</v>
      </c>
      <c r="N640" t="s">
        <v>533</v>
      </c>
      <c r="O640" t="s">
        <v>605</v>
      </c>
      <c r="P640" t="s">
        <v>605</v>
      </c>
      <c r="Q640">
        <v>7.7</v>
      </c>
      <c r="R640" t="s">
        <v>536</v>
      </c>
      <c r="S640" t="s">
        <v>582</v>
      </c>
      <c r="T640" t="s">
        <v>555</v>
      </c>
      <c r="U640" t="s">
        <v>585</v>
      </c>
      <c r="W640" t="s">
        <v>539</v>
      </c>
      <c r="X640">
        <v>0.12</v>
      </c>
      <c r="Y640">
        <v>0.12</v>
      </c>
      <c r="Z640" t="s">
        <v>590</v>
      </c>
      <c r="AA640" t="s">
        <v>685</v>
      </c>
    </row>
    <row r="641" spans="1:27">
      <c r="A641" t="s">
        <v>826</v>
      </c>
      <c r="B641">
        <v>9670</v>
      </c>
      <c r="C641" t="s">
        <v>531</v>
      </c>
      <c r="D641" t="s">
        <v>112</v>
      </c>
      <c r="G641">
        <v>29.081300800000001</v>
      </c>
      <c r="H641">
        <v>-81.575883599999997</v>
      </c>
      <c r="I641" t="s">
        <v>532</v>
      </c>
      <c r="K641">
        <v>400531344</v>
      </c>
      <c r="L641" s="9">
        <v>39484.542361111111</v>
      </c>
      <c r="M641" t="s">
        <v>564</v>
      </c>
      <c r="N641" t="s">
        <v>533</v>
      </c>
      <c r="O641" t="s">
        <v>605</v>
      </c>
      <c r="P641" t="s">
        <v>605</v>
      </c>
      <c r="Q641">
        <v>7.7</v>
      </c>
      <c r="R641" t="s">
        <v>536</v>
      </c>
      <c r="S641" t="s">
        <v>544</v>
      </c>
      <c r="T641" t="s">
        <v>542</v>
      </c>
      <c r="U641" t="s">
        <v>585</v>
      </c>
      <c r="W641" t="s">
        <v>539</v>
      </c>
      <c r="X641">
        <v>1210</v>
      </c>
      <c r="Y641">
        <v>1210</v>
      </c>
      <c r="Z641" t="s">
        <v>689</v>
      </c>
      <c r="AA641" t="s">
        <v>587</v>
      </c>
    </row>
    <row r="642" spans="1:27">
      <c r="A642" t="s">
        <v>826</v>
      </c>
      <c r="B642">
        <v>9670</v>
      </c>
      <c r="C642" t="s">
        <v>531</v>
      </c>
      <c r="D642" t="s">
        <v>112</v>
      </c>
      <c r="G642">
        <v>29.081300800000001</v>
      </c>
      <c r="H642">
        <v>-81.575883599999997</v>
      </c>
      <c r="I642" t="s">
        <v>532</v>
      </c>
      <c r="K642">
        <v>400531344</v>
      </c>
      <c r="L642" s="9">
        <v>39484.542361111111</v>
      </c>
      <c r="M642" t="s">
        <v>564</v>
      </c>
      <c r="N642" t="s">
        <v>533</v>
      </c>
      <c r="O642" t="s">
        <v>605</v>
      </c>
      <c r="P642" t="s">
        <v>605</v>
      </c>
      <c r="Q642">
        <v>7.7</v>
      </c>
      <c r="R642" t="s">
        <v>536</v>
      </c>
      <c r="S642" t="s">
        <v>554</v>
      </c>
      <c r="T642" t="s">
        <v>555</v>
      </c>
      <c r="U642" t="s">
        <v>585</v>
      </c>
      <c r="W642" t="s">
        <v>539</v>
      </c>
      <c r="X642">
        <v>0.18</v>
      </c>
      <c r="Y642">
        <v>0.18</v>
      </c>
      <c r="Z642" t="s">
        <v>590</v>
      </c>
      <c r="AA642" t="s">
        <v>598</v>
      </c>
    </row>
    <row r="643" spans="1:27">
      <c r="A643" t="s">
        <v>826</v>
      </c>
      <c r="B643">
        <v>9670</v>
      </c>
      <c r="C643" t="s">
        <v>531</v>
      </c>
      <c r="D643" t="s">
        <v>112</v>
      </c>
      <c r="G643">
        <v>29.081300800000001</v>
      </c>
      <c r="H643">
        <v>-81.575883599999997</v>
      </c>
      <c r="I643" t="s">
        <v>532</v>
      </c>
      <c r="K643">
        <v>400531344</v>
      </c>
      <c r="L643" s="9">
        <v>39484.542361111111</v>
      </c>
      <c r="M643" t="s">
        <v>564</v>
      </c>
      <c r="N643" t="s">
        <v>533</v>
      </c>
      <c r="O643" t="s">
        <v>605</v>
      </c>
      <c r="P643" t="s">
        <v>605</v>
      </c>
      <c r="Q643">
        <v>7.7</v>
      </c>
      <c r="R643" t="s">
        <v>536</v>
      </c>
      <c r="S643" t="s">
        <v>563</v>
      </c>
      <c r="T643" t="s">
        <v>542</v>
      </c>
      <c r="U643" t="s">
        <v>585</v>
      </c>
      <c r="W643" t="s">
        <v>539</v>
      </c>
      <c r="X643" t="s">
        <v>681</v>
      </c>
      <c r="AA643" t="s">
        <v>612</v>
      </c>
    </row>
    <row r="644" spans="1:27">
      <c r="A644" t="s">
        <v>826</v>
      </c>
      <c r="B644">
        <v>9670</v>
      </c>
      <c r="C644" t="s">
        <v>531</v>
      </c>
      <c r="D644" t="s">
        <v>112</v>
      </c>
      <c r="G644">
        <v>29.081300800000001</v>
      </c>
      <c r="H644">
        <v>-81.575883599999997</v>
      </c>
      <c r="I644" t="s">
        <v>532</v>
      </c>
      <c r="K644">
        <v>400531344</v>
      </c>
      <c r="L644" s="9">
        <v>39484.542361111111</v>
      </c>
      <c r="M644" t="s">
        <v>564</v>
      </c>
      <c r="N644" t="s">
        <v>533</v>
      </c>
      <c r="O644" t="s">
        <v>605</v>
      </c>
      <c r="P644" t="s">
        <v>605</v>
      </c>
      <c r="Q644">
        <v>7.7</v>
      </c>
      <c r="R644" t="s">
        <v>536</v>
      </c>
      <c r="S644" t="s">
        <v>574</v>
      </c>
      <c r="T644" t="s">
        <v>542</v>
      </c>
      <c r="U644" t="s">
        <v>585</v>
      </c>
      <c r="W644" t="s">
        <v>539</v>
      </c>
      <c r="X644">
        <v>51.6</v>
      </c>
      <c r="Y644">
        <v>51.6</v>
      </c>
      <c r="Z644" t="s">
        <v>590</v>
      </c>
      <c r="AA644" t="s">
        <v>827</v>
      </c>
    </row>
    <row r="645" spans="1:27">
      <c r="A645" t="s">
        <v>826</v>
      </c>
      <c r="B645">
        <v>9670</v>
      </c>
      <c r="C645" t="s">
        <v>531</v>
      </c>
      <c r="D645" t="s">
        <v>112</v>
      </c>
      <c r="G645">
        <v>29.081300800000001</v>
      </c>
      <c r="H645">
        <v>-81.575883599999997</v>
      </c>
      <c r="I645" t="s">
        <v>532</v>
      </c>
      <c r="K645">
        <v>400531344</v>
      </c>
      <c r="L645" s="9">
        <v>39484.542361111111</v>
      </c>
      <c r="M645" t="s">
        <v>564</v>
      </c>
      <c r="N645" t="s">
        <v>533</v>
      </c>
      <c r="O645" t="s">
        <v>605</v>
      </c>
      <c r="P645" t="s">
        <v>605</v>
      </c>
      <c r="Q645">
        <v>7.7</v>
      </c>
      <c r="R645" t="s">
        <v>536</v>
      </c>
      <c r="S645" t="s">
        <v>310</v>
      </c>
      <c r="T645" t="s">
        <v>555</v>
      </c>
      <c r="U645" t="s">
        <v>585</v>
      </c>
      <c r="W645" t="s">
        <v>539</v>
      </c>
      <c r="X645">
        <v>144</v>
      </c>
      <c r="Y645">
        <v>144</v>
      </c>
      <c r="Z645" t="s">
        <v>590</v>
      </c>
      <c r="AA645" t="s">
        <v>827</v>
      </c>
    </row>
    <row r="646" spans="1:27">
      <c r="A646" t="s">
        <v>826</v>
      </c>
      <c r="B646">
        <v>9670</v>
      </c>
      <c r="C646" t="s">
        <v>531</v>
      </c>
      <c r="D646" t="s">
        <v>112</v>
      </c>
      <c r="G646">
        <v>29.081300800000001</v>
      </c>
      <c r="H646">
        <v>-81.575883599999997</v>
      </c>
      <c r="I646" t="s">
        <v>532</v>
      </c>
      <c r="K646">
        <v>400531344</v>
      </c>
      <c r="L646" s="9">
        <v>39484.542361111111</v>
      </c>
      <c r="M646" t="s">
        <v>564</v>
      </c>
      <c r="N646" t="s">
        <v>533</v>
      </c>
      <c r="O646" t="s">
        <v>605</v>
      </c>
      <c r="P646" t="s">
        <v>605</v>
      </c>
      <c r="Q646">
        <v>7.7</v>
      </c>
      <c r="R646" t="s">
        <v>536</v>
      </c>
      <c r="S646" t="s">
        <v>828</v>
      </c>
      <c r="T646" t="s">
        <v>542</v>
      </c>
      <c r="U646" t="s">
        <v>585</v>
      </c>
      <c r="W646" t="s">
        <v>539</v>
      </c>
      <c r="X646">
        <v>85</v>
      </c>
      <c r="Y646">
        <v>85</v>
      </c>
      <c r="Z646" t="s">
        <v>590</v>
      </c>
      <c r="AA646" t="s">
        <v>614</v>
      </c>
    </row>
    <row r="647" spans="1:27">
      <c r="A647" t="s">
        <v>826</v>
      </c>
      <c r="B647">
        <v>9670</v>
      </c>
      <c r="C647" t="s">
        <v>531</v>
      </c>
      <c r="D647" t="s">
        <v>112</v>
      </c>
      <c r="G647">
        <v>29.081300800000001</v>
      </c>
      <c r="H647">
        <v>-81.575883599999997</v>
      </c>
      <c r="I647" t="s">
        <v>532</v>
      </c>
      <c r="K647">
        <v>400531344</v>
      </c>
      <c r="L647" s="9">
        <v>39484.542361111111</v>
      </c>
      <c r="M647" t="s">
        <v>564</v>
      </c>
      <c r="N647" t="s">
        <v>533</v>
      </c>
      <c r="O647" t="s">
        <v>605</v>
      </c>
      <c r="P647" t="s">
        <v>605</v>
      </c>
      <c r="Q647">
        <v>7.7</v>
      </c>
      <c r="R647" t="s">
        <v>536</v>
      </c>
      <c r="S647" t="s">
        <v>311</v>
      </c>
      <c r="T647" t="s">
        <v>555</v>
      </c>
      <c r="U647" t="s">
        <v>585</v>
      </c>
      <c r="W647" t="s">
        <v>539</v>
      </c>
      <c r="X647">
        <v>280</v>
      </c>
      <c r="Y647">
        <v>280</v>
      </c>
      <c r="Z647" t="s">
        <v>590</v>
      </c>
      <c r="AA647" t="s">
        <v>830</v>
      </c>
    </row>
    <row r="648" spans="1:27">
      <c r="A648" t="s">
        <v>826</v>
      </c>
      <c r="B648">
        <v>9670</v>
      </c>
      <c r="C648" t="s">
        <v>531</v>
      </c>
      <c r="D648" t="s">
        <v>112</v>
      </c>
      <c r="G648">
        <v>29.081300800000001</v>
      </c>
      <c r="H648">
        <v>-81.575883599999997</v>
      </c>
      <c r="I648" t="s">
        <v>532</v>
      </c>
      <c r="K648">
        <v>400531344</v>
      </c>
      <c r="L648" s="9">
        <v>39484.542361111111</v>
      </c>
      <c r="M648" t="s">
        <v>564</v>
      </c>
      <c r="N648" t="s">
        <v>533</v>
      </c>
      <c r="O648" t="s">
        <v>605</v>
      </c>
      <c r="P648" t="s">
        <v>605</v>
      </c>
      <c r="Q648">
        <v>7.7</v>
      </c>
      <c r="R648" t="s">
        <v>536</v>
      </c>
      <c r="S648" t="s">
        <v>554</v>
      </c>
      <c r="T648" t="s">
        <v>542</v>
      </c>
      <c r="U648" t="s">
        <v>585</v>
      </c>
      <c r="W648" t="s">
        <v>539</v>
      </c>
      <c r="X648">
        <v>0.21</v>
      </c>
      <c r="Y648">
        <v>0.21</v>
      </c>
      <c r="Z648" t="s">
        <v>590</v>
      </c>
      <c r="AA648" t="s">
        <v>598</v>
      </c>
    </row>
    <row r="649" spans="1:27">
      <c r="A649" t="s">
        <v>826</v>
      </c>
      <c r="B649">
        <v>9670</v>
      </c>
      <c r="C649" t="s">
        <v>531</v>
      </c>
      <c r="D649" t="s">
        <v>112</v>
      </c>
      <c r="G649">
        <v>29.081300800000001</v>
      </c>
      <c r="H649">
        <v>-81.575883599999997</v>
      </c>
      <c r="I649" t="s">
        <v>532</v>
      </c>
      <c r="K649">
        <v>400531344</v>
      </c>
      <c r="L649" s="9">
        <v>39484.542361111111</v>
      </c>
      <c r="M649" t="s">
        <v>564</v>
      </c>
      <c r="N649" t="s">
        <v>533</v>
      </c>
      <c r="O649" t="s">
        <v>605</v>
      </c>
      <c r="P649" t="s">
        <v>605</v>
      </c>
      <c r="Q649">
        <v>7.7</v>
      </c>
      <c r="R649" t="s">
        <v>536</v>
      </c>
      <c r="S649" t="s">
        <v>620</v>
      </c>
      <c r="T649" t="s">
        <v>555</v>
      </c>
      <c r="U649" t="s">
        <v>585</v>
      </c>
      <c r="W649" t="s">
        <v>539</v>
      </c>
      <c r="X649">
        <v>597</v>
      </c>
      <c r="Y649">
        <v>597</v>
      </c>
      <c r="Z649" t="s">
        <v>590</v>
      </c>
      <c r="AA649" t="s">
        <v>699</v>
      </c>
    </row>
    <row r="650" spans="1:27">
      <c r="A650" t="s">
        <v>826</v>
      </c>
      <c r="B650">
        <v>9670</v>
      </c>
      <c r="C650" t="s">
        <v>531</v>
      </c>
      <c r="D650" t="s">
        <v>112</v>
      </c>
      <c r="G650">
        <v>29.081300800000001</v>
      </c>
      <c r="H650">
        <v>-81.575883599999997</v>
      </c>
      <c r="I650" t="s">
        <v>532</v>
      </c>
      <c r="K650">
        <v>400531344</v>
      </c>
      <c r="L650" s="9">
        <v>39484.542361111111</v>
      </c>
      <c r="M650" t="s">
        <v>564</v>
      </c>
      <c r="N650" t="s">
        <v>533</v>
      </c>
      <c r="O650" t="s">
        <v>605</v>
      </c>
      <c r="P650" t="s">
        <v>605</v>
      </c>
      <c r="Q650">
        <v>7.7</v>
      </c>
      <c r="R650" t="s">
        <v>536</v>
      </c>
      <c r="S650" t="s">
        <v>582</v>
      </c>
      <c r="T650" t="s">
        <v>542</v>
      </c>
      <c r="U650" t="s">
        <v>585</v>
      </c>
      <c r="W650" t="s">
        <v>539</v>
      </c>
      <c r="X650">
        <v>0.13</v>
      </c>
      <c r="Y650">
        <v>0.13</v>
      </c>
      <c r="Z650" t="s">
        <v>590</v>
      </c>
      <c r="AA650" t="s">
        <v>685</v>
      </c>
    </row>
    <row r="651" spans="1:27">
      <c r="A651" t="s">
        <v>826</v>
      </c>
      <c r="B651">
        <v>9670</v>
      </c>
      <c r="C651" t="s">
        <v>531</v>
      </c>
      <c r="D651" t="s">
        <v>112</v>
      </c>
      <c r="G651">
        <v>29.081300800000001</v>
      </c>
      <c r="H651">
        <v>-81.575883599999997</v>
      </c>
      <c r="I651" t="s">
        <v>532</v>
      </c>
      <c r="K651">
        <v>400531344</v>
      </c>
      <c r="L651" s="9">
        <v>39484.542361111111</v>
      </c>
      <c r="M651" t="s">
        <v>564</v>
      </c>
      <c r="N651" t="s">
        <v>533</v>
      </c>
      <c r="O651" t="s">
        <v>605</v>
      </c>
      <c r="P651" t="s">
        <v>605</v>
      </c>
      <c r="Q651">
        <v>7.7</v>
      </c>
      <c r="R651" t="s">
        <v>536</v>
      </c>
      <c r="S651" t="s">
        <v>601</v>
      </c>
      <c r="T651" t="s">
        <v>555</v>
      </c>
      <c r="U651" t="s">
        <v>585</v>
      </c>
      <c r="W651" t="s">
        <v>539</v>
      </c>
      <c r="X651">
        <v>74</v>
      </c>
      <c r="Y651">
        <v>74</v>
      </c>
      <c r="Z651" t="s">
        <v>590</v>
      </c>
      <c r="AA651" t="s">
        <v>830</v>
      </c>
    </row>
    <row r="652" spans="1:27">
      <c r="A652" t="s">
        <v>826</v>
      </c>
      <c r="B652">
        <v>9670</v>
      </c>
      <c r="C652" t="s">
        <v>531</v>
      </c>
      <c r="D652" t="s">
        <v>112</v>
      </c>
      <c r="G652">
        <v>29.081300800000001</v>
      </c>
      <c r="H652">
        <v>-81.575883599999997</v>
      </c>
      <c r="I652" t="s">
        <v>532</v>
      </c>
      <c r="K652">
        <v>400531344</v>
      </c>
      <c r="L652" s="9">
        <v>39484.542361111111</v>
      </c>
      <c r="M652" t="s">
        <v>564</v>
      </c>
      <c r="N652" t="s">
        <v>533</v>
      </c>
      <c r="O652" t="s">
        <v>605</v>
      </c>
      <c r="P652" t="s">
        <v>605</v>
      </c>
      <c r="Q652">
        <v>7.7</v>
      </c>
      <c r="R652" t="s">
        <v>536</v>
      </c>
      <c r="S652" t="s">
        <v>569</v>
      </c>
      <c r="T652" t="s">
        <v>555</v>
      </c>
      <c r="U652" t="s">
        <v>585</v>
      </c>
      <c r="W652" t="s">
        <v>539</v>
      </c>
      <c r="X652">
        <v>21.7</v>
      </c>
      <c r="Y652">
        <v>21.7</v>
      </c>
      <c r="Z652" t="s">
        <v>590</v>
      </c>
      <c r="AA652" t="s">
        <v>827</v>
      </c>
    </row>
    <row r="653" spans="1:27">
      <c r="A653" t="s">
        <v>826</v>
      </c>
      <c r="B653">
        <v>9670</v>
      </c>
      <c r="C653" t="s">
        <v>531</v>
      </c>
      <c r="D653" t="s">
        <v>112</v>
      </c>
      <c r="G653">
        <v>29.081300800000001</v>
      </c>
      <c r="H653">
        <v>-81.575883599999997</v>
      </c>
      <c r="I653" t="s">
        <v>532</v>
      </c>
      <c r="K653">
        <v>400531344</v>
      </c>
      <c r="L653" s="9">
        <v>39484.542361111111</v>
      </c>
      <c r="M653" t="s">
        <v>564</v>
      </c>
      <c r="N653" t="s">
        <v>533</v>
      </c>
      <c r="O653" t="s">
        <v>605</v>
      </c>
      <c r="P653" t="s">
        <v>605</v>
      </c>
      <c r="Q653">
        <v>7.7</v>
      </c>
      <c r="R653" t="s">
        <v>536</v>
      </c>
      <c r="S653" t="s">
        <v>310</v>
      </c>
      <c r="T653" t="s">
        <v>542</v>
      </c>
      <c r="U653" t="s">
        <v>585</v>
      </c>
      <c r="W653" t="s">
        <v>539</v>
      </c>
      <c r="X653">
        <v>153</v>
      </c>
      <c r="Y653">
        <v>153</v>
      </c>
      <c r="Z653" t="s">
        <v>590</v>
      </c>
      <c r="AA653" t="s">
        <v>827</v>
      </c>
    </row>
    <row r="654" spans="1:27">
      <c r="A654" t="s">
        <v>826</v>
      </c>
      <c r="B654">
        <v>9670</v>
      </c>
      <c r="C654" t="s">
        <v>531</v>
      </c>
      <c r="D654" t="s">
        <v>112</v>
      </c>
      <c r="G654">
        <v>29.081300800000001</v>
      </c>
      <c r="H654">
        <v>-81.575883599999997</v>
      </c>
      <c r="I654" t="s">
        <v>532</v>
      </c>
      <c r="K654">
        <v>400531344</v>
      </c>
      <c r="L654" s="9">
        <v>39484.542361111111</v>
      </c>
      <c r="M654" t="s">
        <v>564</v>
      </c>
      <c r="N654" t="s">
        <v>533</v>
      </c>
      <c r="O654" t="s">
        <v>605</v>
      </c>
      <c r="P654" t="s">
        <v>605</v>
      </c>
      <c r="Q654">
        <v>7.7</v>
      </c>
      <c r="R654" t="s">
        <v>536</v>
      </c>
      <c r="S654" t="s">
        <v>574</v>
      </c>
      <c r="T654" t="s">
        <v>555</v>
      </c>
      <c r="U654" t="s">
        <v>585</v>
      </c>
      <c r="W654" t="s">
        <v>539</v>
      </c>
      <c r="X654">
        <v>48.4</v>
      </c>
      <c r="Y654">
        <v>48.4</v>
      </c>
      <c r="Z654" t="s">
        <v>590</v>
      </c>
      <c r="AA654" t="s">
        <v>827</v>
      </c>
    </row>
    <row r="655" spans="1:27">
      <c r="A655" t="s">
        <v>826</v>
      </c>
      <c r="B655">
        <v>9670</v>
      </c>
      <c r="C655" t="s">
        <v>531</v>
      </c>
      <c r="D655" t="s">
        <v>112</v>
      </c>
      <c r="G655">
        <v>29.081300800000001</v>
      </c>
      <c r="H655">
        <v>-81.575883599999997</v>
      </c>
      <c r="I655" t="s">
        <v>532</v>
      </c>
      <c r="K655">
        <v>400531344</v>
      </c>
      <c r="L655" s="9">
        <v>39484.542361111111</v>
      </c>
      <c r="M655" t="s">
        <v>564</v>
      </c>
      <c r="N655" t="s">
        <v>533</v>
      </c>
      <c r="O655" t="s">
        <v>605</v>
      </c>
      <c r="P655" t="s">
        <v>605</v>
      </c>
      <c r="Q655">
        <v>7.7</v>
      </c>
      <c r="R655" t="s">
        <v>536</v>
      </c>
      <c r="S655" t="s">
        <v>594</v>
      </c>
      <c r="T655" t="s">
        <v>542</v>
      </c>
      <c r="U655" t="s">
        <v>585</v>
      </c>
      <c r="W655" t="s">
        <v>539</v>
      </c>
      <c r="X655">
        <v>4</v>
      </c>
      <c r="Y655">
        <v>4</v>
      </c>
      <c r="Z655" t="s">
        <v>590</v>
      </c>
      <c r="AA655" t="s">
        <v>615</v>
      </c>
    </row>
    <row r="656" spans="1:27">
      <c r="A656" t="s">
        <v>826</v>
      </c>
      <c r="B656">
        <v>9670</v>
      </c>
      <c r="C656" t="s">
        <v>531</v>
      </c>
      <c r="D656" t="s">
        <v>112</v>
      </c>
      <c r="G656">
        <v>29.081300800000001</v>
      </c>
      <c r="H656">
        <v>-81.575883599999997</v>
      </c>
      <c r="I656" t="s">
        <v>532</v>
      </c>
      <c r="K656">
        <v>400531344</v>
      </c>
      <c r="L656" s="9">
        <v>39484.542361111111</v>
      </c>
      <c r="M656" t="s">
        <v>564</v>
      </c>
      <c r="N656" t="s">
        <v>533</v>
      </c>
      <c r="O656" t="s">
        <v>605</v>
      </c>
      <c r="P656" t="s">
        <v>605</v>
      </c>
      <c r="Q656">
        <v>7.7</v>
      </c>
      <c r="R656" t="s">
        <v>536</v>
      </c>
      <c r="S656" t="s">
        <v>560</v>
      </c>
      <c r="T656" t="s">
        <v>542</v>
      </c>
      <c r="U656" t="s">
        <v>585</v>
      </c>
      <c r="W656" t="s">
        <v>539</v>
      </c>
      <c r="X656">
        <v>0.44</v>
      </c>
      <c r="Y656">
        <v>0.44</v>
      </c>
      <c r="Z656" t="s">
        <v>590</v>
      </c>
      <c r="AA656" t="s">
        <v>600</v>
      </c>
    </row>
    <row r="657" spans="1:27">
      <c r="A657" t="s">
        <v>826</v>
      </c>
      <c r="B657">
        <v>9670</v>
      </c>
      <c r="C657" t="s">
        <v>531</v>
      </c>
      <c r="D657" t="s">
        <v>112</v>
      </c>
      <c r="G657">
        <v>29.081300800000001</v>
      </c>
      <c r="H657">
        <v>-81.575883599999997</v>
      </c>
      <c r="I657" t="s">
        <v>532</v>
      </c>
      <c r="K657">
        <v>400531344</v>
      </c>
      <c r="L657" s="9">
        <v>39484.542361111111</v>
      </c>
      <c r="M657" t="s">
        <v>564</v>
      </c>
      <c r="N657" t="s">
        <v>533</v>
      </c>
      <c r="O657" t="s">
        <v>605</v>
      </c>
      <c r="P657" t="s">
        <v>605</v>
      </c>
      <c r="Q657">
        <v>7.7</v>
      </c>
      <c r="R657" t="s">
        <v>536</v>
      </c>
      <c r="S657" t="s">
        <v>556</v>
      </c>
      <c r="T657" t="s">
        <v>542</v>
      </c>
      <c r="U657" t="s">
        <v>585</v>
      </c>
      <c r="W657" t="s">
        <v>539</v>
      </c>
      <c r="X657">
        <v>3.9E-2</v>
      </c>
      <c r="Y657">
        <v>3.9E-2</v>
      </c>
      <c r="Z657" t="s">
        <v>590</v>
      </c>
      <c r="AA657" t="s">
        <v>599</v>
      </c>
    </row>
    <row r="658" spans="1:27">
      <c r="A658" t="s">
        <v>826</v>
      </c>
      <c r="B658">
        <v>9670</v>
      </c>
      <c r="C658" t="s">
        <v>531</v>
      </c>
      <c r="D658" t="s">
        <v>112</v>
      </c>
      <c r="G658">
        <v>29.081300800000001</v>
      </c>
      <c r="H658">
        <v>-81.575883599999997</v>
      </c>
      <c r="I658" t="s">
        <v>532</v>
      </c>
      <c r="K658">
        <v>400531344</v>
      </c>
      <c r="L658" s="9">
        <v>39484.542361111111</v>
      </c>
      <c r="M658" t="s">
        <v>564</v>
      </c>
      <c r="N658" t="s">
        <v>533</v>
      </c>
      <c r="O658" t="s">
        <v>605</v>
      </c>
      <c r="P658" t="s">
        <v>605</v>
      </c>
      <c r="Q658">
        <v>7.7</v>
      </c>
      <c r="R658" t="s">
        <v>536</v>
      </c>
      <c r="S658" t="s">
        <v>837</v>
      </c>
      <c r="T658" t="s">
        <v>542</v>
      </c>
      <c r="U658" t="s">
        <v>585</v>
      </c>
      <c r="W658" t="s">
        <v>539</v>
      </c>
      <c r="X658" t="s">
        <v>681</v>
      </c>
      <c r="Z658" t="s">
        <v>609</v>
      </c>
      <c r="AA658" t="s">
        <v>683</v>
      </c>
    </row>
    <row r="659" spans="1:27">
      <c r="A659" t="s">
        <v>826</v>
      </c>
      <c r="B659">
        <v>9670</v>
      </c>
      <c r="C659" t="s">
        <v>531</v>
      </c>
      <c r="D659" t="s">
        <v>112</v>
      </c>
      <c r="G659">
        <v>29.081300800000001</v>
      </c>
      <c r="H659">
        <v>-81.575883599999997</v>
      </c>
      <c r="I659" t="s">
        <v>532</v>
      </c>
      <c r="K659">
        <v>400531344</v>
      </c>
      <c r="L659" s="9">
        <v>39484.542361111111</v>
      </c>
      <c r="M659" t="s">
        <v>564</v>
      </c>
      <c r="N659" t="s">
        <v>533</v>
      </c>
      <c r="O659" t="s">
        <v>605</v>
      </c>
      <c r="P659" t="s">
        <v>605</v>
      </c>
      <c r="Q659">
        <v>7.7</v>
      </c>
      <c r="R659" t="s">
        <v>536</v>
      </c>
      <c r="S659" t="s">
        <v>563</v>
      </c>
      <c r="T659" t="s">
        <v>555</v>
      </c>
      <c r="U659" t="s">
        <v>585</v>
      </c>
      <c r="W659" t="s">
        <v>539</v>
      </c>
      <c r="X659" t="s">
        <v>681</v>
      </c>
      <c r="AA659" t="s">
        <v>612</v>
      </c>
    </row>
    <row r="660" spans="1:27">
      <c r="A660" t="s">
        <v>826</v>
      </c>
      <c r="B660">
        <v>9670</v>
      </c>
      <c r="C660" t="s">
        <v>531</v>
      </c>
      <c r="D660" t="s">
        <v>112</v>
      </c>
      <c r="G660">
        <v>29.081300800000001</v>
      </c>
      <c r="H660">
        <v>-81.575883599999997</v>
      </c>
      <c r="I660" t="s">
        <v>532</v>
      </c>
      <c r="K660">
        <v>400531344</v>
      </c>
      <c r="L660" s="9">
        <v>39484.542361111111</v>
      </c>
      <c r="M660" t="s">
        <v>564</v>
      </c>
      <c r="N660" t="s">
        <v>533</v>
      </c>
      <c r="O660" t="s">
        <v>605</v>
      </c>
      <c r="P660" t="s">
        <v>605</v>
      </c>
      <c r="Q660">
        <v>7.7</v>
      </c>
      <c r="R660" t="s">
        <v>536</v>
      </c>
      <c r="S660" t="s">
        <v>602</v>
      </c>
      <c r="T660" t="s">
        <v>542</v>
      </c>
      <c r="U660" t="s">
        <v>585</v>
      </c>
      <c r="W660" t="s">
        <v>539</v>
      </c>
      <c r="X660" t="s">
        <v>681</v>
      </c>
      <c r="AA660" t="s">
        <v>613</v>
      </c>
    </row>
    <row r="661" spans="1:27">
      <c r="A661" t="s">
        <v>826</v>
      </c>
      <c r="B661">
        <v>9670</v>
      </c>
      <c r="C661" t="s">
        <v>531</v>
      </c>
      <c r="D661" t="s">
        <v>112</v>
      </c>
      <c r="G661">
        <v>29.081300800000001</v>
      </c>
      <c r="H661">
        <v>-81.575883599999997</v>
      </c>
      <c r="I661" t="s">
        <v>532</v>
      </c>
      <c r="K661">
        <v>400531344</v>
      </c>
      <c r="L661" s="9">
        <v>39484.542361111111</v>
      </c>
      <c r="M661" t="s">
        <v>564</v>
      </c>
      <c r="N661" t="s">
        <v>533</v>
      </c>
      <c r="O661" t="s">
        <v>605</v>
      </c>
      <c r="P661" t="s">
        <v>605</v>
      </c>
      <c r="Q661">
        <v>7.7</v>
      </c>
      <c r="R661" t="s">
        <v>536</v>
      </c>
      <c r="S661" t="s">
        <v>652</v>
      </c>
      <c r="T661" t="s">
        <v>542</v>
      </c>
      <c r="U661" t="s">
        <v>585</v>
      </c>
      <c r="W661" t="s">
        <v>539</v>
      </c>
      <c r="X661" t="s">
        <v>681</v>
      </c>
      <c r="AA661" t="s">
        <v>836</v>
      </c>
    </row>
    <row r="662" spans="1:27">
      <c r="A662" t="s">
        <v>826</v>
      </c>
      <c r="B662">
        <v>9670</v>
      </c>
      <c r="C662" t="s">
        <v>531</v>
      </c>
      <c r="D662" t="s">
        <v>112</v>
      </c>
      <c r="G662">
        <v>29.081300800000001</v>
      </c>
      <c r="H662">
        <v>-81.575883599999997</v>
      </c>
      <c r="I662" t="s">
        <v>532</v>
      </c>
      <c r="K662">
        <v>400531344</v>
      </c>
      <c r="L662" s="9">
        <v>39484.542361111111</v>
      </c>
      <c r="M662" t="s">
        <v>564</v>
      </c>
      <c r="N662" t="s">
        <v>533</v>
      </c>
      <c r="O662" t="s">
        <v>605</v>
      </c>
      <c r="P662" t="s">
        <v>605</v>
      </c>
      <c r="Q662">
        <v>7.7</v>
      </c>
      <c r="R662" t="s">
        <v>536</v>
      </c>
      <c r="S662" t="s">
        <v>309</v>
      </c>
      <c r="T662" t="s">
        <v>555</v>
      </c>
      <c r="U662" t="s">
        <v>585</v>
      </c>
      <c r="W662" t="s">
        <v>539</v>
      </c>
      <c r="X662">
        <v>4.24</v>
      </c>
      <c r="Y662">
        <v>4.24</v>
      </c>
      <c r="Z662" t="s">
        <v>590</v>
      </c>
      <c r="AA662" t="s">
        <v>827</v>
      </c>
    </row>
    <row r="663" spans="1:27">
      <c r="A663" t="s">
        <v>826</v>
      </c>
      <c r="B663">
        <v>9670</v>
      </c>
      <c r="C663" t="s">
        <v>531</v>
      </c>
      <c r="D663" t="s">
        <v>112</v>
      </c>
      <c r="G663">
        <v>29.081300800000001</v>
      </c>
      <c r="H663">
        <v>-81.575883599999997</v>
      </c>
      <c r="I663" t="s">
        <v>532</v>
      </c>
      <c r="K663">
        <v>400531344</v>
      </c>
      <c r="L663" s="9">
        <v>39484.542361111111</v>
      </c>
      <c r="M663" t="s">
        <v>564</v>
      </c>
      <c r="N663" t="s">
        <v>533</v>
      </c>
      <c r="O663" t="s">
        <v>605</v>
      </c>
      <c r="P663" t="s">
        <v>605</v>
      </c>
      <c r="Q663">
        <v>7.7</v>
      </c>
      <c r="R663" t="s">
        <v>536</v>
      </c>
      <c r="S663" t="s">
        <v>839</v>
      </c>
      <c r="T663" t="s">
        <v>542</v>
      </c>
      <c r="U663" t="s">
        <v>585</v>
      </c>
      <c r="W663" t="s">
        <v>539</v>
      </c>
      <c r="X663" t="s">
        <v>681</v>
      </c>
      <c r="AA663" t="s">
        <v>840</v>
      </c>
    </row>
    <row r="664" spans="1:27">
      <c r="A664" t="s">
        <v>826</v>
      </c>
      <c r="B664">
        <v>9670</v>
      </c>
      <c r="C664" t="s">
        <v>531</v>
      </c>
      <c r="D664" t="s">
        <v>112</v>
      </c>
      <c r="G664">
        <v>29.081300800000001</v>
      </c>
      <c r="H664">
        <v>-81.575883599999997</v>
      </c>
      <c r="I664" t="s">
        <v>532</v>
      </c>
      <c r="K664">
        <v>400531344</v>
      </c>
      <c r="L664" s="9">
        <v>39484.542361111111</v>
      </c>
      <c r="M664" t="s">
        <v>564</v>
      </c>
      <c r="N664" t="s">
        <v>533</v>
      </c>
      <c r="O664" t="s">
        <v>605</v>
      </c>
      <c r="P664" t="s">
        <v>605</v>
      </c>
      <c r="Q664">
        <v>7.7</v>
      </c>
      <c r="R664" t="s">
        <v>536</v>
      </c>
      <c r="S664" t="s">
        <v>560</v>
      </c>
      <c r="T664" t="s">
        <v>555</v>
      </c>
      <c r="U664" t="s">
        <v>585</v>
      </c>
      <c r="W664" t="s">
        <v>539</v>
      </c>
      <c r="X664">
        <v>4.5999999999999999E-2</v>
      </c>
      <c r="Y664">
        <v>4.5999999999999999E-2</v>
      </c>
      <c r="Z664" t="s">
        <v>590</v>
      </c>
      <c r="AA664" t="s">
        <v>600</v>
      </c>
    </row>
    <row r="665" spans="1:27">
      <c r="A665" t="s">
        <v>826</v>
      </c>
      <c r="B665">
        <v>9670</v>
      </c>
      <c r="C665" t="s">
        <v>531</v>
      </c>
      <c r="D665" t="s">
        <v>112</v>
      </c>
      <c r="G665">
        <v>29.081300800000001</v>
      </c>
      <c r="H665">
        <v>-81.575883599999997</v>
      </c>
      <c r="I665" t="s">
        <v>532</v>
      </c>
      <c r="K665">
        <v>400531344</v>
      </c>
      <c r="L665" s="9">
        <v>39484.542361111111</v>
      </c>
      <c r="M665" t="s">
        <v>564</v>
      </c>
      <c r="N665" t="s">
        <v>533</v>
      </c>
      <c r="O665" t="s">
        <v>605</v>
      </c>
      <c r="P665" t="s">
        <v>605</v>
      </c>
      <c r="Q665">
        <v>7.7</v>
      </c>
      <c r="R665" t="s">
        <v>536</v>
      </c>
      <c r="S665" t="s">
        <v>838</v>
      </c>
      <c r="T665" t="s">
        <v>542</v>
      </c>
      <c r="U665" t="s">
        <v>585</v>
      </c>
      <c r="W665" t="s">
        <v>539</v>
      </c>
      <c r="X665" t="s">
        <v>681</v>
      </c>
      <c r="AA665" t="s">
        <v>836</v>
      </c>
    </row>
    <row r="666" spans="1:27">
      <c r="A666" t="s">
        <v>826</v>
      </c>
      <c r="B666">
        <v>9670</v>
      </c>
      <c r="C666" t="s">
        <v>531</v>
      </c>
      <c r="D666" t="s">
        <v>112</v>
      </c>
      <c r="G666">
        <v>29.081300800000001</v>
      </c>
      <c r="H666">
        <v>-81.575883599999997</v>
      </c>
      <c r="I666" t="s">
        <v>532</v>
      </c>
      <c r="K666">
        <v>400531344</v>
      </c>
      <c r="L666" s="9">
        <v>39484.542361111111</v>
      </c>
      <c r="M666" t="s">
        <v>564</v>
      </c>
      <c r="N666" t="s">
        <v>533</v>
      </c>
      <c r="O666" t="s">
        <v>605</v>
      </c>
      <c r="P666" t="s">
        <v>605</v>
      </c>
      <c r="Q666">
        <v>7.7</v>
      </c>
      <c r="R666" t="s">
        <v>536</v>
      </c>
      <c r="S666" t="s">
        <v>561</v>
      </c>
      <c r="T666" t="s">
        <v>555</v>
      </c>
      <c r="U666" t="s">
        <v>585</v>
      </c>
      <c r="W666" t="s">
        <v>539</v>
      </c>
      <c r="X666">
        <v>4.4999999999999998E-2</v>
      </c>
      <c r="Y666">
        <v>4.4999999999999998E-2</v>
      </c>
      <c r="Z666" t="s">
        <v>590</v>
      </c>
      <c r="AA666" t="s">
        <v>600</v>
      </c>
    </row>
    <row r="667" spans="1:27">
      <c r="A667" t="s">
        <v>826</v>
      </c>
      <c r="B667">
        <v>9670</v>
      </c>
      <c r="C667" t="s">
        <v>531</v>
      </c>
      <c r="D667" t="s">
        <v>112</v>
      </c>
      <c r="G667">
        <v>29.081300800000001</v>
      </c>
      <c r="H667">
        <v>-81.575883599999997</v>
      </c>
      <c r="I667" t="s">
        <v>532</v>
      </c>
      <c r="K667">
        <v>400531344</v>
      </c>
      <c r="L667" s="9">
        <v>39484.542361111111</v>
      </c>
      <c r="M667" t="s">
        <v>564</v>
      </c>
      <c r="N667" t="s">
        <v>533</v>
      </c>
      <c r="O667" t="s">
        <v>605</v>
      </c>
      <c r="P667" t="s">
        <v>605</v>
      </c>
      <c r="Q667">
        <v>7.7</v>
      </c>
      <c r="R667" t="s">
        <v>536</v>
      </c>
      <c r="S667" t="s">
        <v>311</v>
      </c>
      <c r="T667" t="s">
        <v>542</v>
      </c>
      <c r="U667" t="s">
        <v>585</v>
      </c>
      <c r="W667" t="s">
        <v>539</v>
      </c>
      <c r="X667">
        <v>280</v>
      </c>
      <c r="Y667">
        <v>280</v>
      </c>
      <c r="Z667" t="s">
        <v>590</v>
      </c>
      <c r="AA667" t="s">
        <v>830</v>
      </c>
    </row>
    <row r="668" spans="1:27">
      <c r="A668" t="s">
        <v>826</v>
      </c>
      <c r="B668">
        <v>9670</v>
      </c>
      <c r="C668" t="s">
        <v>531</v>
      </c>
      <c r="D668" t="s">
        <v>112</v>
      </c>
      <c r="G668">
        <v>29.081300800000001</v>
      </c>
      <c r="H668">
        <v>-81.575883599999997</v>
      </c>
      <c r="I668" t="s">
        <v>532</v>
      </c>
      <c r="K668">
        <v>400531344</v>
      </c>
      <c r="L668" s="9">
        <v>39484.542361111111</v>
      </c>
      <c r="M668" t="s">
        <v>564</v>
      </c>
      <c r="N668" t="s">
        <v>533</v>
      </c>
      <c r="O668" t="s">
        <v>605</v>
      </c>
      <c r="P668" t="s">
        <v>605</v>
      </c>
      <c r="Q668">
        <v>7.7</v>
      </c>
      <c r="R668" t="s">
        <v>536</v>
      </c>
      <c r="S668" t="s">
        <v>309</v>
      </c>
      <c r="T668" t="s">
        <v>542</v>
      </c>
      <c r="U668" t="s">
        <v>585</v>
      </c>
      <c r="W668" t="s">
        <v>539</v>
      </c>
      <c r="X668">
        <v>4.45</v>
      </c>
      <c r="Y668">
        <v>4.45</v>
      </c>
      <c r="Z668" t="s">
        <v>590</v>
      </c>
      <c r="AA668" t="s">
        <v>827</v>
      </c>
    </row>
    <row r="669" spans="1:27">
      <c r="A669" t="s">
        <v>826</v>
      </c>
      <c r="B669">
        <v>9670</v>
      </c>
      <c r="C669" t="s">
        <v>531</v>
      </c>
      <c r="D669" t="s">
        <v>112</v>
      </c>
      <c r="G669">
        <v>29.081300800000001</v>
      </c>
      <c r="H669">
        <v>-81.575883599999997</v>
      </c>
      <c r="I669" t="s">
        <v>532</v>
      </c>
      <c r="K669">
        <v>400531344</v>
      </c>
      <c r="L669" s="9">
        <v>39484.542361111111</v>
      </c>
      <c r="M669" t="s">
        <v>564</v>
      </c>
      <c r="N669" t="s">
        <v>533</v>
      </c>
      <c r="O669" t="s">
        <v>605</v>
      </c>
      <c r="P669" t="s">
        <v>605</v>
      </c>
      <c r="Q669">
        <v>7.7</v>
      </c>
      <c r="R669" t="s">
        <v>536</v>
      </c>
      <c r="S669" t="s">
        <v>601</v>
      </c>
      <c r="T669" t="s">
        <v>542</v>
      </c>
      <c r="U669" t="s">
        <v>585</v>
      </c>
      <c r="W669" t="s">
        <v>539</v>
      </c>
      <c r="X669">
        <v>74</v>
      </c>
      <c r="Y669">
        <v>74</v>
      </c>
      <c r="Z669" t="s">
        <v>590</v>
      </c>
      <c r="AA669" t="s">
        <v>830</v>
      </c>
    </row>
    <row r="670" spans="1:27">
      <c r="A670" t="s">
        <v>826</v>
      </c>
      <c r="B670">
        <v>9670</v>
      </c>
      <c r="C670" t="s">
        <v>531</v>
      </c>
      <c r="D670" t="s">
        <v>112</v>
      </c>
      <c r="G670">
        <v>29.081300800000001</v>
      </c>
      <c r="H670">
        <v>-81.575883599999997</v>
      </c>
      <c r="I670" t="s">
        <v>532</v>
      </c>
      <c r="K670">
        <v>400531344</v>
      </c>
      <c r="L670" s="9">
        <v>39484.542361111111</v>
      </c>
      <c r="M670" t="s">
        <v>564</v>
      </c>
      <c r="N670" t="s">
        <v>533</v>
      </c>
      <c r="O670" t="s">
        <v>605</v>
      </c>
      <c r="P670" t="s">
        <v>605</v>
      </c>
      <c r="Q670">
        <v>7.7</v>
      </c>
      <c r="R670" t="s">
        <v>536</v>
      </c>
      <c r="S670" t="s">
        <v>558</v>
      </c>
      <c r="T670" t="s">
        <v>542</v>
      </c>
      <c r="U670" t="s">
        <v>585</v>
      </c>
      <c r="W670" t="s">
        <v>539</v>
      </c>
      <c r="X670">
        <v>0.1</v>
      </c>
      <c r="Y670">
        <v>0.1</v>
      </c>
      <c r="Z670" t="s">
        <v>606</v>
      </c>
      <c r="AA670" t="s">
        <v>607</v>
      </c>
    </row>
    <row r="671" spans="1:27">
      <c r="A671" t="s">
        <v>826</v>
      </c>
      <c r="B671">
        <v>9670</v>
      </c>
      <c r="C671" t="s">
        <v>531</v>
      </c>
      <c r="D671" t="s">
        <v>112</v>
      </c>
      <c r="G671">
        <v>29.081300800000001</v>
      </c>
      <c r="H671">
        <v>-81.575883599999997</v>
      </c>
      <c r="I671" t="s">
        <v>532</v>
      </c>
      <c r="K671">
        <v>400531344</v>
      </c>
      <c r="L671" s="9">
        <v>39484.542361111111</v>
      </c>
      <c r="M671" t="s">
        <v>564</v>
      </c>
      <c r="N671" t="s">
        <v>533</v>
      </c>
      <c r="O671" t="s">
        <v>605</v>
      </c>
      <c r="P671" t="s">
        <v>605</v>
      </c>
      <c r="Q671">
        <v>7.7</v>
      </c>
      <c r="R671" t="s">
        <v>536</v>
      </c>
      <c r="S671" t="s">
        <v>828</v>
      </c>
      <c r="T671" t="s">
        <v>555</v>
      </c>
      <c r="U671" t="s">
        <v>585</v>
      </c>
      <c r="W671" t="s">
        <v>539</v>
      </c>
      <c r="X671">
        <v>85</v>
      </c>
      <c r="Y671">
        <v>85</v>
      </c>
      <c r="Z671" t="s">
        <v>590</v>
      </c>
      <c r="AA671" t="s">
        <v>614</v>
      </c>
    </row>
    <row r="672" spans="1:27">
      <c r="A672" t="s">
        <v>826</v>
      </c>
      <c r="B672">
        <v>9670</v>
      </c>
      <c r="C672" t="s">
        <v>531</v>
      </c>
      <c r="D672" t="s">
        <v>112</v>
      </c>
      <c r="G672">
        <v>29.081300800000001</v>
      </c>
      <c r="H672">
        <v>-81.575883599999997</v>
      </c>
      <c r="I672" t="s">
        <v>532</v>
      </c>
      <c r="K672">
        <v>400531344</v>
      </c>
      <c r="L672" s="9">
        <v>39484.542361111111</v>
      </c>
      <c r="M672" t="s">
        <v>564</v>
      </c>
      <c r="N672" t="s">
        <v>533</v>
      </c>
      <c r="O672" t="s">
        <v>605</v>
      </c>
      <c r="P672" t="s">
        <v>605</v>
      </c>
      <c r="Q672">
        <v>7.7</v>
      </c>
      <c r="R672" t="s">
        <v>536</v>
      </c>
      <c r="S672" t="s">
        <v>556</v>
      </c>
      <c r="T672" t="s">
        <v>555</v>
      </c>
      <c r="U672" t="s">
        <v>585</v>
      </c>
      <c r="W672" t="s">
        <v>539</v>
      </c>
      <c r="X672">
        <v>0.04</v>
      </c>
      <c r="Y672">
        <v>0.04</v>
      </c>
      <c r="Z672" t="s">
        <v>590</v>
      </c>
      <c r="AA672" t="s">
        <v>599</v>
      </c>
    </row>
    <row r="673" spans="1:27">
      <c r="A673" t="s">
        <v>826</v>
      </c>
      <c r="B673">
        <v>9670</v>
      </c>
      <c r="C673" t="s">
        <v>531</v>
      </c>
      <c r="D673" t="s">
        <v>112</v>
      </c>
      <c r="G673">
        <v>29.081300800000001</v>
      </c>
      <c r="H673">
        <v>-81.575883599999997</v>
      </c>
      <c r="I673" t="s">
        <v>532</v>
      </c>
      <c r="K673">
        <v>400531344</v>
      </c>
      <c r="L673" s="9">
        <v>39484.542361111111</v>
      </c>
      <c r="M673" t="s">
        <v>564</v>
      </c>
      <c r="N673" t="s">
        <v>533</v>
      </c>
      <c r="O673" t="s">
        <v>605</v>
      </c>
      <c r="P673" t="s">
        <v>605</v>
      </c>
      <c r="Q673">
        <v>7.7</v>
      </c>
      <c r="R673" t="s">
        <v>536</v>
      </c>
      <c r="S673" t="s">
        <v>569</v>
      </c>
      <c r="T673" t="s">
        <v>542</v>
      </c>
      <c r="U673" t="s">
        <v>585</v>
      </c>
      <c r="W673" t="s">
        <v>539</v>
      </c>
      <c r="X673">
        <v>23.6</v>
      </c>
      <c r="Y673">
        <v>23.6</v>
      </c>
      <c r="Z673" t="s">
        <v>590</v>
      </c>
      <c r="AA673" t="s">
        <v>827</v>
      </c>
    </row>
    <row r="674" spans="1:27">
      <c r="A674" t="s">
        <v>826</v>
      </c>
      <c r="B674">
        <v>9670</v>
      </c>
      <c r="C674" t="s">
        <v>531</v>
      </c>
      <c r="D674" t="s">
        <v>112</v>
      </c>
      <c r="G674">
        <v>29.081300800000001</v>
      </c>
      <c r="H674">
        <v>-81.575883599999997</v>
      </c>
      <c r="I674" t="s">
        <v>532</v>
      </c>
      <c r="K674" t="s">
        <v>178</v>
      </c>
      <c r="L674" s="9">
        <v>37188.586111111108</v>
      </c>
      <c r="M674" t="s">
        <v>564</v>
      </c>
      <c r="N674" t="s">
        <v>533</v>
      </c>
      <c r="O674" t="s">
        <v>605</v>
      </c>
      <c r="P674" t="s">
        <v>605</v>
      </c>
      <c r="Q674">
        <v>7.74</v>
      </c>
      <c r="R674" t="s">
        <v>536</v>
      </c>
      <c r="S674" t="s">
        <v>575</v>
      </c>
      <c r="T674" t="s">
        <v>542</v>
      </c>
      <c r="U674" t="s">
        <v>585</v>
      </c>
      <c r="W674" t="s">
        <v>539</v>
      </c>
      <c r="X674" t="s">
        <v>681</v>
      </c>
      <c r="AA674" t="s">
        <v>829</v>
      </c>
    </row>
    <row r="675" spans="1:27">
      <c r="A675" t="s">
        <v>826</v>
      </c>
      <c r="B675">
        <v>9670</v>
      </c>
      <c r="C675" t="s">
        <v>531</v>
      </c>
      <c r="D675" t="s">
        <v>112</v>
      </c>
      <c r="G675">
        <v>29.081300800000001</v>
      </c>
      <c r="H675">
        <v>-81.575883599999997</v>
      </c>
      <c r="I675" t="s">
        <v>532</v>
      </c>
      <c r="K675" t="s">
        <v>178</v>
      </c>
      <c r="L675" s="9">
        <v>37188.586111111108</v>
      </c>
      <c r="M675" t="s">
        <v>564</v>
      </c>
      <c r="N675" t="s">
        <v>533</v>
      </c>
      <c r="O675" t="s">
        <v>605</v>
      </c>
      <c r="P675" t="s">
        <v>605</v>
      </c>
      <c r="Q675">
        <v>7.74</v>
      </c>
      <c r="R675" t="s">
        <v>536</v>
      </c>
      <c r="S675" t="s">
        <v>577</v>
      </c>
      <c r="T675" t="s">
        <v>542</v>
      </c>
      <c r="U675" t="s">
        <v>585</v>
      </c>
      <c r="W675" t="s">
        <v>539</v>
      </c>
      <c r="X675" t="s">
        <v>681</v>
      </c>
      <c r="AA675" t="s">
        <v>829</v>
      </c>
    </row>
    <row r="676" spans="1:27">
      <c r="A676" t="s">
        <v>826</v>
      </c>
      <c r="B676">
        <v>9670</v>
      </c>
      <c r="C676" t="s">
        <v>531</v>
      </c>
      <c r="D676" t="s">
        <v>112</v>
      </c>
      <c r="G676">
        <v>29.081300800000001</v>
      </c>
      <c r="H676">
        <v>-81.575883599999997</v>
      </c>
      <c r="I676" t="s">
        <v>532</v>
      </c>
      <c r="K676" t="s">
        <v>178</v>
      </c>
      <c r="L676" s="9">
        <v>37188.586111111108</v>
      </c>
      <c r="M676" t="s">
        <v>564</v>
      </c>
      <c r="N676" t="s">
        <v>533</v>
      </c>
      <c r="O676" t="s">
        <v>605</v>
      </c>
      <c r="P676" t="s">
        <v>605</v>
      </c>
      <c r="Q676">
        <v>7.74</v>
      </c>
      <c r="R676" t="s">
        <v>536</v>
      </c>
      <c r="S676" t="s">
        <v>309</v>
      </c>
      <c r="T676" t="s">
        <v>542</v>
      </c>
      <c r="U676" t="s">
        <v>585</v>
      </c>
      <c r="W676" t="s">
        <v>539</v>
      </c>
      <c r="X676">
        <v>3.9</v>
      </c>
      <c r="Y676">
        <v>3.9</v>
      </c>
      <c r="Z676" t="s">
        <v>590</v>
      </c>
      <c r="AA676" t="s">
        <v>829</v>
      </c>
    </row>
    <row r="677" spans="1:27">
      <c r="A677" t="s">
        <v>826</v>
      </c>
      <c r="B677">
        <v>9670</v>
      </c>
      <c r="C677" t="s">
        <v>531</v>
      </c>
      <c r="D677" t="s">
        <v>112</v>
      </c>
      <c r="G677">
        <v>29.081300800000001</v>
      </c>
      <c r="H677">
        <v>-81.575883599999997</v>
      </c>
      <c r="I677" t="s">
        <v>532</v>
      </c>
      <c r="K677" t="s">
        <v>178</v>
      </c>
      <c r="L677" s="9">
        <v>37188.586111111108</v>
      </c>
      <c r="M677" t="s">
        <v>564</v>
      </c>
      <c r="N677" t="s">
        <v>533</v>
      </c>
      <c r="O677" t="s">
        <v>605</v>
      </c>
      <c r="P677" t="s">
        <v>605</v>
      </c>
      <c r="Q677">
        <v>7.74</v>
      </c>
      <c r="R677" t="s">
        <v>536</v>
      </c>
      <c r="S677" t="s">
        <v>839</v>
      </c>
      <c r="T677" t="s">
        <v>542</v>
      </c>
      <c r="U677" t="s">
        <v>585</v>
      </c>
      <c r="W677" t="s">
        <v>539</v>
      </c>
      <c r="X677">
        <v>1</v>
      </c>
      <c r="Y677">
        <v>1</v>
      </c>
      <c r="Z677" t="s">
        <v>651</v>
      </c>
      <c r="AA677" t="s">
        <v>829</v>
      </c>
    </row>
    <row r="678" spans="1:27">
      <c r="A678" t="s">
        <v>826</v>
      </c>
      <c r="B678">
        <v>9670</v>
      </c>
      <c r="C678" t="s">
        <v>531</v>
      </c>
      <c r="D678" t="s">
        <v>112</v>
      </c>
      <c r="G678">
        <v>29.081300800000001</v>
      </c>
      <c r="H678">
        <v>-81.575883599999997</v>
      </c>
      <c r="I678" t="s">
        <v>532</v>
      </c>
      <c r="K678" t="s">
        <v>178</v>
      </c>
      <c r="L678" s="9">
        <v>37188.586111111108</v>
      </c>
      <c r="M678" t="s">
        <v>564</v>
      </c>
      <c r="N678" t="s">
        <v>533</v>
      </c>
      <c r="O678" t="s">
        <v>605</v>
      </c>
      <c r="P678" t="s">
        <v>605</v>
      </c>
      <c r="Q678">
        <v>7.74</v>
      </c>
      <c r="R678" t="s">
        <v>536</v>
      </c>
      <c r="S678" t="s">
        <v>568</v>
      </c>
      <c r="T678" t="s">
        <v>542</v>
      </c>
      <c r="U678" t="s">
        <v>585</v>
      </c>
      <c r="W678" t="s">
        <v>539</v>
      </c>
      <c r="X678" t="s">
        <v>681</v>
      </c>
      <c r="AA678" t="s">
        <v>829</v>
      </c>
    </row>
    <row r="679" spans="1:27">
      <c r="A679" t="s">
        <v>826</v>
      </c>
      <c r="B679">
        <v>9670</v>
      </c>
      <c r="C679" t="s">
        <v>531</v>
      </c>
      <c r="D679" t="s">
        <v>112</v>
      </c>
      <c r="G679">
        <v>29.081300800000001</v>
      </c>
      <c r="H679">
        <v>-81.575883599999997</v>
      </c>
      <c r="I679" t="s">
        <v>532</v>
      </c>
      <c r="K679" t="s">
        <v>178</v>
      </c>
      <c r="L679" s="9">
        <v>37188.586111111108</v>
      </c>
      <c r="M679" t="s">
        <v>564</v>
      </c>
      <c r="N679" t="s">
        <v>533</v>
      </c>
      <c r="O679" t="s">
        <v>605</v>
      </c>
      <c r="P679" t="s">
        <v>605</v>
      </c>
      <c r="Q679">
        <v>7.74</v>
      </c>
      <c r="R679" t="s">
        <v>536</v>
      </c>
      <c r="S679" t="s">
        <v>578</v>
      </c>
      <c r="T679" t="s">
        <v>555</v>
      </c>
      <c r="U679" t="s">
        <v>585</v>
      </c>
      <c r="W679" t="s">
        <v>539</v>
      </c>
      <c r="X679" t="s">
        <v>681</v>
      </c>
      <c r="AA679" t="s">
        <v>829</v>
      </c>
    </row>
    <row r="680" spans="1:27">
      <c r="A680" t="s">
        <v>826</v>
      </c>
      <c r="B680">
        <v>9670</v>
      </c>
      <c r="C680" t="s">
        <v>531</v>
      </c>
      <c r="D680" t="s">
        <v>112</v>
      </c>
      <c r="G680">
        <v>29.081300800000001</v>
      </c>
      <c r="H680">
        <v>-81.575883599999997</v>
      </c>
      <c r="I680" t="s">
        <v>532</v>
      </c>
      <c r="K680" t="s">
        <v>178</v>
      </c>
      <c r="L680" s="9">
        <v>37188.586111111108</v>
      </c>
      <c r="M680" t="s">
        <v>564</v>
      </c>
      <c r="N680" t="s">
        <v>533</v>
      </c>
      <c r="O680" t="s">
        <v>605</v>
      </c>
      <c r="P680" t="s">
        <v>605</v>
      </c>
      <c r="Q680">
        <v>7.74</v>
      </c>
      <c r="R680" t="s">
        <v>536</v>
      </c>
      <c r="S680" t="s">
        <v>569</v>
      </c>
      <c r="T680" t="s">
        <v>542</v>
      </c>
      <c r="U680" t="s">
        <v>585</v>
      </c>
      <c r="W680" t="s">
        <v>539</v>
      </c>
      <c r="X680">
        <v>20</v>
      </c>
      <c r="Y680">
        <v>20</v>
      </c>
      <c r="Z680" t="s">
        <v>590</v>
      </c>
      <c r="AA680" t="s">
        <v>829</v>
      </c>
    </row>
    <row r="681" spans="1:27">
      <c r="A681" t="s">
        <v>826</v>
      </c>
      <c r="B681">
        <v>9670</v>
      </c>
      <c r="C681" t="s">
        <v>531</v>
      </c>
      <c r="D681" t="s">
        <v>112</v>
      </c>
      <c r="G681">
        <v>29.081300800000001</v>
      </c>
      <c r="H681">
        <v>-81.575883599999997</v>
      </c>
      <c r="I681" t="s">
        <v>532</v>
      </c>
      <c r="K681" t="s">
        <v>178</v>
      </c>
      <c r="L681" s="9">
        <v>37188.586111111108</v>
      </c>
      <c r="M681" t="s">
        <v>564</v>
      </c>
      <c r="N681" t="s">
        <v>533</v>
      </c>
      <c r="O681" t="s">
        <v>605</v>
      </c>
      <c r="P681" t="s">
        <v>605</v>
      </c>
      <c r="Q681">
        <v>7.74</v>
      </c>
      <c r="R681" t="s">
        <v>536</v>
      </c>
      <c r="S681" t="s">
        <v>574</v>
      </c>
      <c r="T681" t="s">
        <v>542</v>
      </c>
      <c r="U681" t="s">
        <v>585</v>
      </c>
      <c r="W681" t="s">
        <v>539</v>
      </c>
      <c r="X681">
        <v>43.4</v>
      </c>
      <c r="Y681">
        <v>43.4</v>
      </c>
      <c r="Z681" t="s">
        <v>590</v>
      </c>
      <c r="AA681" t="s">
        <v>829</v>
      </c>
    </row>
    <row r="682" spans="1:27">
      <c r="A682" t="s">
        <v>826</v>
      </c>
      <c r="B682">
        <v>9670</v>
      </c>
      <c r="C682" t="s">
        <v>531</v>
      </c>
      <c r="D682" t="s">
        <v>112</v>
      </c>
      <c r="G682">
        <v>29.081300800000001</v>
      </c>
      <c r="H682">
        <v>-81.575883599999997</v>
      </c>
      <c r="I682" t="s">
        <v>532</v>
      </c>
      <c r="K682" t="s">
        <v>178</v>
      </c>
      <c r="L682" s="9">
        <v>37188.586111111108</v>
      </c>
      <c r="M682" t="s">
        <v>564</v>
      </c>
      <c r="N682" t="s">
        <v>533</v>
      </c>
      <c r="O682" t="s">
        <v>605</v>
      </c>
      <c r="P682" t="s">
        <v>605</v>
      </c>
      <c r="Q682">
        <v>7.74</v>
      </c>
      <c r="R682" t="s">
        <v>536</v>
      </c>
      <c r="S682" t="s">
        <v>572</v>
      </c>
      <c r="T682" t="s">
        <v>555</v>
      </c>
      <c r="U682" t="s">
        <v>585</v>
      </c>
      <c r="W682" t="s">
        <v>539</v>
      </c>
      <c r="X682" t="s">
        <v>681</v>
      </c>
      <c r="AA682" t="s">
        <v>829</v>
      </c>
    </row>
    <row r="683" spans="1:27">
      <c r="A683" t="s">
        <v>826</v>
      </c>
      <c r="B683">
        <v>9670</v>
      </c>
      <c r="C683" t="s">
        <v>531</v>
      </c>
      <c r="D683" t="s">
        <v>112</v>
      </c>
      <c r="G683">
        <v>29.081300800000001</v>
      </c>
      <c r="H683">
        <v>-81.575883599999997</v>
      </c>
      <c r="I683" t="s">
        <v>532</v>
      </c>
      <c r="K683" t="s">
        <v>178</v>
      </c>
      <c r="L683" s="9">
        <v>37188.586111111108</v>
      </c>
      <c r="M683" t="s">
        <v>564</v>
      </c>
      <c r="N683" t="s">
        <v>533</v>
      </c>
      <c r="O683" t="s">
        <v>605</v>
      </c>
      <c r="P683" t="s">
        <v>605</v>
      </c>
      <c r="Q683">
        <v>7.74</v>
      </c>
      <c r="R683" t="s">
        <v>536</v>
      </c>
      <c r="S683" t="s">
        <v>687</v>
      </c>
      <c r="T683" t="s">
        <v>542</v>
      </c>
      <c r="U683" t="s">
        <v>585</v>
      </c>
      <c r="W683" t="s">
        <v>539</v>
      </c>
      <c r="X683" t="s">
        <v>681</v>
      </c>
      <c r="AA683" t="s">
        <v>829</v>
      </c>
    </row>
    <row r="684" spans="1:27">
      <c r="A684" t="s">
        <v>826</v>
      </c>
      <c r="B684">
        <v>9670</v>
      </c>
      <c r="C684" t="s">
        <v>531</v>
      </c>
      <c r="D684" t="s">
        <v>112</v>
      </c>
      <c r="G684">
        <v>29.081300800000001</v>
      </c>
      <c r="H684">
        <v>-81.575883599999997</v>
      </c>
      <c r="I684" t="s">
        <v>532</v>
      </c>
      <c r="K684" t="s">
        <v>178</v>
      </c>
      <c r="L684" s="9">
        <v>37188.586111111108</v>
      </c>
      <c r="M684" t="s">
        <v>564</v>
      </c>
      <c r="N684" t="s">
        <v>533</v>
      </c>
      <c r="O684" t="s">
        <v>605</v>
      </c>
      <c r="P684" t="s">
        <v>605</v>
      </c>
      <c r="Q684">
        <v>7.74</v>
      </c>
      <c r="R684" t="s">
        <v>536</v>
      </c>
      <c r="S684" t="s">
        <v>541</v>
      </c>
      <c r="T684" t="s">
        <v>542</v>
      </c>
      <c r="U684" t="s">
        <v>585</v>
      </c>
      <c r="W684" t="s">
        <v>539</v>
      </c>
      <c r="X684">
        <v>7.55</v>
      </c>
      <c r="Y684">
        <v>7.55</v>
      </c>
      <c r="Z684" t="s">
        <v>588</v>
      </c>
      <c r="AA684" t="s">
        <v>829</v>
      </c>
    </row>
    <row r="685" spans="1:27">
      <c r="A685" t="s">
        <v>826</v>
      </c>
      <c r="B685">
        <v>9670</v>
      </c>
      <c r="C685" t="s">
        <v>531</v>
      </c>
      <c r="D685" t="s">
        <v>112</v>
      </c>
      <c r="G685">
        <v>29.081300800000001</v>
      </c>
      <c r="H685">
        <v>-81.575883599999997</v>
      </c>
      <c r="I685" t="s">
        <v>532</v>
      </c>
      <c r="K685" t="s">
        <v>178</v>
      </c>
      <c r="L685" s="9">
        <v>37188.586111111108</v>
      </c>
      <c r="M685" t="s">
        <v>564</v>
      </c>
      <c r="N685" t="s">
        <v>533</v>
      </c>
      <c r="O685" t="s">
        <v>605</v>
      </c>
      <c r="P685" t="s">
        <v>605</v>
      </c>
      <c r="Q685">
        <v>7.74</v>
      </c>
      <c r="R685" t="s">
        <v>536</v>
      </c>
      <c r="S685" t="s">
        <v>310</v>
      </c>
      <c r="T685" t="s">
        <v>555</v>
      </c>
      <c r="U685" t="s">
        <v>585</v>
      </c>
      <c r="W685" t="s">
        <v>539</v>
      </c>
      <c r="X685">
        <v>117</v>
      </c>
      <c r="Y685">
        <v>117</v>
      </c>
      <c r="Z685" t="s">
        <v>590</v>
      </c>
      <c r="AA685" t="s">
        <v>829</v>
      </c>
    </row>
    <row r="686" spans="1:27">
      <c r="A686" t="s">
        <v>826</v>
      </c>
      <c r="B686">
        <v>9670</v>
      </c>
      <c r="C686" t="s">
        <v>531</v>
      </c>
      <c r="D686" t="s">
        <v>112</v>
      </c>
      <c r="G686">
        <v>29.081300800000001</v>
      </c>
      <c r="H686">
        <v>-81.575883599999997</v>
      </c>
      <c r="I686" t="s">
        <v>532</v>
      </c>
      <c r="K686" t="s">
        <v>178</v>
      </c>
      <c r="L686" s="9">
        <v>37188.586111111108</v>
      </c>
      <c r="M686" t="s">
        <v>564</v>
      </c>
      <c r="N686" t="s">
        <v>533</v>
      </c>
      <c r="O686" t="s">
        <v>605</v>
      </c>
      <c r="P686" t="s">
        <v>605</v>
      </c>
      <c r="Q686">
        <v>7.74</v>
      </c>
      <c r="R686" t="s">
        <v>536</v>
      </c>
      <c r="S686" t="s">
        <v>566</v>
      </c>
      <c r="T686" t="s">
        <v>542</v>
      </c>
      <c r="U686" t="s">
        <v>585</v>
      </c>
      <c r="W686" t="s">
        <v>539</v>
      </c>
      <c r="X686" t="s">
        <v>681</v>
      </c>
      <c r="AA686" t="s">
        <v>829</v>
      </c>
    </row>
    <row r="687" spans="1:27">
      <c r="A687" t="s">
        <v>826</v>
      </c>
      <c r="B687">
        <v>9670</v>
      </c>
      <c r="C687" t="s">
        <v>531</v>
      </c>
      <c r="D687" t="s">
        <v>112</v>
      </c>
      <c r="G687">
        <v>29.081300800000001</v>
      </c>
      <c r="H687">
        <v>-81.575883599999997</v>
      </c>
      <c r="I687" t="s">
        <v>532</v>
      </c>
      <c r="K687" t="s">
        <v>178</v>
      </c>
      <c r="L687" s="9">
        <v>37188.586111111108</v>
      </c>
      <c r="M687" t="s">
        <v>564</v>
      </c>
      <c r="N687" t="s">
        <v>533</v>
      </c>
      <c r="O687" t="s">
        <v>605</v>
      </c>
      <c r="P687" t="s">
        <v>605</v>
      </c>
      <c r="Q687">
        <v>7.74</v>
      </c>
      <c r="R687" t="s">
        <v>536</v>
      </c>
      <c r="S687" t="s">
        <v>842</v>
      </c>
      <c r="T687" t="s">
        <v>542</v>
      </c>
      <c r="U687" t="s">
        <v>585</v>
      </c>
      <c r="W687" t="s">
        <v>539</v>
      </c>
      <c r="X687" t="s">
        <v>681</v>
      </c>
      <c r="AA687" t="s">
        <v>829</v>
      </c>
    </row>
    <row r="688" spans="1:27">
      <c r="A688" t="s">
        <v>826</v>
      </c>
      <c r="B688">
        <v>9670</v>
      </c>
      <c r="C688" t="s">
        <v>531</v>
      </c>
      <c r="D688" t="s">
        <v>112</v>
      </c>
      <c r="G688">
        <v>29.081300800000001</v>
      </c>
      <c r="H688">
        <v>-81.575883599999997</v>
      </c>
      <c r="I688" t="s">
        <v>532</v>
      </c>
      <c r="K688" t="s">
        <v>178</v>
      </c>
      <c r="L688" s="9">
        <v>37188.586111111108</v>
      </c>
      <c r="M688" t="s">
        <v>564</v>
      </c>
      <c r="N688" t="s">
        <v>533</v>
      </c>
      <c r="O688" t="s">
        <v>605</v>
      </c>
      <c r="P688" t="s">
        <v>605</v>
      </c>
      <c r="Q688">
        <v>7.74</v>
      </c>
      <c r="R688" t="s">
        <v>536</v>
      </c>
      <c r="S688" t="s">
        <v>310</v>
      </c>
      <c r="T688" t="s">
        <v>542</v>
      </c>
      <c r="U688" t="s">
        <v>585</v>
      </c>
      <c r="W688" t="s">
        <v>539</v>
      </c>
      <c r="X688">
        <v>122</v>
      </c>
      <c r="Y688">
        <v>122</v>
      </c>
      <c r="Z688" t="s">
        <v>590</v>
      </c>
      <c r="AA688" t="s">
        <v>829</v>
      </c>
    </row>
    <row r="689" spans="1:27">
      <c r="A689" t="s">
        <v>826</v>
      </c>
      <c r="B689">
        <v>9670</v>
      </c>
      <c r="C689" t="s">
        <v>531</v>
      </c>
      <c r="D689" t="s">
        <v>112</v>
      </c>
      <c r="G689">
        <v>29.081300800000001</v>
      </c>
      <c r="H689">
        <v>-81.575883599999997</v>
      </c>
      <c r="I689" t="s">
        <v>532</v>
      </c>
      <c r="K689" t="s">
        <v>178</v>
      </c>
      <c r="L689" s="9">
        <v>37188.586111111108</v>
      </c>
      <c r="M689" t="s">
        <v>564</v>
      </c>
      <c r="N689" t="s">
        <v>533</v>
      </c>
      <c r="O689" t="s">
        <v>605</v>
      </c>
      <c r="P689" t="s">
        <v>605</v>
      </c>
      <c r="Q689">
        <v>7.74</v>
      </c>
      <c r="R689" t="s">
        <v>536</v>
      </c>
      <c r="S689" t="s">
        <v>687</v>
      </c>
      <c r="T689" t="s">
        <v>555</v>
      </c>
      <c r="U689" t="s">
        <v>585</v>
      </c>
      <c r="W689" t="s">
        <v>539</v>
      </c>
      <c r="X689" t="s">
        <v>681</v>
      </c>
      <c r="AA689" t="s">
        <v>829</v>
      </c>
    </row>
    <row r="690" spans="1:27">
      <c r="A690" t="s">
        <v>826</v>
      </c>
      <c r="B690">
        <v>9670</v>
      </c>
      <c r="C690" t="s">
        <v>531</v>
      </c>
      <c r="D690" t="s">
        <v>112</v>
      </c>
      <c r="G690">
        <v>29.081300800000001</v>
      </c>
      <c r="H690">
        <v>-81.575883599999997</v>
      </c>
      <c r="I690" t="s">
        <v>532</v>
      </c>
      <c r="K690" t="s">
        <v>178</v>
      </c>
      <c r="L690" s="9">
        <v>37188.586111111108</v>
      </c>
      <c r="M690" t="s">
        <v>564</v>
      </c>
      <c r="N690" t="s">
        <v>533</v>
      </c>
      <c r="O690" t="s">
        <v>605</v>
      </c>
      <c r="P690" t="s">
        <v>605</v>
      </c>
      <c r="Q690">
        <v>7.74</v>
      </c>
      <c r="R690" t="s">
        <v>536</v>
      </c>
      <c r="S690" t="s">
        <v>594</v>
      </c>
      <c r="T690" t="s">
        <v>542</v>
      </c>
      <c r="U690" t="s">
        <v>585</v>
      </c>
      <c r="W690" t="s">
        <v>539</v>
      </c>
      <c r="X690">
        <v>4</v>
      </c>
      <c r="Y690">
        <v>4</v>
      </c>
      <c r="Z690" t="s">
        <v>590</v>
      </c>
      <c r="AA690" t="s">
        <v>829</v>
      </c>
    </row>
    <row r="691" spans="1:27">
      <c r="A691" t="s">
        <v>826</v>
      </c>
      <c r="B691">
        <v>9670</v>
      </c>
      <c r="C691" t="s">
        <v>531</v>
      </c>
      <c r="D691" t="s">
        <v>112</v>
      </c>
      <c r="G691">
        <v>29.081300800000001</v>
      </c>
      <c r="H691">
        <v>-81.575883599999997</v>
      </c>
      <c r="I691" t="s">
        <v>532</v>
      </c>
      <c r="K691" t="s">
        <v>178</v>
      </c>
      <c r="L691" s="9">
        <v>37188.586111111108</v>
      </c>
      <c r="M691" t="s">
        <v>564</v>
      </c>
      <c r="N691" t="s">
        <v>533</v>
      </c>
      <c r="O691" t="s">
        <v>605</v>
      </c>
      <c r="P691" t="s">
        <v>605</v>
      </c>
      <c r="Q691">
        <v>7.74</v>
      </c>
      <c r="R691" t="s">
        <v>536</v>
      </c>
      <c r="S691" t="s">
        <v>620</v>
      </c>
      <c r="T691" t="s">
        <v>555</v>
      </c>
      <c r="U691" t="s">
        <v>585</v>
      </c>
      <c r="W691" t="s">
        <v>539</v>
      </c>
      <c r="X691">
        <v>547</v>
      </c>
      <c r="Y691">
        <v>547</v>
      </c>
      <c r="Z691" t="s">
        <v>590</v>
      </c>
      <c r="AA691" t="s">
        <v>829</v>
      </c>
    </row>
    <row r="692" spans="1:27">
      <c r="A692" t="s">
        <v>826</v>
      </c>
      <c r="B692">
        <v>9670</v>
      </c>
      <c r="C692" t="s">
        <v>531</v>
      </c>
      <c r="D692" t="s">
        <v>112</v>
      </c>
      <c r="G692">
        <v>29.081300800000001</v>
      </c>
      <c r="H692">
        <v>-81.575883599999997</v>
      </c>
      <c r="I692" t="s">
        <v>532</v>
      </c>
      <c r="K692" t="s">
        <v>178</v>
      </c>
      <c r="L692" s="9">
        <v>37188.586111111108</v>
      </c>
      <c r="M692" t="s">
        <v>564</v>
      </c>
      <c r="N692" t="s">
        <v>533</v>
      </c>
      <c r="O692" t="s">
        <v>605</v>
      </c>
      <c r="P692" t="s">
        <v>605</v>
      </c>
      <c r="Q692">
        <v>7.74</v>
      </c>
      <c r="R692" t="s">
        <v>536</v>
      </c>
      <c r="S692" t="s">
        <v>561</v>
      </c>
      <c r="T692" t="s">
        <v>555</v>
      </c>
      <c r="U692" t="s">
        <v>585</v>
      </c>
      <c r="W692" t="s">
        <v>539</v>
      </c>
      <c r="X692">
        <v>4.4999999999999998E-2</v>
      </c>
      <c r="Y692">
        <v>4.4999999999999998E-2</v>
      </c>
      <c r="Z692" t="s">
        <v>590</v>
      </c>
      <c r="AA692" t="s">
        <v>829</v>
      </c>
    </row>
    <row r="693" spans="1:27">
      <c r="A693" t="s">
        <v>826</v>
      </c>
      <c r="B693">
        <v>9670</v>
      </c>
      <c r="C693" t="s">
        <v>531</v>
      </c>
      <c r="D693" t="s">
        <v>112</v>
      </c>
      <c r="G693">
        <v>29.081300800000001</v>
      </c>
      <c r="H693">
        <v>-81.575883599999997</v>
      </c>
      <c r="I693" t="s">
        <v>532</v>
      </c>
      <c r="K693" t="s">
        <v>178</v>
      </c>
      <c r="L693" s="9">
        <v>37188.586111111108</v>
      </c>
      <c r="M693" t="s">
        <v>564</v>
      </c>
      <c r="N693" t="s">
        <v>533</v>
      </c>
      <c r="O693" t="s">
        <v>605</v>
      </c>
      <c r="P693" t="s">
        <v>605</v>
      </c>
      <c r="Q693">
        <v>7.74</v>
      </c>
      <c r="R693" t="s">
        <v>536</v>
      </c>
      <c r="S693" t="s">
        <v>311</v>
      </c>
      <c r="T693" t="s">
        <v>555</v>
      </c>
      <c r="U693" t="s">
        <v>585</v>
      </c>
      <c r="W693" t="s">
        <v>539</v>
      </c>
      <c r="X693">
        <v>230</v>
      </c>
      <c r="Y693">
        <v>230</v>
      </c>
      <c r="Z693" t="s">
        <v>590</v>
      </c>
      <c r="AA693" t="s">
        <v>829</v>
      </c>
    </row>
    <row r="694" spans="1:27">
      <c r="A694" t="s">
        <v>826</v>
      </c>
      <c r="B694">
        <v>9670</v>
      </c>
      <c r="C694" t="s">
        <v>531</v>
      </c>
      <c r="D694" t="s">
        <v>112</v>
      </c>
      <c r="G694">
        <v>29.081300800000001</v>
      </c>
      <c r="H694">
        <v>-81.575883599999997</v>
      </c>
      <c r="I694" t="s">
        <v>532</v>
      </c>
      <c r="K694" t="s">
        <v>178</v>
      </c>
      <c r="L694" s="9">
        <v>37188.586111111108</v>
      </c>
      <c r="M694" t="s">
        <v>564</v>
      </c>
      <c r="N694" t="s">
        <v>533</v>
      </c>
      <c r="O694" t="s">
        <v>605</v>
      </c>
      <c r="P694" t="s">
        <v>605</v>
      </c>
      <c r="Q694">
        <v>7.74</v>
      </c>
      <c r="R694" t="s">
        <v>536</v>
      </c>
      <c r="S694" t="s">
        <v>560</v>
      </c>
      <c r="T694" t="s">
        <v>555</v>
      </c>
      <c r="U694" t="s">
        <v>585</v>
      </c>
      <c r="W694" t="s">
        <v>539</v>
      </c>
      <c r="X694">
        <v>4.3999999999999997E-2</v>
      </c>
      <c r="Y694">
        <v>4.3999999999999997E-2</v>
      </c>
      <c r="Z694" t="s">
        <v>590</v>
      </c>
      <c r="AA694" t="s">
        <v>829</v>
      </c>
    </row>
    <row r="695" spans="1:27">
      <c r="A695" t="s">
        <v>826</v>
      </c>
      <c r="B695">
        <v>9670</v>
      </c>
      <c r="C695" t="s">
        <v>531</v>
      </c>
      <c r="D695" t="s">
        <v>112</v>
      </c>
      <c r="G695">
        <v>29.081300800000001</v>
      </c>
      <c r="H695">
        <v>-81.575883599999997</v>
      </c>
      <c r="I695" t="s">
        <v>532</v>
      </c>
      <c r="K695" t="s">
        <v>178</v>
      </c>
      <c r="L695" s="9">
        <v>37188.586111111108</v>
      </c>
      <c r="M695" t="s">
        <v>564</v>
      </c>
      <c r="N695" t="s">
        <v>533</v>
      </c>
      <c r="O695" t="s">
        <v>605</v>
      </c>
      <c r="P695" t="s">
        <v>605</v>
      </c>
      <c r="Q695">
        <v>7.74</v>
      </c>
      <c r="R695" t="s">
        <v>536</v>
      </c>
      <c r="S695" t="s">
        <v>828</v>
      </c>
      <c r="T695" t="s">
        <v>555</v>
      </c>
      <c r="U695" t="s">
        <v>585</v>
      </c>
      <c r="W695" t="s">
        <v>539</v>
      </c>
      <c r="X695">
        <v>82</v>
      </c>
      <c r="Y695">
        <v>82</v>
      </c>
      <c r="Z695" t="s">
        <v>590</v>
      </c>
      <c r="AA695" t="s">
        <v>829</v>
      </c>
    </row>
    <row r="696" spans="1:27">
      <c r="A696" t="s">
        <v>826</v>
      </c>
      <c r="B696">
        <v>9670</v>
      </c>
      <c r="C696" t="s">
        <v>531</v>
      </c>
      <c r="D696" t="s">
        <v>112</v>
      </c>
      <c r="G696">
        <v>29.081300800000001</v>
      </c>
      <c r="H696">
        <v>-81.575883599999997</v>
      </c>
      <c r="I696" t="s">
        <v>532</v>
      </c>
      <c r="K696" t="s">
        <v>178</v>
      </c>
      <c r="L696" s="9">
        <v>37188.586111111108</v>
      </c>
      <c r="M696" t="s">
        <v>564</v>
      </c>
      <c r="N696" t="s">
        <v>533</v>
      </c>
      <c r="O696" t="s">
        <v>605</v>
      </c>
      <c r="P696" t="s">
        <v>605</v>
      </c>
      <c r="Q696">
        <v>7.74</v>
      </c>
      <c r="R696" t="s">
        <v>536</v>
      </c>
      <c r="S696" t="s">
        <v>602</v>
      </c>
      <c r="T696" t="s">
        <v>542</v>
      </c>
      <c r="U696" t="s">
        <v>585</v>
      </c>
      <c r="W696" t="s">
        <v>539</v>
      </c>
      <c r="X696" t="s">
        <v>681</v>
      </c>
      <c r="AA696" t="s">
        <v>829</v>
      </c>
    </row>
    <row r="697" spans="1:27">
      <c r="A697" t="s">
        <v>826</v>
      </c>
      <c r="B697">
        <v>9670</v>
      </c>
      <c r="C697" t="s">
        <v>531</v>
      </c>
      <c r="D697" t="s">
        <v>112</v>
      </c>
      <c r="G697">
        <v>29.081300800000001</v>
      </c>
      <c r="H697">
        <v>-81.575883599999997</v>
      </c>
      <c r="I697" t="s">
        <v>532</v>
      </c>
      <c r="K697" t="s">
        <v>178</v>
      </c>
      <c r="L697" s="9">
        <v>37188.586111111108</v>
      </c>
      <c r="M697" t="s">
        <v>564</v>
      </c>
      <c r="N697" t="s">
        <v>533</v>
      </c>
      <c r="O697" t="s">
        <v>605</v>
      </c>
      <c r="P697" t="s">
        <v>605</v>
      </c>
      <c r="Q697">
        <v>7.74</v>
      </c>
      <c r="R697" t="s">
        <v>536</v>
      </c>
      <c r="S697" t="s">
        <v>544</v>
      </c>
      <c r="T697" t="s">
        <v>542</v>
      </c>
      <c r="U697" t="s">
        <v>585</v>
      </c>
      <c r="W697" t="s">
        <v>539</v>
      </c>
      <c r="X697">
        <v>1000</v>
      </c>
      <c r="Y697">
        <v>1000</v>
      </c>
      <c r="Z697" t="s">
        <v>689</v>
      </c>
      <c r="AA697" t="s">
        <v>829</v>
      </c>
    </row>
    <row r="698" spans="1:27">
      <c r="A698" t="s">
        <v>826</v>
      </c>
      <c r="B698">
        <v>9670</v>
      </c>
      <c r="C698" t="s">
        <v>531</v>
      </c>
      <c r="D698" t="s">
        <v>112</v>
      </c>
      <c r="G698">
        <v>29.081300800000001</v>
      </c>
      <c r="H698">
        <v>-81.575883599999997</v>
      </c>
      <c r="I698" t="s">
        <v>532</v>
      </c>
      <c r="K698" t="s">
        <v>178</v>
      </c>
      <c r="L698" s="9">
        <v>37188.586111111108</v>
      </c>
      <c r="M698" t="s">
        <v>564</v>
      </c>
      <c r="N698" t="s">
        <v>533</v>
      </c>
      <c r="O698" t="s">
        <v>605</v>
      </c>
      <c r="P698" t="s">
        <v>605</v>
      </c>
      <c r="Q698">
        <v>7.74</v>
      </c>
      <c r="R698" t="s">
        <v>536</v>
      </c>
      <c r="S698" t="s">
        <v>549</v>
      </c>
      <c r="T698" t="s">
        <v>542</v>
      </c>
      <c r="U698" t="s">
        <v>585</v>
      </c>
      <c r="W698" t="s">
        <v>539</v>
      </c>
      <c r="X698">
        <v>7.74</v>
      </c>
      <c r="Y698">
        <v>7.74</v>
      </c>
      <c r="Z698" t="s">
        <v>536</v>
      </c>
      <c r="AA698" t="s">
        <v>829</v>
      </c>
    </row>
    <row r="699" spans="1:27">
      <c r="A699" t="s">
        <v>826</v>
      </c>
      <c r="B699">
        <v>9670</v>
      </c>
      <c r="C699" t="s">
        <v>531</v>
      </c>
      <c r="D699" t="s">
        <v>112</v>
      </c>
      <c r="G699">
        <v>29.081300800000001</v>
      </c>
      <c r="H699">
        <v>-81.575883599999997</v>
      </c>
      <c r="I699" t="s">
        <v>532</v>
      </c>
      <c r="K699" t="s">
        <v>178</v>
      </c>
      <c r="L699" s="9">
        <v>37188.586111111108</v>
      </c>
      <c r="M699" t="s">
        <v>564</v>
      </c>
      <c r="N699" t="s">
        <v>533</v>
      </c>
      <c r="O699" t="s">
        <v>605</v>
      </c>
      <c r="P699" t="s">
        <v>605</v>
      </c>
      <c r="Q699">
        <v>7.74</v>
      </c>
      <c r="R699" t="s">
        <v>536</v>
      </c>
      <c r="S699" t="s">
        <v>838</v>
      </c>
      <c r="T699" t="s">
        <v>542</v>
      </c>
      <c r="U699" t="s">
        <v>585</v>
      </c>
      <c r="W699" t="s">
        <v>539</v>
      </c>
      <c r="X699">
        <v>10</v>
      </c>
      <c r="Y699">
        <v>10</v>
      </c>
      <c r="Z699" t="s">
        <v>651</v>
      </c>
      <c r="AA699" t="s">
        <v>829</v>
      </c>
    </row>
    <row r="700" spans="1:27">
      <c r="A700" t="s">
        <v>826</v>
      </c>
      <c r="B700">
        <v>9670</v>
      </c>
      <c r="C700" t="s">
        <v>531</v>
      </c>
      <c r="D700" t="s">
        <v>112</v>
      </c>
      <c r="G700">
        <v>29.081300800000001</v>
      </c>
      <c r="H700">
        <v>-81.575883599999997</v>
      </c>
      <c r="I700" t="s">
        <v>532</v>
      </c>
      <c r="K700" t="s">
        <v>178</v>
      </c>
      <c r="L700" s="9">
        <v>37188.586111111108</v>
      </c>
      <c r="M700" t="s">
        <v>564</v>
      </c>
      <c r="N700" t="s">
        <v>533</v>
      </c>
      <c r="O700" t="s">
        <v>605</v>
      </c>
      <c r="P700" t="s">
        <v>605</v>
      </c>
      <c r="Q700">
        <v>7.74</v>
      </c>
      <c r="R700" t="s">
        <v>536</v>
      </c>
      <c r="S700" t="s">
        <v>311</v>
      </c>
      <c r="T700" t="s">
        <v>542</v>
      </c>
      <c r="U700" t="s">
        <v>585</v>
      </c>
      <c r="W700" t="s">
        <v>539</v>
      </c>
      <c r="X700">
        <v>230</v>
      </c>
      <c r="Y700">
        <v>230</v>
      </c>
      <c r="Z700" t="s">
        <v>590</v>
      </c>
      <c r="AA700" t="s">
        <v>829</v>
      </c>
    </row>
    <row r="701" spans="1:27">
      <c r="A701" t="s">
        <v>826</v>
      </c>
      <c r="B701">
        <v>9670</v>
      </c>
      <c r="C701" t="s">
        <v>531</v>
      </c>
      <c r="D701" t="s">
        <v>112</v>
      </c>
      <c r="G701">
        <v>29.081300800000001</v>
      </c>
      <c r="H701">
        <v>-81.575883599999997</v>
      </c>
      <c r="I701" t="s">
        <v>532</v>
      </c>
      <c r="K701" t="s">
        <v>178</v>
      </c>
      <c r="L701" s="9">
        <v>37188.586111111108</v>
      </c>
      <c r="M701" t="s">
        <v>564</v>
      </c>
      <c r="N701" t="s">
        <v>533</v>
      </c>
      <c r="O701" t="s">
        <v>605</v>
      </c>
      <c r="P701" t="s">
        <v>605</v>
      </c>
      <c r="Q701">
        <v>7.74</v>
      </c>
      <c r="R701" t="s">
        <v>536</v>
      </c>
      <c r="S701" t="s">
        <v>574</v>
      </c>
      <c r="T701" t="s">
        <v>555</v>
      </c>
      <c r="U701" t="s">
        <v>585</v>
      </c>
      <c r="W701" t="s">
        <v>539</v>
      </c>
      <c r="X701">
        <v>43.4</v>
      </c>
      <c r="Y701">
        <v>43.4</v>
      </c>
      <c r="Z701" t="s">
        <v>590</v>
      </c>
      <c r="AA701" t="s">
        <v>829</v>
      </c>
    </row>
    <row r="702" spans="1:27">
      <c r="A702" t="s">
        <v>826</v>
      </c>
      <c r="B702">
        <v>9670</v>
      </c>
      <c r="C702" t="s">
        <v>531</v>
      </c>
      <c r="D702" t="s">
        <v>112</v>
      </c>
      <c r="G702">
        <v>29.081300800000001</v>
      </c>
      <c r="H702">
        <v>-81.575883599999997</v>
      </c>
      <c r="I702" t="s">
        <v>532</v>
      </c>
      <c r="K702" t="s">
        <v>178</v>
      </c>
      <c r="L702" s="9">
        <v>37188.586111111108</v>
      </c>
      <c r="M702" t="s">
        <v>564</v>
      </c>
      <c r="N702" t="s">
        <v>533</v>
      </c>
      <c r="O702" t="s">
        <v>605</v>
      </c>
      <c r="P702" t="s">
        <v>605</v>
      </c>
      <c r="Q702">
        <v>7.74</v>
      </c>
      <c r="R702" t="s">
        <v>536</v>
      </c>
      <c r="S702" t="s">
        <v>828</v>
      </c>
      <c r="T702" t="s">
        <v>542</v>
      </c>
      <c r="U702" t="s">
        <v>585</v>
      </c>
      <c r="W702" t="s">
        <v>539</v>
      </c>
      <c r="X702">
        <v>82</v>
      </c>
      <c r="Y702">
        <v>82</v>
      </c>
      <c r="Z702" t="s">
        <v>590</v>
      </c>
      <c r="AA702" t="s">
        <v>829</v>
      </c>
    </row>
    <row r="703" spans="1:27">
      <c r="A703" t="s">
        <v>826</v>
      </c>
      <c r="B703">
        <v>9670</v>
      </c>
      <c r="C703" t="s">
        <v>531</v>
      </c>
      <c r="D703" t="s">
        <v>112</v>
      </c>
      <c r="G703">
        <v>29.081300800000001</v>
      </c>
      <c r="H703">
        <v>-81.575883599999997</v>
      </c>
      <c r="I703" t="s">
        <v>532</v>
      </c>
      <c r="K703" t="s">
        <v>178</v>
      </c>
      <c r="L703" s="9">
        <v>37188.586111111108</v>
      </c>
      <c r="M703" t="s">
        <v>564</v>
      </c>
      <c r="N703" t="s">
        <v>533</v>
      </c>
      <c r="O703" t="s">
        <v>605</v>
      </c>
      <c r="P703" t="s">
        <v>605</v>
      </c>
      <c r="Q703">
        <v>7.74</v>
      </c>
      <c r="R703" t="s">
        <v>536</v>
      </c>
      <c r="S703" t="s">
        <v>569</v>
      </c>
      <c r="T703" t="s">
        <v>555</v>
      </c>
      <c r="U703" t="s">
        <v>585</v>
      </c>
      <c r="W703" t="s">
        <v>539</v>
      </c>
      <c r="X703">
        <v>19.899999999999999</v>
      </c>
      <c r="Y703">
        <v>19.899999999999999</v>
      </c>
      <c r="Z703" t="s">
        <v>590</v>
      </c>
      <c r="AA703" t="s">
        <v>829</v>
      </c>
    </row>
    <row r="704" spans="1:27">
      <c r="A704" t="s">
        <v>826</v>
      </c>
      <c r="B704">
        <v>9670</v>
      </c>
      <c r="C704" t="s">
        <v>531</v>
      </c>
      <c r="D704" t="s">
        <v>112</v>
      </c>
      <c r="G704">
        <v>29.081300800000001</v>
      </c>
      <c r="H704">
        <v>-81.575883599999997</v>
      </c>
      <c r="I704" t="s">
        <v>532</v>
      </c>
      <c r="K704" t="s">
        <v>178</v>
      </c>
      <c r="L704" s="9">
        <v>37188.586111111108</v>
      </c>
      <c r="M704" t="s">
        <v>564</v>
      </c>
      <c r="N704" t="s">
        <v>533</v>
      </c>
      <c r="O704" t="s">
        <v>605</v>
      </c>
      <c r="P704" t="s">
        <v>605</v>
      </c>
      <c r="Q704">
        <v>7.74</v>
      </c>
      <c r="R704" t="s">
        <v>536</v>
      </c>
      <c r="S704" t="s">
        <v>558</v>
      </c>
      <c r="T704" t="s">
        <v>542</v>
      </c>
      <c r="U704" t="s">
        <v>585</v>
      </c>
      <c r="W704" t="s">
        <v>539</v>
      </c>
      <c r="X704">
        <v>0.05</v>
      </c>
      <c r="Y704">
        <v>0.05</v>
      </c>
      <c r="Z704" t="s">
        <v>606</v>
      </c>
      <c r="AA704" t="s">
        <v>829</v>
      </c>
    </row>
    <row r="705" spans="1:27">
      <c r="A705" t="s">
        <v>826</v>
      </c>
      <c r="B705">
        <v>9670</v>
      </c>
      <c r="C705" t="s">
        <v>531</v>
      </c>
      <c r="D705" t="s">
        <v>112</v>
      </c>
      <c r="G705">
        <v>29.081300800000001</v>
      </c>
      <c r="H705">
        <v>-81.575883599999997</v>
      </c>
      <c r="I705" t="s">
        <v>532</v>
      </c>
      <c r="K705" t="s">
        <v>178</v>
      </c>
      <c r="L705" s="9">
        <v>37188.586111111108</v>
      </c>
      <c r="M705" t="s">
        <v>564</v>
      </c>
      <c r="N705" t="s">
        <v>533</v>
      </c>
      <c r="O705" t="s">
        <v>605</v>
      </c>
      <c r="P705" t="s">
        <v>605</v>
      </c>
      <c r="Q705">
        <v>7.74</v>
      </c>
      <c r="R705" t="s">
        <v>536</v>
      </c>
      <c r="S705" t="s">
        <v>309</v>
      </c>
      <c r="T705" t="s">
        <v>555</v>
      </c>
      <c r="U705" t="s">
        <v>585</v>
      </c>
      <c r="W705" t="s">
        <v>539</v>
      </c>
      <c r="X705">
        <v>3.9</v>
      </c>
      <c r="Y705">
        <v>3.9</v>
      </c>
      <c r="Z705" t="s">
        <v>590</v>
      </c>
      <c r="AA705" t="s">
        <v>829</v>
      </c>
    </row>
    <row r="706" spans="1:27">
      <c r="A706" t="s">
        <v>826</v>
      </c>
      <c r="B706">
        <v>9670</v>
      </c>
      <c r="C706" t="s">
        <v>531</v>
      </c>
      <c r="D706" t="s">
        <v>112</v>
      </c>
      <c r="G706">
        <v>29.081300800000001</v>
      </c>
      <c r="H706">
        <v>-81.575883599999997</v>
      </c>
      <c r="I706" t="s">
        <v>532</v>
      </c>
      <c r="K706" t="s">
        <v>178</v>
      </c>
      <c r="L706" s="9">
        <v>37188.586111111108</v>
      </c>
      <c r="M706" t="s">
        <v>564</v>
      </c>
      <c r="N706" t="s">
        <v>533</v>
      </c>
      <c r="O706" t="s">
        <v>605</v>
      </c>
      <c r="P706" t="s">
        <v>605</v>
      </c>
      <c r="Q706">
        <v>7.74</v>
      </c>
      <c r="R706" t="s">
        <v>536</v>
      </c>
      <c r="S706" t="s">
        <v>571</v>
      </c>
      <c r="T706" t="s">
        <v>555</v>
      </c>
      <c r="U706" t="s">
        <v>585</v>
      </c>
      <c r="W706" t="s">
        <v>539</v>
      </c>
      <c r="X706" t="s">
        <v>681</v>
      </c>
      <c r="AA706" t="s">
        <v>829</v>
      </c>
    </row>
    <row r="707" spans="1:27">
      <c r="A707" t="s">
        <v>826</v>
      </c>
      <c r="B707">
        <v>9670</v>
      </c>
      <c r="C707" t="s">
        <v>531</v>
      </c>
      <c r="D707" t="s">
        <v>112</v>
      </c>
      <c r="G707">
        <v>29.081300800000001</v>
      </c>
      <c r="H707">
        <v>-81.575883599999997</v>
      </c>
      <c r="I707" t="s">
        <v>532</v>
      </c>
      <c r="K707" t="s">
        <v>178</v>
      </c>
      <c r="L707" s="9">
        <v>37188.586111111108</v>
      </c>
      <c r="M707" t="s">
        <v>564</v>
      </c>
      <c r="N707" t="s">
        <v>533</v>
      </c>
      <c r="O707" t="s">
        <v>605</v>
      </c>
      <c r="P707" t="s">
        <v>605</v>
      </c>
      <c r="Q707">
        <v>7.74</v>
      </c>
      <c r="R707" t="s">
        <v>536</v>
      </c>
      <c r="S707" t="s">
        <v>650</v>
      </c>
      <c r="T707" t="s">
        <v>542</v>
      </c>
      <c r="U707" t="s">
        <v>585</v>
      </c>
      <c r="W707" t="s">
        <v>539</v>
      </c>
      <c r="X707">
        <v>1</v>
      </c>
      <c r="Y707">
        <v>1</v>
      </c>
      <c r="Z707" t="s">
        <v>651</v>
      </c>
      <c r="AA707" t="s">
        <v>829</v>
      </c>
    </row>
    <row r="708" spans="1:27">
      <c r="A708" t="s">
        <v>826</v>
      </c>
      <c r="B708">
        <v>9670</v>
      </c>
      <c r="C708" t="s">
        <v>531</v>
      </c>
      <c r="D708" t="s">
        <v>112</v>
      </c>
      <c r="G708">
        <v>29.081300800000001</v>
      </c>
      <c r="H708">
        <v>-81.575883599999997</v>
      </c>
      <c r="I708" t="s">
        <v>532</v>
      </c>
      <c r="K708" t="s">
        <v>178</v>
      </c>
      <c r="L708" s="9">
        <v>37188.586111111108</v>
      </c>
      <c r="M708" t="s">
        <v>564</v>
      </c>
      <c r="N708" t="s">
        <v>533</v>
      </c>
      <c r="O708" t="s">
        <v>605</v>
      </c>
      <c r="P708" t="s">
        <v>605</v>
      </c>
      <c r="Q708">
        <v>7.74</v>
      </c>
      <c r="R708" t="s">
        <v>536</v>
      </c>
      <c r="S708" t="s">
        <v>544</v>
      </c>
      <c r="T708" t="s">
        <v>542</v>
      </c>
      <c r="U708" t="s">
        <v>585</v>
      </c>
      <c r="W708" t="s">
        <v>539</v>
      </c>
      <c r="X708">
        <v>1026</v>
      </c>
      <c r="Y708">
        <v>1026</v>
      </c>
      <c r="Z708" t="s">
        <v>689</v>
      </c>
      <c r="AA708" t="s">
        <v>829</v>
      </c>
    </row>
    <row r="709" spans="1:27">
      <c r="A709" t="s">
        <v>826</v>
      </c>
      <c r="B709">
        <v>9670</v>
      </c>
      <c r="C709" t="s">
        <v>531</v>
      </c>
      <c r="D709" t="s">
        <v>112</v>
      </c>
      <c r="G709">
        <v>29.081300800000001</v>
      </c>
      <c r="H709">
        <v>-81.575883599999997</v>
      </c>
      <c r="I709" t="s">
        <v>532</v>
      </c>
      <c r="K709" t="s">
        <v>178</v>
      </c>
      <c r="L709" s="9">
        <v>37188.586111111108</v>
      </c>
      <c r="M709" t="s">
        <v>564</v>
      </c>
      <c r="N709" t="s">
        <v>533</v>
      </c>
      <c r="O709" t="s">
        <v>605</v>
      </c>
      <c r="P709" t="s">
        <v>605</v>
      </c>
      <c r="Q709">
        <v>7.74</v>
      </c>
      <c r="R709" t="s">
        <v>536</v>
      </c>
      <c r="S709" t="s">
        <v>582</v>
      </c>
      <c r="T709" t="s">
        <v>555</v>
      </c>
      <c r="U709" t="s">
        <v>585</v>
      </c>
      <c r="W709" t="s">
        <v>539</v>
      </c>
      <c r="X709">
        <v>0.11</v>
      </c>
      <c r="Y709">
        <v>0.11</v>
      </c>
      <c r="Z709" t="s">
        <v>590</v>
      </c>
      <c r="AA709" t="s">
        <v>829</v>
      </c>
    </row>
    <row r="710" spans="1:27">
      <c r="A710" t="s">
        <v>826</v>
      </c>
      <c r="B710">
        <v>9670</v>
      </c>
      <c r="C710" t="s">
        <v>531</v>
      </c>
      <c r="D710" t="s">
        <v>112</v>
      </c>
      <c r="G710">
        <v>29.081300800000001</v>
      </c>
      <c r="H710">
        <v>-81.575883599999997</v>
      </c>
      <c r="I710" t="s">
        <v>532</v>
      </c>
      <c r="K710" t="s">
        <v>178</v>
      </c>
      <c r="L710" s="9">
        <v>37188.586111111108</v>
      </c>
      <c r="M710" t="s">
        <v>564</v>
      </c>
      <c r="N710" t="s">
        <v>533</v>
      </c>
      <c r="O710" t="s">
        <v>605</v>
      </c>
      <c r="P710" t="s">
        <v>605</v>
      </c>
      <c r="Q710">
        <v>7.74</v>
      </c>
      <c r="R710" t="s">
        <v>536</v>
      </c>
      <c r="S710" t="s">
        <v>578</v>
      </c>
      <c r="T710" t="s">
        <v>542</v>
      </c>
      <c r="U710" t="s">
        <v>585</v>
      </c>
      <c r="W710" t="s">
        <v>539</v>
      </c>
      <c r="X710" t="s">
        <v>681</v>
      </c>
      <c r="AA710" t="s">
        <v>829</v>
      </c>
    </row>
    <row r="711" spans="1:27">
      <c r="A711" t="s">
        <v>826</v>
      </c>
      <c r="B711">
        <v>9670</v>
      </c>
      <c r="C711" t="s">
        <v>531</v>
      </c>
      <c r="D711" t="s">
        <v>112</v>
      </c>
      <c r="G711">
        <v>29.081300800000001</v>
      </c>
      <c r="H711">
        <v>-81.575883599999997</v>
      </c>
      <c r="I711" t="s">
        <v>532</v>
      </c>
      <c r="K711" t="s">
        <v>178</v>
      </c>
      <c r="L711" s="9">
        <v>37188.586111111108</v>
      </c>
      <c r="M711" t="s">
        <v>564</v>
      </c>
      <c r="N711" t="s">
        <v>533</v>
      </c>
      <c r="O711" t="s">
        <v>605</v>
      </c>
      <c r="P711" t="s">
        <v>605</v>
      </c>
      <c r="Q711">
        <v>7.74</v>
      </c>
      <c r="R711" t="s">
        <v>536</v>
      </c>
      <c r="S711" t="s">
        <v>570</v>
      </c>
      <c r="T711" t="s">
        <v>542</v>
      </c>
      <c r="U711" t="s">
        <v>585</v>
      </c>
      <c r="W711" t="s">
        <v>539</v>
      </c>
      <c r="X711" t="s">
        <v>681</v>
      </c>
      <c r="AA711" t="s">
        <v>829</v>
      </c>
    </row>
    <row r="712" spans="1:27">
      <c r="A712" t="s">
        <v>826</v>
      </c>
      <c r="B712">
        <v>9670</v>
      </c>
      <c r="C712" t="s">
        <v>531</v>
      </c>
      <c r="D712" t="s">
        <v>112</v>
      </c>
      <c r="G712">
        <v>29.081300800000001</v>
      </c>
      <c r="H712">
        <v>-81.575883599999997</v>
      </c>
      <c r="I712" t="s">
        <v>532</v>
      </c>
      <c r="K712" t="s">
        <v>178</v>
      </c>
      <c r="L712" s="9">
        <v>37188.586111111108</v>
      </c>
      <c r="M712" t="s">
        <v>564</v>
      </c>
      <c r="N712" t="s">
        <v>533</v>
      </c>
      <c r="O712" t="s">
        <v>605</v>
      </c>
      <c r="P712" t="s">
        <v>605</v>
      </c>
      <c r="Q712">
        <v>7.74</v>
      </c>
      <c r="R712" t="s">
        <v>536</v>
      </c>
      <c r="S712" t="s">
        <v>556</v>
      </c>
      <c r="T712" t="s">
        <v>555</v>
      </c>
      <c r="U712" t="s">
        <v>585</v>
      </c>
      <c r="W712" t="s">
        <v>539</v>
      </c>
      <c r="X712">
        <v>4.3999999999999997E-2</v>
      </c>
      <c r="Y712">
        <v>4.3999999999999997E-2</v>
      </c>
      <c r="Z712" t="s">
        <v>590</v>
      </c>
      <c r="AA712" t="s">
        <v>829</v>
      </c>
    </row>
    <row r="713" spans="1:27">
      <c r="A713" t="s">
        <v>826</v>
      </c>
      <c r="B713">
        <v>9670</v>
      </c>
      <c r="C713" t="s">
        <v>531</v>
      </c>
      <c r="D713" t="s">
        <v>112</v>
      </c>
      <c r="G713">
        <v>29.081300800000001</v>
      </c>
      <c r="H713">
        <v>-81.575883599999997</v>
      </c>
      <c r="I713" t="s">
        <v>532</v>
      </c>
      <c r="K713" t="s">
        <v>178</v>
      </c>
      <c r="L713" s="9">
        <v>37188.586111111108</v>
      </c>
      <c r="M713" t="s">
        <v>564</v>
      </c>
      <c r="N713" t="s">
        <v>533</v>
      </c>
      <c r="O713" t="s">
        <v>605</v>
      </c>
      <c r="P713" t="s">
        <v>605</v>
      </c>
      <c r="Q713">
        <v>7.74</v>
      </c>
      <c r="R713" t="s">
        <v>536</v>
      </c>
      <c r="S713" t="s">
        <v>580</v>
      </c>
      <c r="T713" t="s">
        <v>542</v>
      </c>
      <c r="U713" t="s">
        <v>585</v>
      </c>
      <c r="W713" t="s">
        <v>539</v>
      </c>
      <c r="X713">
        <v>722</v>
      </c>
      <c r="Y713">
        <v>722</v>
      </c>
      <c r="Z713" t="s">
        <v>597</v>
      </c>
      <c r="AA713" t="s">
        <v>829</v>
      </c>
    </row>
    <row r="714" spans="1:27">
      <c r="A714" t="s">
        <v>826</v>
      </c>
      <c r="B714">
        <v>9670</v>
      </c>
      <c r="C714" t="s">
        <v>531</v>
      </c>
      <c r="D714" t="s">
        <v>112</v>
      </c>
      <c r="G714">
        <v>29.081300800000001</v>
      </c>
      <c r="H714">
        <v>-81.575883599999997</v>
      </c>
      <c r="I714" t="s">
        <v>532</v>
      </c>
      <c r="K714" t="s">
        <v>178</v>
      </c>
      <c r="L714" s="9">
        <v>37188.586111111108</v>
      </c>
      <c r="M714" t="s">
        <v>564</v>
      </c>
      <c r="N714" t="s">
        <v>533</v>
      </c>
      <c r="O714" t="s">
        <v>605</v>
      </c>
      <c r="P714" t="s">
        <v>605</v>
      </c>
      <c r="Q714">
        <v>7.74</v>
      </c>
      <c r="R714" t="s">
        <v>536</v>
      </c>
      <c r="S714" t="s">
        <v>573</v>
      </c>
      <c r="T714" t="s">
        <v>555</v>
      </c>
      <c r="U714" t="s">
        <v>585</v>
      </c>
      <c r="W714" t="s">
        <v>539</v>
      </c>
      <c r="X714" t="s">
        <v>681</v>
      </c>
      <c r="AA714" t="s">
        <v>829</v>
      </c>
    </row>
    <row r="715" spans="1:27">
      <c r="A715" t="s">
        <v>826</v>
      </c>
      <c r="B715">
        <v>9670</v>
      </c>
      <c r="C715" t="s">
        <v>531</v>
      </c>
      <c r="D715" t="s">
        <v>112</v>
      </c>
      <c r="G715">
        <v>29.081300800000001</v>
      </c>
      <c r="H715">
        <v>-81.575883599999997</v>
      </c>
      <c r="I715" t="s">
        <v>532</v>
      </c>
      <c r="K715" t="s">
        <v>178</v>
      </c>
      <c r="L715" s="9">
        <v>37188.586111111108</v>
      </c>
      <c r="M715" t="s">
        <v>564</v>
      </c>
      <c r="N715" t="s">
        <v>533</v>
      </c>
      <c r="O715" t="s">
        <v>605</v>
      </c>
      <c r="P715" t="s">
        <v>605</v>
      </c>
      <c r="Q715">
        <v>7.74</v>
      </c>
      <c r="R715" t="s">
        <v>536</v>
      </c>
      <c r="S715" t="s">
        <v>567</v>
      </c>
      <c r="T715" t="s">
        <v>555</v>
      </c>
      <c r="U715" t="s">
        <v>585</v>
      </c>
      <c r="W715" t="s">
        <v>539</v>
      </c>
      <c r="X715" t="s">
        <v>681</v>
      </c>
      <c r="AA715" t="s">
        <v>829</v>
      </c>
    </row>
    <row r="716" spans="1:27">
      <c r="A716" t="s">
        <v>826</v>
      </c>
      <c r="B716">
        <v>9670</v>
      </c>
      <c r="C716" t="s">
        <v>531</v>
      </c>
      <c r="D716" t="s">
        <v>112</v>
      </c>
      <c r="G716">
        <v>29.081300800000001</v>
      </c>
      <c r="H716">
        <v>-81.575883599999997</v>
      </c>
      <c r="I716" t="s">
        <v>532</v>
      </c>
      <c r="K716" t="s">
        <v>178</v>
      </c>
      <c r="L716" s="9">
        <v>37188.586111111108</v>
      </c>
      <c r="M716" t="s">
        <v>564</v>
      </c>
      <c r="N716" t="s">
        <v>533</v>
      </c>
      <c r="O716" t="s">
        <v>605</v>
      </c>
      <c r="P716" t="s">
        <v>605</v>
      </c>
      <c r="Q716">
        <v>7.74</v>
      </c>
      <c r="R716" t="s">
        <v>536</v>
      </c>
      <c r="S716" t="s">
        <v>566</v>
      </c>
      <c r="T716" t="s">
        <v>555</v>
      </c>
      <c r="U716" t="s">
        <v>585</v>
      </c>
      <c r="W716" t="s">
        <v>539</v>
      </c>
      <c r="X716" t="s">
        <v>681</v>
      </c>
      <c r="AA716" t="s">
        <v>829</v>
      </c>
    </row>
    <row r="717" spans="1:27">
      <c r="A717" t="s">
        <v>826</v>
      </c>
      <c r="B717">
        <v>9670</v>
      </c>
      <c r="C717" t="s">
        <v>531</v>
      </c>
      <c r="D717" t="s">
        <v>112</v>
      </c>
      <c r="G717">
        <v>29.081300800000001</v>
      </c>
      <c r="H717">
        <v>-81.575883599999997</v>
      </c>
      <c r="I717" t="s">
        <v>532</v>
      </c>
      <c r="K717" t="s">
        <v>178</v>
      </c>
      <c r="L717" s="9">
        <v>37188.586111111108</v>
      </c>
      <c r="M717" t="s">
        <v>564</v>
      </c>
      <c r="N717" t="s">
        <v>533</v>
      </c>
      <c r="O717" t="s">
        <v>605</v>
      </c>
      <c r="P717" t="s">
        <v>605</v>
      </c>
      <c r="Q717">
        <v>7.74</v>
      </c>
      <c r="R717" t="s">
        <v>536</v>
      </c>
      <c r="S717" t="s">
        <v>554</v>
      </c>
      <c r="T717" t="s">
        <v>555</v>
      </c>
      <c r="U717" t="s">
        <v>585</v>
      </c>
      <c r="W717" t="s">
        <v>539</v>
      </c>
      <c r="X717">
        <v>7.3999999999999996E-2</v>
      </c>
      <c r="Y717">
        <v>7.3999999999999996E-2</v>
      </c>
      <c r="Z717" t="s">
        <v>590</v>
      </c>
      <c r="AA717" t="s">
        <v>829</v>
      </c>
    </row>
    <row r="718" spans="1:27">
      <c r="A718" t="s">
        <v>826</v>
      </c>
      <c r="B718">
        <v>9670</v>
      </c>
      <c r="C718" t="s">
        <v>531</v>
      </c>
      <c r="D718" t="s">
        <v>112</v>
      </c>
      <c r="G718">
        <v>29.081300800000001</v>
      </c>
      <c r="H718">
        <v>-81.575883599999997</v>
      </c>
      <c r="I718" t="s">
        <v>532</v>
      </c>
      <c r="K718" t="s">
        <v>178</v>
      </c>
      <c r="L718" s="9">
        <v>37188.586111111108</v>
      </c>
      <c r="M718" t="s">
        <v>564</v>
      </c>
      <c r="N718" t="s">
        <v>533</v>
      </c>
      <c r="O718" t="s">
        <v>605</v>
      </c>
      <c r="P718" t="s">
        <v>605</v>
      </c>
      <c r="Q718">
        <v>7.74</v>
      </c>
      <c r="R718" t="s">
        <v>536</v>
      </c>
      <c r="S718" t="s">
        <v>688</v>
      </c>
      <c r="T718" t="s">
        <v>542</v>
      </c>
      <c r="U718" t="s">
        <v>585</v>
      </c>
      <c r="W718" t="s">
        <v>539</v>
      </c>
      <c r="X718">
        <v>47</v>
      </c>
      <c r="Y718">
        <v>47</v>
      </c>
      <c r="Z718" t="s">
        <v>597</v>
      </c>
      <c r="AA718" t="s">
        <v>829</v>
      </c>
    </row>
    <row r="719" spans="1:27">
      <c r="A719" t="s">
        <v>826</v>
      </c>
      <c r="B719">
        <v>9670</v>
      </c>
      <c r="C719" t="s">
        <v>531</v>
      </c>
      <c r="D719" t="s">
        <v>112</v>
      </c>
      <c r="G719">
        <v>29.081300800000001</v>
      </c>
      <c r="H719">
        <v>-81.575883599999997</v>
      </c>
      <c r="I719" t="s">
        <v>532</v>
      </c>
      <c r="K719" t="s">
        <v>178</v>
      </c>
      <c r="L719" s="9">
        <v>37188.586111111108</v>
      </c>
      <c r="M719" t="s">
        <v>564</v>
      </c>
      <c r="N719" t="s">
        <v>533</v>
      </c>
      <c r="O719" t="s">
        <v>605</v>
      </c>
      <c r="P719" t="s">
        <v>605</v>
      </c>
      <c r="Q719">
        <v>7.74</v>
      </c>
      <c r="R719" t="s">
        <v>536</v>
      </c>
      <c r="S719" t="s">
        <v>572</v>
      </c>
      <c r="T719" t="s">
        <v>542</v>
      </c>
      <c r="U719" t="s">
        <v>585</v>
      </c>
      <c r="W719" t="s">
        <v>539</v>
      </c>
      <c r="X719" t="s">
        <v>681</v>
      </c>
      <c r="AA719" t="s">
        <v>829</v>
      </c>
    </row>
    <row r="720" spans="1:27">
      <c r="A720" t="s">
        <v>826</v>
      </c>
      <c r="B720">
        <v>9670</v>
      </c>
      <c r="C720" t="s">
        <v>531</v>
      </c>
      <c r="D720" t="s">
        <v>112</v>
      </c>
      <c r="G720">
        <v>29.081300800000001</v>
      </c>
      <c r="H720">
        <v>-81.575883599999997</v>
      </c>
      <c r="I720" t="s">
        <v>532</v>
      </c>
      <c r="K720" t="s">
        <v>178</v>
      </c>
      <c r="L720" s="9">
        <v>37188.586111111108</v>
      </c>
      <c r="M720" t="s">
        <v>564</v>
      </c>
      <c r="N720" t="s">
        <v>533</v>
      </c>
      <c r="O720" t="s">
        <v>605</v>
      </c>
      <c r="P720" t="s">
        <v>605</v>
      </c>
      <c r="Q720">
        <v>7.74</v>
      </c>
      <c r="R720" t="s">
        <v>536</v>
      </c>
      <c r="S720" t="s">
        <v>652</v>
      </c>
      <c r="T720" t="s">
        <v>542</v>
      </c>
      <c r="U720" t="s">
        <v>585</v>
      </c>
      <c r="W720" t="s">
        <v>539</v>
      </c>
      <c r="X720">
        <v>1</v>
      </c>
      <c r="Y720">
        <v>1</v>
      </c>
      <c r="Z720" t="s">
        <v>651</v>
      </c>
      <c r="AA720" t="s">
        <v>829</v>
      </c>
    </row>
    <row r="721" spans="1:27">
      <c r="A721" t="s">
        <v>826</v>
      </c>
      <c r="B721">
        <v>9670</v>
      </c>
      <c r="C721" t="s">
        <v>531</v>
      </c>
      <c r="D721" t="s">
        <v>112</v>
      </c>
      <c r="G721">
        <v>29.081300800000001</v>
      </c>
      <c r="H721">
        <v>-81.575883599999997</v>
      </c>
      <c r="I721" t="s">
        <v>532</v>
      </c>
      <c r="K721" t="s">
        <v>178</v>
      </c>
      <c r="L721" s="9">
        <v>37188.586111111108</v>
      </c>
      <c r="M721" t="s">
        <v>564</v>
      </c>
      <c r="N721" t="s">
        <v>533</v>
      </c>
      <c r="O721" t="s">
        <v>605</v>
      </c>
      <c r="P721" t="s">
        <v>605</v>
      </c>
      <c r="Q721">
        <v>7.74</v>
      </c>
      <c r="R721" t="s">
        <v>536</v>
      </c>
      <c r="S721" t="s">
        <v>575</v>
      </c>
      <c r="T721" t="s">
        <v>555</v>
      </c>
      <c r="U721" t="s">
        <v>585</v>
      </c>
      <c r="W721" t="s">
        <v>539</v>
      </c>
      <c r="X721" t="s">
        <v>681</v>
      </c>
      <c r="AA721" t="s">
        <v>829</v>
      </c>
    </row>
    <row r="722" spans="1:27">
      <c r="A722" t="s">
        <v>826</v>
      </c>
      <c r="B722">
        <v>9670</v>
      </c>
      <c r="C722" t="s">
        <v>531</v>
      </c>
      <c r="D722" t="s">
        <v>112</v>
      </c>
      <c r="G722">
        <v>29.081300800000001</v>
      </c>
      <c r="H722">
        <v>-81.575883599999997</v>
      </c>
      <c r="I722" t="s">
        <v>532</v>
      </c>
      <c r="K722" t="s">
        <v>178</v>
      </c>
      <c r="L722" s="9">
        <v>37188.586111111108</v>
      </c>
      <c r="M722" t="s">
        <v>564</v>
      </c>
      <c r="N722" t="s">
        <v>533</v>
      </c>
      <c r="O722" t="s">
        <v>605</v>
      </c>
      <c r="P722" t="s">
        <v>605</v>
      </c>
      <c r="Q722">
        <v>7.74</v>
      </c>
      <c r="R722" t="s">
        <v>536</v>
      </c>
      <c r="S722" t="s">
        <v>584</v>
      </c>
      <c r="T722" t="s">
        <v>542</v>
      </c>
      <c r="U722" t="s">
        <v>585</v>
      </c>
      <c r="W722" t="s">
        <v>539</v>
      </c>
      <c r="X722" t="s">
        <v>681</v>
      </c>
      <c r="AA722" t="s">
        <v>829</v>
      </c>
    </row>
    <row r="723" spans="1:27">
      <c r="A723" t="s">
        <v>826</v>
      </c>
      <c r="B723">
        <v>9670</v>
      </c>
      <c r="C723" t="s">
        <v>531</v>
      </c>
      <c r="D723" t="s">
        <v>112</v>
      </c>
      <c r="G723">
        <v>29.081300800000001</v>
      </c>
      <c r="H723">
        <v>-81.575883599999997</v>
      </c>
      <c r="I723" t="s">
        <v>532</v>
      </c>
      <c r="K723" t="s">
        <v>178</v>
      </c>
      <c r="L723" s="9">
        <v>37188.586111111108</v>
      </c>
      <c r="M723" t="s">
        <v>564</v>
      </c>
      <c r="N723" t="s">
        <v>533</v>
      </c>
      <c r="O723" t="s">
        <v>605</v>
      </c>
      <c r="P723" t="s">
        <v>605</v>
      </c>
      <c r="Q723">
        <v>7.74</v>
      </c>
      <c r="R723" t="s">
        <v>536</v>
      </c>
      <c r="S723" t="s">
        <v>554</v>
      </c>
      <c r="T723" t="s">
        <v>542</v>
      </c>
      <c r="U723" t="s">
        <v>585</v>
      </c>
      <c r="W723" t="s">
        <v>539</v>
      </c>
      <c r="X723" t="s">
        <v>681</v>
      </c>
      <c r="AA723" t="s">
        <v>829</v>
      </c>
    </row>
    <row r="724" spans="1:27">
      <c r="A724" t="s">
        <v>826</v>
      </c>
      <c r="B724">
        <v>9670</v>
      </c>
      <c r="C724" t="s">
        <v>531</v>
      </c>
      <c r="D724" t="s">
        <v>112</v>
      </c>
      <c r="G724">
        <v>29.081300800000001</v>
      </c>
      <c r="H724">
        <v>-81.575883599999997</v>
      </c>
      <c r="I724" t="s">
        <v>532</v>
      </c>
      <c r="K724" t="s">
        <v>178</v>
      </c>
      <c r="L724" s="9">
        <v>37188.586111111108</v>
      </c>
      <c r="M724" t="s">
        <v>564</v>
      </c>
      <c r="N724" t="s">
        <v>533</v>
      </c>
      <c r="O724" t="s">
        <v>605</v>
      </c>
      <c r="P724" t="s">
        <v>605</v>
      </c>
      <c r="Q724">
        <v>7.74</v>
      </c>
      <c r="R724" t="s">
        <v>536</v>
      </c>
      <c r="S724" t="s">
        <v>680</v>
      </c>
      <c r="U724" t="s">
        <v>585</v>
      </c>
      <c r="W724" t="s">
        <v>539</v>
      </c>
      <c r="X724" t="s">
        <v>681</v>
      </c>
      <c r="AA724" t="s">
        <v>829</v>
      </c>
    </row>
    <row r="725" spans="1:27">
      <c r="A725" t="s">
        <v>826</v>
      </c>
      <c r="B725">
        <v>9670</v>
      </c>
      <c r="C725" t="s">
        <v>531</v>
      </c>
      <c r="D725" t="s">
        <v>112</v>
      </c>
      <c r="G725">
        <v>29.081300800000001</v>
      </c>
      <c r="H725">
        <v>-81.575883599999997</v>
      </c>
      <c r="I725" t="s">
        <v>532</v>
      </c>
      <c r="K725" t="s">
        <v>178</v>
      </c>
      <c r="L725" s="9">
        <v>37188.586111111108</v>
      </c>
      <c r="M725" t="s">
        <v>564</v>
      </c>
      <c r="N725" t="s">
        <v>533</v>
      </c>
      <c r="O725" t="s">
        <v>605</v>
      </c>
      <c r="P725" t="s">
        <v>605</v>
      </c>
      <c r="Q725">
        <v>7.74</v>
      </c>
      <c r="R725" t="s">
        <v>536</v>
      </c>
      <c r="S725" t="s">
        <v>573</v>
      </c>
      <c r="T725" t="s">
        <v>542</v>
      </c>
      <c r="U725" t="s">
        <v>585</v>
      </c>
      <c r="W725" t="s">
        <v>539</v>
      </c>
      <c r="X725" t="s">
        <v>681</v>
      </c>
      <c r="AA725" t="s">
        <v>829</v>
      </c>
    </row>
    <row r="726" spans="1:27">
      <c r="A726" t="s">
        <v>826</v>
      </c>
      <c r="B726">
        <v>9670</v>
      </c>
      <c r="C726" t="s">
        <v>531</v>
      </c>
      <c r="D726" t="s">
        <v>112</v>
      </c>
      <c r="G726">
        <v>29.081300800000001</v>
      </c>
      <c r="H726">
        <v>-81.575883599999997</v>
      </c>
      <c r="I726" t="s">
        <v>532</v>
      </c>
      <c r="K726" t="s">
        <v>178</v>
      </c>
      <c r="L726" s="9">
        <v>37188.586111111108</v>
      </c>
      <c r="M726" t="s">
        <v>564</v>
      </c>
      <c r="N726" t="s">
        <v>533</v>
      </c>
      <c r="O726" t="s">
        <v>605</v>
      </c>
      <c r="P726" t="s">
        <v>605</v>
      </c>
      <c r="Q726">
        <v>7.74</v>
      </c>
      <c r="R726" t="s">
        <v>536</v>
      </c>
      <c r="S726" t="s">
        <v>567</v>
      </c>
      <c r="T726" t="s">
        <v>542</v>
      </c>
      <c r="U726" t="s">
        <v>585</v>
      </c>
      <c r="W726" t="s">
        <v>539</v>
      </c>
      <c r="X726" t="s">
        <v>681</v>
      </c>
      <c r="AA726" t="s">
        <v>829</v>
      </c>
    </row>
    <row r="727" spans="1:27">
      <c r="A727" t="s">
        <v>826</v>
      </c>
      <c r="B727">
        <v>9670</v>
      </c>
      <c r="C727" t="s">
        <v>531</v>
      </c>
      <c r="D727" t="s">
        <v>112</v>
      </c>
      <c r="G727">
        <v>29.081300800000001</v>
      </c>
      <c r="H727">
        <v>-81.575883599999997</v>
      </c>
      <c r="I727" t="s">
        <v>532</v>
      </c>
      <c r="K727" t="s">
        <v>178</v>
      </c>
      <c r="L727" s="9">
        <v>37188.586111111108</v>
      </c>
      <c r="M727" t="s">
        <v>564</v>
      </c>
      <c r="N727" t="s">
        <v>533</v>
      </c>
      <c r="O727" t="s">
        <v>605</v>
      </c>
      <c r="P727" t="s">
        <v>605</v>
      </c>
      <c r="Q727">
        <v>7.74</v>
      </c>
      <c r="R727" t="s">
        <v>536</v>
      </c>
      <c r="S727" t="s">
        <v>547</v>
      </c>
      <c r="T727" t="s">
        <v>555</v>
      </c>
      <c r="U727" t="s">
        <v>585</v>
      </c>
      <c r="W727" t="s">
        <v>539</v>
      </c>
      <c r="X727">
        <v>1.1299999999999999</v>
      </c>
      <c r="Y727">
        <v>1.1299999999999999</v>
      </c>
      <c r="Z727" t="s">
        <v>590</v>
      </c>
      <c r="AA727" t="s">
        <v>829</v>
      </c>
    </row>
    <row r="728" spans="1:27">
      <c r="A728" t="s">
        <v>826</v>
      </c>
      <c r="B728">
        <v>9670</v>
      </c>
      <c r="C728" t="s">
        <v>531</v>
      </c>
      <c r="D728" t="s">
        <v>112</v>
      </c>
      <c r="G728">
        <v>29.081300800000001</v>
      </c>
      <c r="H728">
        <v>-81.575883599999997</v>
      </c>
      <c r="I728" t="s">
        <v>532</v>
      </c>
      <c r="K728" t="s">
        <v>178</v>
      </c>
      <c r="L728" s="9">
        <v>37188.586111111108</v>
      </c>
      <c r="M728" t="s">
        <v>564</v>
      </c>
      <c r="N728" t="s">
        <v>533</v>
      </c>
      <c r="O728" t="s">
        <v>605</v>
      </c>
      <c r="P728" t="s">
        <v>605</v>
      </c>
      <c r="Q728">
        <v>7.74</v>
      </c>
      <c r="R728" t="s">
        <v>536</v>
      </c>
      <c r="S728" t="s">
        <v>601</v>
      </c>
      <c r="T728" t="s">
        <v>555</v>
      </c>
      <c r="U728" t="s">
        <v>585</v>
      </c>
      <c r="W728" t="s">
        <v>539</v>
      </c>
      <c r="X728">
        <v>62</v>
      </c>
      <c r="Y728">
        <v>62</v>
      </c>
      <c r="Z728" t="s">
        <v>590</v>
      </c>
      <c r="AA728" t="s">
        <v>829</v>
      </c>
    </row>
    <row r="729" spans="1:27">
      <c r="A729" t="s">
        <v>826</v>
      </c>
      <c r="B729">
        <v>9670</v>
      </c>
      <c r="C729" t="s">
        <v>531</v>
      </c>
      <c r="D729" t="s">
        <v>112</v>
      </c>
      <c r="G729">
        <v>29.081300800000001</v>
      </c>
      <c r="H729">
        <v>-81.575883599999997</v>
      </c>
      <c r="I729" t="s">
        <v>532</v>
      </c>
      <c r="K729" t="s">
        <v>178</v>
      </c>
      <c r="L729" s="9">
        <v>37188.586111111108</v>
      </c>
      <c r="M729" t="s">
        <v>564</v>
      </c>
      <c r="N729" t="s">
        <v>533</v>
      </c>
      <c r="O729" t="s">
        <v>605</v>
      </c>
      <c r="P729" t="s">
        <v>605</v>
      </c>
      <c r="Q729">
        <v>7.74</v>
      </c>
      <c r="R729" t="s">
        <v>536</v>
      </c>
      <c r="S729" t="s">
        <v>601</v>
      </c>
      <c r="T729" t="s">
        <v>542</v>
      </c>
      <c r="U729" t="s">
        <v>585</v>
      </c>
      <c r="W729" t="s">
        <v>539</v>
      </c>
      <c r="X729">
        <v>63</v>
      </c>
      <c r="Y729">
        <v>63</v>
      </c>
      <c r="Z729" t="s">
        <v>590</v>
      </c>
      <c r="AA729" t="s">
        <v>829</v>
      </c>
    </row>
    <row r="730" spans="1:27">
      <c r="A730" t="s">
        <v>826</v>
      </c>
      <c r="B730">
        <v>9670</v>
      </c>
      <c r="C730" t="s">
        <v>531</v>
      </c>
      <c r="D730" t="s">
        <v>112</v>
      </c>
      <c r="G730">
        <v>29.081300800000001</v>
      </c>
      <c r="H730">
        <v>-81.575883599999997</v>
      </c>
      <c r="I730" t="s">
        <v>532</v>
      </c>
      <c r="K730" t="s">
        <v>178</v>
      </c>
      <c r="L730" s="9">
        <v>37188.586111111108</v>
      </c>
      <c r="M730" t="s">
        <v>564</v>
      </c>
      <c r="N730" t="s">
        <v>533</v>
      </c>
      <c r="O730" t="s">
        <v>605</v>
      </c>
      <c r="P730" t="s">
        <v>605</v>
      </c>
      <c r="Q730">
        <v>7.74</v>
      </c>
      <c r="R730" t="s">
        <v>536</v>
      </c>
      <c r="S730" t="s">
        <v>560</v>
      </c>
      <c r="T730" t="s">
        <v>542</v>
      </c>
      <c r="U730" t="s">
        <v>585</v>
      </c>
      <c r="W730" t="s">
        <v>539</v>
      </c>
      <c r="X730">
        <v>4.8000000000000001E-2</v>
      </c>
      <c r="Y730">
        <v>4.8000000000000001E-2</v>
      </c>
      <c r="Z730" t="s">
        <v>590</v>
      </c>
      <c r="AA730" t="s">
        <v>829</v>
      </c>
    </row>
    <row r="731" spans="1:27">
      <c r="A731" t="s">
        <v>826</v>
      </c>
      <c r="B731">
        <v>9670</v>
      </c>
      <c r="C731" t="s">
        <v>531</v>
      </c>
      <c r="D731" t="s">
        <v>112</v>
      </c>
      <c r="G731">
        <v>29.081300800000001</v>
      </c>
      <c r="H731">
        <v>-81.575883599999997</v>
      </c>
      <c r="I731" t="s">
        <v>532</v>
      </c>
      <c r="K731" t="s">
        <v>178</v>
      </c>
      <c r="L731" s="9">
        <v>37188.586111111108</v>
      </c>
      <c r="M731" t="s">
        <v>564</v>
      </c>
      <c r="N731" t="s">
        <v>533</v>
      </c>
      <c r="O731" t="s">
        <v>605</v>
      </c>
      <c r="P731" t="s">
        <v>605</v>
      </c>
      <c r="Q731">
        <v>7.74</v>
      </c>
      <c r="R731" t="s">
        <v>536</v>
      </c>
      <c r="S731" t="s">
        <v>565</v>
      </c>
      <c r="T731" t="s">
        <v>542</v>
      </c>
      <c r="U731" t="s">
        <v>585</v>
      </c>
      <c r="W731" t="s">
        <v>539</v>
      </c>
      <c r="X731" t="s">
        <v>681</v>
      </c>
      <c r="AA731" t="s">
        <v>829</v>
      </c>
    </row>
    <row r="732" spans="1:27">
      <c r="A732" t="s">
        <v>826</v>
      </c>
      <c r="B732">
        <v>9670</v>
      </c>
      <c r="C732" t="s">
        <v>531</v>
      </c>
      <c r="D732" t="s">
        <v>112</v>
      </c>
      <c r="G732">
        <v>29.081300800000001</v>
      </c>
      <c r="H732">
        <v>-81.575883599999997</v>
      </c>
      <c r="I732" t="s">
        <v>532</v>
      </c>
      <c r="K732" t="s">
        <v>178</v>
      </c>
      <c r="L732" s="9">
        <v>37188.586111111108</v>
      </c>
      <c r="M732" t="s">
        <v>564</v>
      </c>
      <c r="N732" t="s">
        <v>533</v>
      </c>
      <c r="O732" t="s">
        <v>605</v>
      </c>
      <c r="P732" t="s">
        <v>605</v>
      </c>
      <c r="Q732">
        <v>7.74</v>
      </c>
      <c r="R732" t="s">
        <v>536</v>
      </c>
      <c r="S732" t="s">
        <v>546</v>
      </c>
      <c r="T732" t="s">
        <v>542</v>
      </c>
      <c r="U732" t="s">
        <v>585</v>
      </c>
      <c r="W732" t="s">
        <v>539</v>
      </c>
      <c r="X732">
        <v>7.74</v>
      </c>
      <c r="Y732">
        <v>7.74</v>
      </c>
      <c r="Z732" t="s">
        <v>536</v>
      </c>
      <c r="AA732" t="s">
        <v>829</v>
      </c>
    </row>
    <row r="733" spans="1:27">
      <c r="A733" t="s">
        <v>826</v>
      </c>
      <c r="B733">
        <v>9670</v>
      </c>
      <c r="C733" t="s">
        <v>531</v>
      </c>
      <c r="D733" t="s">
        <v>112</v>
      </c>
      <c r="G733">
        <v>29.081300800000001</v>
      </c>
      <c r="H733">
        <v>-81.575883599999997</v>
      </c>
      <c r="I733" t="s">
        <v>532</v>
      </c>
      <c r="K733" t="s">
        <v>178</v>
      </c>
      <c r="L733" s="9">
        <v>37188.586111111108</v>
      </c>
      <c r="M733" t="s">
        <v>564</v>
      </c>
      <c r="N733" t="s">
        <v>533</v>
      </c>
      <c r="O733" t="s">
        <v>605</v>
      </c>
      <c r="P733" t="s">
        <v>605</v>
      </c>
      <c r="Q733">
        <v>7.74</v>
      </c>
      <c r="R733" t="s">
        <v>536</v>
      </c>
      <c r="S733" t="s">
        <v>570</v>
      </c>
      <c r="T733" t="s">
        <v>555</v>
      </c>
      <c r="U733" t="s">
        <v>585</v>
      </c>
      <c r="W733" t="s">
        <v>539</v>
      </c>
      <c r="X733" t="s">
        <v>681</v>
      </c>
      <c r="AA733" t="s">
        <v>829</v>
      </c>
    </row>
    <row r="734" spans="1:27">
      <c r="A734" t="s">
        <v>826</v>
      </c>
      <c r="B734">
        <v>9670</v>
      </c>
      <c r="C734" t="s">
        <v>531</v>
      </c>
      <c r="D734" t="s">
        <v>112</v>
      </c>
      <c r="G734">
        <v>29.081300800000001</v>
      </c>
      <c r="H734">
        <v>-81.575883599999997</v>
      </c>
      <c r="I734" t="s">
        <v>532</v>
      </c>
      <c r="K734" t="s">
        <v>178</v>
      </c>
      <c r="L734" s="9">
        <v>37188.586111111108</v>
      </c>
      <c r="M734" t="s">
        <v>564</v>
      </c>
      <c r="N734" t="s">
        <v>533</v>
      </c>
      <c r="O734" t="s">
        <v>605</v>
      </c>
      <c r="P734" t="s">
        <v>605</v>
      </c>
      <c r="Q734">
        <v>7.74</v>
      </c>
      <c r="R734" t="s">
        <v>536</v>
      </c>
      <c r="S734" t="s">
        <v>565</v>
      </c>
      <c r="T734" t="s">
        <v>555</v>
      </c>
      <c r="U734" t="s">
        <v>585</v>
      </c>
      <c r="W734" t="s">
        <v>539</v>
      </c>
      <c r="X734" t="s">
        <v>681</v>
      </c>
      <c r="AA734" t="s">
        <v>829</v>
      </c>
    </row>
    <row r="735" spans="1:27">
      <c r="A735" t="s">
        <v>826</v>
      </c>
      <c r="B735">
        <v>9670</v>
      </c>
      <c r="C735" t="s">
        <v>531</v>
      </c>
      <c r="D735" t="s">
        <v>112</v>
      </c>
      <c r="G735">
        <v>29.081300800000001</v>
      </c>
      <c r="H735">
        <v>-81.575883599999997</v>
      </c>
      <c r="I735" t="s">
        <v>532</v>
      </c>
      <c r="K735" t="s">
        <v>178</v>
      </c>
      <c r="L735" s="9">
        <v>37188.586111111108</v>
      </c>
      <c r="M735" t="s">
        <v>564</v>
      </c>
      <c r="N735" t="s">
        <v>533</v>
      </c>
      <c r="O735" t="s">
        <v>605</v>
      </c>
      <c r="P735" t="s">
        <v>605</v>
      </c>
      <c r="Q735">
        <v>7.74</v>
      </c>
      <c r="R735" t="s">
        <v>536</v>
      </c>
      <c r="S735" t="s">
        <v>582</v>
      </c>
      <c r="T735" t="s">
        <v>542</v>
      </c>
      <c r="U735" t="s">
        <v>585</v>
      </c>
      <c r="W735" t="s">
        <v>539</v>
      </c>
      <c r="X735">
        <v>0.11</v>
      </c>
      <c r="Y735">
        <v>0.11</v>
      </c>
      <c r="Z735" t="s">
        <v>590</v>
      </c>
      <c r="AA735" t="s">
        <v>829</v>
      </c>
    </row>
    <row r="736" spans="1:27">
      <c r="A736" t="s">
        <v>826</v>
      </c>
      <c r="B736">
        <v>9670</v>
      </c>
      <c r="C736" t="s">
        <v>531</v>
      </c>
      <c r="D736" t="s">
        <v>112</v>
      </c>
      <c r="G736">
        <v>29.081300800000001</v>
      </c>
      <c r="H736">
        <v>-81.575883599999997</v>
      </c>
      <c r="I736" t="s">
        <v>532</v>
      </c>
      <c r="K736" t="s">
        <v>178</v>
      </c>
      <c r="L736" s="9">
        <v>37188.586111111108</v>
      </c>
      <c r="M736" t="s">
        <v>564</v>
      </c>
      <c r="N736" t="s">
        <v>533</v>
      </c>
      <c r="O736" t="s">
        <v>605</v>
      </c>
      <c r="P736" t="s">
        <v>605</v>
      </c>
      <c r="Q736">
        <v>7.74</v>
      </c>
      <c r="R736" t="s">
        <v>536</v>
      </c>
      <c r="S736" t="s">
        <v>568</v>
      </c>
      <c r="T736" t="s">
        <v>555</v>
      </c>
      <c r="U736" t="s">
        <v>585</v>
      </c>
      <c r="W736" t="s">
        <v>539</v>
      </c>
      <c r="X736" t="s">
        <v>681</v>
      </c>
      <c r="AA736" t="s">
        <v>829</v>
      </c>
    </row>
    <row r="737" spans="1:27">
      <c r="A737" t="s">
        <v>826</v>
      </c>
      <c r="B737">
        <v>9670</v>
      </c>
      <c r="C737" t="s">
        <v>531</v>
      </c>
      <c r="D737" t="s">
        <v>112</v>
      </c>
      <c r="G737">
        <v>29.081300800000001</v>
      </c>
      <c r="H737">
        <v>-81.575883599999997</v>
      </c>
      <c r="I737" t="s">
        <v>532</v>
      </c>
      <c r="K737" t="s">
        <v>178</v>
      </c>
      <c r="L737" s="9">
        <v>37188.586111111108</v>
      </c>
      <c r="M737" t="s">
        <v>564</v>
      </c>
      <c r="N737" t="s">
        <v>533</v>
      </c>
      <c r="O737" t="s">
        <v>605</v>
      </c>
      <c r="P737" t="s">
        <v>605</v>
      </c>
      <c r="Q737">
        <v>7.74</v>
      </c>
      <c r="R737" t="s">
        <v>536</v>
      </c>
      <c r="S737" t="s">
        <v>556</v>
      </c>
      <c r="T737" t="s">
        <v>542</v>
      </c>
      <c r="U737" t="s">
        <v>585</v>
      </c>
      <c r="W737" t="s">
        <v>539</v>
      </c>
      <c r="X737">
        <v>0.04</v>
      </c>
      <c r="Y737">
        <v>0.04</v>
      </c>
      <c r="Z737" t="s">
        <v>590</v>
      </c>
      <c r="AA737" t="s">
        <v>829</v>
      </c>
    </row>
    <row r="738" spans="1:27">
      <c r="A738" t="s">
        <v>826</v>
      </c>
      <c r="B738">
        <v>9670</v>
      </c>
      <c r="C738" t="s">
        <v>531</v>
      </c>
      <c r="D738" t="s">
        <v>112</v>
      </c>
      <c r="G738">
        <v>29.081300800000001</v>
      </c>
      <c r="H738">
        <v>-81.575883599999997</v>
      </c>
      <c r="I738" t="s">
        <v>532</v>
      </c>
      <c r="K738" t="s">
        <v>178</v>
      </c>
      <c r="L738" s="9">
        <v>37188.586111111108</v>
      </c>
      <c r="M738" t="s">
        <v>564</v>
      </c>
      <c r="N738" t="s">
        <v>533</v>
      </c>
      <c r="O738" t="s">
        <v>605</v>
      </c>
      <c r="P738" t="s">
        <v>605</v>
      </c>
      <c r="Q738">
        <v>7.74</v>
      </c>
      <c r="R738" t="s">
        <v>536</v>
      </c>
      <c r="S738" t="s">
        <v>550</v>
      </c>
      <c r="T738" t="s">
        <v>542</v>
      </c>
      <c r="U738" t="s">
        <v>585</v>
      </c>
      <c r="W738" t="s">
        <v>539</v>
      </c>
      <c r="X738">
        <v>23.58</v>
      </c>
      <c r="Y738">
        <v>23.58</v>
      </c>
      <c r="Z738" t="s">
        <v>592</v>
      </c>
      <c r="AA738" t="s">
        <v>829</v>
      </c>
    </row>
    <row r="739" spans="1:27">
      <c r="A739" t="s">
        <v>826</v>
      </c>
      <c r="B739">
        <v>9670</v>
      </c>
      <c r="C739" t="s">
        <v>531</v>
      </c>
      <c r="D739" t="s">
        <v>112</v>
      </c>
      <c r="G739">
        <v>29.081300800000001</v>
      </c>
      <c r="H739">
        <v>-81.575883599999997</v>
      </c>
      <c r="I739" t="s">
        <v>532</v>
      </c>
      <c r="K739" t="s">
        <v>178</v>
      </c>
      <c r="L739" s="9">
        <v>37188.586111111108</v>
      </c>
      <c r="M739" t="s">
        <v>564</v>
      </c>
      <c r="N739" t="s">
        <v>533</v>
      </c>
      <c r="O739" t="s">
        <v>605</v>
      </c>
      <c r="P739" t="s">
        <v>605</v>
      </c>
      <c r="Q739">
        <v>7.74</v>
      </c>
      <c r="R739" t="s">
        <v>536</v>
      </c>
      <c r="S739" t="s">
        <v>837</v>
      </c>
      <c r="T739" t="s">
        <v>542</v>
      </c>
      <c r="U739" t="s">
        <v>585</v>
      </c>
      <c r="W739" t="s">
        <v>539</v>
      </c>
      <c r="X739" t="s">
        <v>681</v>
      </c>
      <c r="Z739" t="s">
        <v>609</v>
      </c>
      <c r="AA739" t="s">
        <v>829</v>
      </c>
    </row>
    <row r="740" spans="1:27">
      <c r="A740" t="s">
        <v>826</v>
      </c>
      <c r="B740">
        <v>9670</v>
      </c>
      <c r="C740" t="s">
        <v>531</v>
      </c>
      <c r="D740" t="s">
        <v>112</v>
      </c>
      <c r="G740">
        <v>29.081300800000001</v>
      </c>
      <c r="H740">
        <v>-81.575883599999997</v>
      </c>
      <c r="I740" t="s">
        <v>532</v>
      </c>
      <c r="K740" t="s">
        <v>178</v>
      </c>
      <c r="L740" s="9">
        <v>37188.586111111108</v>
      </c>
      <c r="M740" t="s">
        <v>564</v>
      </c>
      <c r="N740" t="s">
        <v>533</v>
      </c>
      <c r="O740" t="s">
        <v>605</v>
      </c>
      <c r="P740" t="s">
        <v>605</v>
      </c>
      <c r="Q740">
        <v>7.74</v>
      </c>
      <c r="R740" t="s">
        <v>536</v>
      </c>
      <c r="S740" t="s">
        <v>571</v>
      </c>
      <c r="T740" t="s">
        <v>542</v>
      </c>
      <c r="U740" t="s">
        <v>585</v>
      </c>
      <c r="W740" t="s">
        <v>539</v>
      </c>
      <c r="X740" t="s">
        <v>681</v>
      </c>
      <c r="AA740" t="s">
        <v>829</v>
      </c>
    </row>
    <row r="741" spans="1:27">
      <c r="A741" t="s">
        <v>826</v>
      </c>
      <c r="B741">
        <v>9670</v>
      </c>
      <c r="C741" t="s">
        <v>531</v>
      </c>
      <c r="D741" t="s">
        <v>112</v>
      </c>
      <c r="G741">
        <v>29.081300800000001</v>
      </c>
      <c r="H741">
        <v>-81.575883599999997</v>
      </c>
      <c r="I741" t="s">
        <v>532</v>
      </c>
      <c r="K741" t="s">
        <v>154</v>
      </c>
      <c r="L741" s="9">
        <v>38001.422222222223</v>
      </c>
      <c r="M741" t="s">
        <v>564</v>
      </c>
      <c r="N741" t="s">
        <v>533</v>
      </c>
      <c r="O741" t="s">
        <v>605</v>
      </c>
      <c r="P741" t="s">
        <v>605</v>
      </c>
      <c r="Q741">
        <v>7.1</v>
      </c>
      <c r="R741" t="s">
        <v>536</v>
      </c>
      <c r="S741" t="s">
        <v>310</v>
      </c>
      <c r="T741" t="s">
        <v>555</v>
      </c>
      <c r="U741" t="s">
        <v>585</v>
      </c>
      <c r="W741" t="s">
        <v>539</v>
      </c>
      <c r="X741">
        <v>132</v>
      </c>
      <c r="Y741">
        <v>132</v>
      </c>
      <c r="Z741" t="s">
        <v>590</v>
      </c>
      <c r="AA741" t="s">
        <v>827</v>
      </c>
    </row>
    <row r="742" spans="1:27">
      <c r="A742" t="s">
        <v>826</v>
      </c>
      <c r="B742">
        <v>9670</v>
      </c>
      <c r="C742" t="s">
        <v>531</v>
      </c>
      <c r="D742" t="s">
        <v>112</v>
      </c>
      <c r="G742">
        <v>29.081300800000001</v>
      </c>
      <c r="H742">
        <v>-81.575883599999997</v>
      </c>
      <c r="I742" t="s">
        <v>532</v>
      </c>
      <c r="K742" t="s">
        <v>154</v>
      </c>
      <c r="L742" s="9">
        <v>38001.422222222223</v>
      </c>
      <c r="M742" t="s">
        <v>564</v>
      </c>
      <c r="N742" t="s">
        <v>533</v>
      </c>
      <c r="O742" t="s">
        <v>605</v>
      </c>
      <c r="P742" t="s">
        <v>605</v>
      </c>
      <c r="Q742">
        <v>7.1</v>
      </c>
      <c r="R742" t="s">
        <v>536</v>
      </c>
      <c r="S742" t="s">
        <v>837</v>
      </c>
      <c r="T742" t="s">
        <v>542</v>
      </c>
      <c r="U742" t="s">
        <v>585</v>
      </c>
      <c r="W742" t="s">
        <v>539</v>
      </c>
      <c r="X742" t="s">
        <v>681</v>
      </c>
      <c r="Z742" t="s">
        <v>609</v>
      </c>
      <c r="AA742" t="s">
        <v>683</v>
      </c>
    </row>
    <row r="743" spans="1:27">
      <c r="A743" t="s">
        <v>826</v>
      </c>
      <c r="B743">
        <v>9670</v>
      </c>
      <c r="C743" t="s">
        <v>531</v>
      </c>
      <c r="D743" t="s">
        <v>112</v>
      </c>
      <c r="G743">
        <v>29.081300800000001</v>
      </c>
      <c r="H743">
        <v>-81.575883599999997</v>
      </c>
      <c r="I743" t="s">
        <v>532</v>
      </c>
      <c r="K743" t="s">
        <v>154</v>
      </c>
      <c r="L743" s="9">
        <v>38001.422222222223</v>
      </c>
      <c r="M743" t="s">
        <v>564</v>
      </c>
      <c r="N743" t="s">
        <v>533</v>
      </c>
      <c r="O743" t="s">
        <v>605</v>
      </c>
      <c r="P743" t="s">
        <v>605</v>
      </c>
      <c r="Q743">
        <v>7.1</v>
      </c>
      <c r="R743" t="s">
        <v>536</v>
      </c>
      <c r="S743" t="s">
        <v>601</v>
      </c>
      <c r="T743" t="s">
        <v>542</v>
      </c>
      <c r="U743" t="s">
        <v>585</v>
      </c>
      <c r="W743" t="s">
        <v>539</v>
      </c>
      <c r="X743">
        <v>64</v>
      </c>
      <c r="Y743">
        <v>64</v>
      </c>
      <c r="Z743" t="s">
        <v>590</v>
      </c>
      <c r="AA743" t="s">
        <v>830</v>
      </c>
    </row>
    <row r="744" spans="1:27">
      <c r="A744" t="s">
        <v>826</v>
      </c>
      <c r="B744">
        <v>9670</v>
      </c>
      <c r="C744" t="s">
        <v>531</v>
      </c>
      <c r="D744" t="s">
        <v>112</v>
      </c>
      <c r="G744">
        <v>29.081300800000001</v>
      </c>
      <c r="H744">
        <v>-81.575883599999997</v>
      </c>
      <c r="I744" t="s">
        <v>532</v>
      </c>
      <c r="K744" t="s">
        <v>154</v>
      </c>
      <c r="L744" s="9">
        <v>38001.422222222223</v>
      </c>
      <c r="M744" t="s">
        <v>564</v>
      </c>
      <c r="N744" t="s">
        <v>533</v>
      </c>
      <c r="O744" t="s">
        <v>605</v>
      </c>
      <c r="P744" t="s">
        <v>605</v>
      </c>
      <c r="Q744">
        <v>7.1</v>
      </c>
      <c r="R744" t="s">
        <v>536</v>
      </c>
      <c r="S744" t="s">
        <v>594</v>
      </c>
      <c r="T744" t="s">
        <v>542</v>
      </c>
      <c r="U744" t="s">
        <v>585</v>
      </c>
      <c r="W744" t="s">
        <v>539</v>
      </c>
      <c r="X744">
        <v>4</v>
      </c>
      <c r="Y744">
        <v>4</v>
      </c>
      <c r="Z744" t="s">
        <v>590</v>
      </c>
      <c r="AA744" t="s">
        <v>615</v>
      </c>
    </row>
    <row r="745" spans="1:27">
      <c r="A745" t="s">
        <v>826</v>
      </c>
      <c r="B745">
        <v>9670</v>
      </c>
      <c r="C745" t="s">
        <v>531</v>
      </c>
      <c r="D745" t="s">
        <v>112</v>
      </c>
      <c r="G745">
        <v>29.081300800000001</v>
      </c>
      <c r="H745">
        <v>-81.575883599999997</v>
      </c>
      <c r="I745" t="s">
        <v>532</v>
      </c>
      <c r="K745" t="s">
        <v>154</v>
      </c>
      <c r="L745" s="9">
        <v>38001.422222222223</v>
      </c>
      <c r="M745" t="s">
        <v>564</v>
      </c>
      <c r="N745" t="s">
        <v>533</v>
      </c>
      <c r="O745" t="s">
        <v>605</v>
      </c>
      <c r="P745" t="s">
        <v>605</v>
      </c>
      <c r="Q745">
        <v>7.1</v>
      </c>
      <c r="R745" t="s">
        <v>536</v>
      </c>
      <c r="S745" t="s">
        <v>828</v>
      </c>
      <c r="T745" t="s">
        <v>555</v>
      </c>
      <c r="U745" t="s">
        <v>585</v>
      </c>
      <c r="W745" t="s">
        <v>539</v>
      </c>
      <c r="X745">
        <v>83</v>
      </c>
      <c r="Y745">
        <v>83</v>
      </c>
      <c r="Z745" t="s">
        <v>590</v>
      </c>
      <c r="AA745" t="s">
        <v>614</v>
      </c>
    </row>
    <row r="746" spans="1:27">
      <c r="A746" t="s">
        <v>826</v>
      </c>
      <c r="B746">
        <v>9670</v>
      </c>
      <c r="C746" t="s">
        <v>531</v>
      </c>
      <c r="D746" t="s">
        <v>112</v>
      </c>
      <c r="G746">
        <v>29.081300800000001</v>
      </c>
      <c r="H746">
        <v>-81.575883599999997</v>
      </c>
      <c r="I746" t="s">
        <v>532</v>
      </c>
      <c r="K746" t="s">
        <v>154</v>
      </c>
      <c r="L746" s="9">
        <v>38001.422222222223</v>
      </c>
      <c r="M746" t="s">
        <v>564</v>
      </c>
      <c r="N746" t="s">
        <v>533</v>
      </c>
      <c r="O746" t="s">
        <v>605</v>
      </c>
      <c r="P746" t="s">
        <v>605</v>
      </c>
      <c r="Q746">
        <v>7.1</v>
      </c>
      <c r="R746" t="s">
        <v>536</v>
      </c>
      <c r="S746" t="s">
        <v>601</v>
      </c>
      <c r="T746" t="s">
        <v>555</v>
      </c>
      <c r="U746" t="s">
        <v>585</v>
      </c>
      <c r="W746" t="s">
        <v>539</v>
      </c>
      <c r="X746">
        <v>63</v>
      </c>
      <c r="Y746">
        <v>63</v>
      </c>
      <c r="Z746" t="s">
        <v>590</v>
      </c>
      <c r="AA746" t="s">
        <v>830</v>
      </c>
    </row>
    <row r="747" spans="1:27">
      <c r="A747" t="s">
        <v>826</v>
      </c>
      <c r="B747">
        <v>9670</v>
      </c>
      <c r="C747" t="s">
        <v>531</v>
      </c>
      <c r="D747" t="s">
        <v>112</v>
      </c>
      <c r="G747">
        <v>29.081300800000001</v>
      </c>
      <c r="H747">
        <v>-81.575883599999997</v>
      </c>
      <c r="I747" t="s">
        <v>532</v>
      </c>
      <c r="K747" t="s">
        <v>154</v>
      </c>
      <c r="L747" s="9">
        <v>38001.422222222223</v>
      </c>
      <c r="M747" t="s">
        <v>564</v>
      </c>
      <c r="N747" t="s">
        <v>533</v>
      </c>
      <c r="O747" t="s">
        <v>605</v>
      </c>
      <c r="P747" t="s">
        <v>605</v>
      </c>
      <c r="Q747">
        <v>7.1</v>
      </c>
      <c r="R747" t="s">
        <v>536</v>
      </c>
      <c r="S747" t="s">
        <v>309</v>
      </c>
      <c r="T747" t="s">
        <v>542</v>
      </c>
      <c r="U747" t="s">
        <v>585</v>
      </c>
      <c r="W747" t="s">
        <v>539</v>
      </c>
      <c r="X747">
        <v>3.7</v>
      </c>
      <c r="Y747">
        <v>3.7</v>
      </c>
      <c r="Z747" t="s">
        <v>590</v>
      </c>
      <c r="AA747" t="s">
        <v>827</v>
      </c>
    </row>
    <row r="748" spans="1:27">
      <c r="A748" t="s">
        <v>826</v>
      </c>
      <c r="B748">
        <v>9670</v>
      </c>
      <c r="C748" t="s">
        <v>531</v>
      </c>
      <c r="D748" t="s">
        <v>112</v>
      </c>
      <c r="G748">
        <v>29.081300800000001</v>
      </c>
      <c r="H748">
        <v>-81.575883599999997</v>
      </c>
      <c r="I748" t="s">
        <v>532</v>
      </c>
      <c r="K748" t="s">
        <v>154</v>
      </c>
      <c r="L748" s="9">
        <v>38001.422222222223</v>
      </c>
      <c r="M748" t="s">
        <v>564</v>
      </c>
      <c r="N748" t="s">
        <v>533</v>
      </c>
      <c r="O748" t="s">
        <v>605</v>
      </c>
      <c r="P748" t="s">
        <v>605</v>
      </c>
      <c r="Q748">
        <v>7.1</v>
      </c>
      <c r="R748" t="s">
        <v>536</v>
      </c>
      <c r="S748" t="s">
        <v>554</v>
      </c>
      <c r="T748" t="s">
        <v>555</v>
      </c>
      <c r="U748" t="s">
        <v>585</v>
      </c>
      <c r="W748" t="s">
        <v>539</v>
      </c>
      <c r="X748">
        <v>0.15</v>
      </c>
      <c r="Y748">
        <v>0.15</v>
      </c>
      <c r="Z748" t="s">
        <v>590</v>
      </c>
      <c r="AA748" t="s">
        <v>598</v>
      </c>
    </row>
    <row r="749" spans="1:27">
      <c r="A749" t="s">
        <v>826</v>
      </c>
      <c r="B749">
        <v>9670</v>
      </c>
      <c r="C749" t="s">
        <v>531</v>
      </c>
      <c r="D749" t="s">
        <v>112</v>
      </c>
      <c r="G749">
        <v>29.081300800000001</v>
      </c>
      <c r="H749">
        <v>-81.575883599999997</v>
      </c>
      <c r="I749" t="s">
        <v>532</v>
      </c>
      <c r="K749" t="s">
        <v>154</v>
      </c>
      <c r="L749" s="9">
        <v>38001.422222222223</v>
      </c>
      <c r="M749" t="s">
        <v>564</v>
      </c>
      <c r="N749" t="s">
        <v>533</v>
      </c>
      <c r="O749" t="s">
        <v>605</v>
      </c>
      <c r="P749" t="s">
        <v>605</v>
      </c>
      <c r="Q749">
        <v>7.1</v>
      </c>
      <c r="R749" t="s">
        <v>536</v>
      </c>
      <c r="S749" t="s">
        <v>309</v>
      </c>
      <c r="T749" t="s">
        <v>555</v>
      </c>
      <c r="U749" t="s">
        <v>585</v>
      </c>
      <c r="W749" t="s">
        <v>539</v>
      </c>
      <c r="X749">
        <v>3.6</v>
      </c>
      <c r="Y749">
        <v>3.6</v>
      </c>
      <c r="Z749" t="s">
        <v>590</v>
      </c>
      <c r="AA749" t="s">
        <v>827</v>
      </c>
    </row>
    <row r="750" spans="1:27">
      <c r="A750" t="s">
        <v>826</v>
      </c>
      <c r="B750">
        <v>9670</v>
      </c>
      <c r="C750" t="s">
        <v>531</v>
      </c>
      <c r="D750" t="s">
        <v>112</v>
      </c>
      <c r="G750">
        <v>29.081300800000001</v>
      </c>
      <c r="H750">
        <v>-81.575883599999997</v>
      </c>
      <c r="I750" t="s">
        <v>532</v>
      </c>
      <c r="K750" t="s">
        <v>154</v>
      </c>
      <c r="L750" s="9">
        <v>38001.422222222223</v>
      </c>
      <c r="M750" t="s">
        <v>564</v>
      </c>
      <c r="N750" t="s">
        <v>533</v>
      </c>
      <c r="O750" t="s">
        <v>605</v>
      </c>
      <c r="P750" t="s">
        <v>605</v>
      </c>
      <c r="Q750">
        <v>7.1</v>
      </c>
      <c r="R750" t="s">
        <v>536</v>
      </c>
      <c r="S750" t="s">
        <v>620</v>
      </c>
      <c r="T750" t="s">
        <v>555</v>
      </c>
      <c r="U750" t="s">
        <v>585</v>
      </c>
      <c r="W750" t="s">
        <v>539</v>
      </c>
      <c r="X750">
        <v>547</v>
      </c>
      <c r="Y750">
        <v>547</v>
      </c>
      <c r="Z750" t="s">
        <v>590</v>
      </c>
      <c r="AA750" t="s">
        <v>699</v>
      </c>
    </row>
    <row r="751" spans="1:27">
      <c r="A751" t="s">
        <v>826</v>
      </c>
      <c r="B751">
        <v>9670</v>
      </c>
      <c r="C751" t="s">
        <v>531</v>
      </c>
      <c r="D751" t="s">
        <v>112</v>
      </c>
      <c r="G751">
        <v>29.081300800000001</v>
      </c>
      <c r="H751">
        <v>-81.575883599999997</v>
      </c>
      <c r="I751" t="s">
        <v>532</v>
      </c>
      <c r="K751" t="s">
        <v>154</v>
      </c>
      <c r="L751" s="9">
        <v>38001.422222222223</v>
      </c>
      <c r="M751" t="s">
        <v>564</v>
      </c>
      <c r="N751" t="s">
        <v>533</v>
      </c>
      <c r="O751" t="s">
        <v>605</v>
      </c>
      <c r="P751" t="s">
        <v>605</v>
      </c>
      <c r="Q751">
        <v>7.1</v>
      </c>
      <c r="R751" t="s">
        <v>536</v>
      </c>
      <c r="S751" t="s">
        <v>310</v>
      </c>
      <c r="T751" t="s">
        <v>542</v>
      </c>
      <c r="U751" t="s">
        <v>585</v>
      </c>
      <c r="W751" t="s">
        <v>539</v>
      </c>
      <c r="X751">
        <v>136</v>
      </c>
      <c r="Y751">
        <v>136</v>
      </c>
      <c r="Z751" t="s">
        <v>590</v>
      </c>
      <c r="AA751" t="s">
        <v>827</v>
      </c>
    </row>
    <row r="752" spans="1:27">
      <c r="A752" t="s">
        <v>826</v>
      </c>
      <c r="B752">
        <v>9670</v>
      </c>
      <c r="C752" t="s">
        <v>531</v>
      </c>
      <c r="D752" t="s">
        <v>112</v>
      </c>
      <c r="G752">
        <v>29.081300800000001</v>
      </c>
      <c r="H752">
        <v>-81.575883599999997</v>
      </c>
      <c r="I752" t="s">
        <v>532</v>
      </c>
      <c r="K752" t="s">
        <v>154</v>
      </c>
      <c r="L752" s="9">
        <v>38001.422222222223</v>
      </c>
      <c r="M752" t="s">
        <v>564</v>
      </c>
      <c r="N752" t="s">
        <v>533</v>
      </c>
      <c r="O752" t="s">
        <v>605</v>
      </c>
      <c r="P752" t="s">
        <v>605</v>
      </c>
      <c r="Q752">
        <v>7.1</v>
      </c>
      <c r="R752" t="s">
        <v>536</v>
      </c>
      <c r="S752" t="s">
        <v>838</v>
      </c>
      <c r="T752" t="s">
        <v>542</v>
      </c>
      <c r="U752" t="s">
        <v>585</v>
      </c>
      <c r="W752" t="s">
        <v>539</v>
      </c>
      <c r="X752">
        <v>1</v>
      </c>
      <c r="Y752">
        <v>1</v>
      </c>
      <c r="Z752" t="s">
        <v>651</v>
      </c>
      <c r="AA752" t="s">
        <v>836</v>
      </c>
    </row>
    <row r="753" spans="1:27">
      <c r="A753" t="s">
        <v>826</v>
      </c>
      <c r="B753">
        <v>9670</v>
      </c>
      <c r="C753" t="s">
        <v>531</v>
      </c>
      <c r="D753" t="s">
        <v>112</v>
      </c>
      <c r="G753">
        <v>29.081300800000001</v>
      </c>
      <c r="H753">
        <v>-81.575883599999997</v>
      </c>
      <c r="I753" t="s">
        <v>532</v>
      </c>
      <c r="K753" t="s">
        <v>154</v>
      </c>
      <c r="L753" s="9">
        <v>38001.422222222223</v>
      </c>
      <c r="M753" t="s">
        <v>564</v>
      </c>
      <c r="N753" t="s">
        <v>533</v>
      </c>
      <c r="O753" t="s">
        <v>605</v>
      </c>
      <c r="P753" t="s">
        <v>605</v>
      </c>
      <c r="Q753">
        <v>7.1</v>
      </c>
      <c r="R753" t="s">
        <v>536</v>
      </c>
      <c r="S753" t="s">
        <v>544</v>
      </c>
      <c r="T753" t="s">
        <v>542</v>
      </c>
      <c r="U753" t="s">
        <v>585</v>
      </c>
      <c r="W753" t="s">
        <v>539</v>
      </c>
      <c r="X753">
        <v>1040</v>
      </c>
      <c r="Y753">
        <v>1040</v>
      </c>
      <c r="Z753" t="s">
        <v>689</v>
      </c>
      <c r="AA753" t="s">
        <v>587</v>
      </c>
    </row>
    <row r="754" spans="1:27">
      <c r="A754" t="s">
        <v>826</v>
      </c>
      <c r="B754">
        <v>9670</v>
      </c>
      <c r="C754" t="s">
        <v>531</v>
      </c>
      <c r="D754" t="s">
        <v>112</v>
      </c>
      <c r="G754">
        <v>29.081300800000001</v>
      </c>
      <c r="H754">
        <v>-81.575883599999997</v>
      </c>
      <c r="I754" t="s">
        <v>532</v>
      </c>
      <c r="K754" t="s">
        <v>154</v>
      </c>
      <c r="L754" s="9">
        <v>38001.422222222223</v>
      </c>
      <c r="M754" t="s">
        <v>564</v>
      </c>
      <c r="N754" t="s">
        <v>533</v>
      </c>
      <c r="O754" t="s">
        <v>605</v>
      </c>
      <c r="P754" t="s">
        <v>605</v>
      </c>
      <c r="Q754">
        <v>7.1</v>
      </c>
      <c r="R754" t="s">
        <v>536</v>
      </c>
      <c r="S754" t="s">
        <v>556</v>
      </c>
      <c r="T754" t="s">
        <v>555</v>
      </c>
      <c r="U754" t="s">
        <v>585</v>
      </c>
      <c r="W754" t="s">
        <v>539</v>
      </c>
      <c r="X754">
        <v>4.5999999999999999E-2</v>
      </c>
      <c r="Y754">
        <v>4.5999999999999999E-2</v>
      </c>
      <c r="Z754" t="s">
        <v>590</v>
      </c>
      <c r="AA754" t="s">
        <v>599</v>
      </c>
    </row>
    <row r="755" spans="1:27">
      <c r="A755" t="s">
        <v>826</v>
      </c>
      <c r="B755">
        <v>9670</v>
      </c>
      <c r="C755" t="s">
        <v>531</v>
      </c>
      <c r="D755" t="s">
        <v>112</v>
      </c>
      <c r="G755">
        <v>29.081300800000001</v>
      </c>
      <c r="H755">
        <v>-81.575883599999997</v>
      </c>
      <c r="I755" t="s">
        <v>532</v>
      </c>
      <c r="K755" t="s">
        <v>154</v>
      </c>
      <c r="L755" s="9">
        <v>38001.422222222223</v>
      </c>
      <c r="M755" t="s">
        <v>564</v>
      </c>
      <c r="N755" t="s">
        <v>533</v>
      </c>
      <c r="O755" t="s">
        <v>605</v>
      </c>
      <c r="P755" t="s">
        <v>605</v>
      </c>
      <c r="Q755">
        <v>7.1</v>
      </c>
      <c r="R755" t="s">
        <v>536</v>
      </c>
      <c r="S755" t="s">
        <v>652</v>
      </c>
      <c r="T755" t="s">
        <v>542</v>
      </c>
      <c r="U755" t="s">
        <v>585</v>
      </c>
      <c r="W755" t="s">
        <v>539</v>
      </c>
      <c r="X755">
        <v>1</v>
      </c>
      <c r="Y755">
        <v>1</v>
      </c>
      <c r="Z755" t="s">
        <v>651</v>
      </c>
      <c r="AA755" t="s">
        <v>836</v>
      </c>
    </row>
    <row r="756" spans="1:27">
      <c r="A756" t="s">
        <v>826</v>
      </c>
      <c r="B756">
        <v>9670</v>
      </c>
      <c r="C756" t="s">
        <v>531</v>
      </c>
      <c r="D756" t="s">
        <v>112</v>
      </c>
      <c r="G756">
        <v>29.081300800000001</v>
      </c>
      <c r="H756">
        <v>-81.575883599999997</v>
      </c>
      <c r="I756" t="s">
        <v>532</v>
      </c>
      <c r="K756" t="s">
        <v>154</v>
      </c>
      <c r="L756" s="9">
        <v>38001.422222222223</v>
      </c>
      <c r="M756" t="s">
        <v>564</v>
      </c>
      <c r="N756" t="s">
        <v>533</v>
      </c>
      <c r="O756" t="s">
        <v>605</v>
      </c>
      <c r="P756" t="s">
        <v>605</v>
      </c>
      <c r="Q756">
        <v>7.1</v>
      </c>
      <c r="R756" t="s">
        <v>536</v>
      </c>
      <c r="S756" t="s">
        <v>561</v>
      </c>
      <c r="T756" t="s">
        <v>555</v>
      </c>
      <c r="U756" t="s">
        <v>585</v>
      </c>
      <c r="W756" t="s">
        <v>539</v>
      </c>
      <c r="X756">
        <v>4.8000000000000001E-2</v>
      </c>
      <c r="Y756">
        <v>4.8000000000000001E-2</v>
      </c>
      <c r="Z756" t="s">
        <v>590</v>
      </c>
      <c r="AA756" t="s">
        <v>600</v>
      </c>
    </row>
    <row r="757" spans="1:27">
      <c r="A757" t="s">
        <v>826</v>
      </c>
      <c r="B757">
        <v>9670</v>
      </c>
      <c r="C757" t="s">
        <v>531</v>
      </c>
      <c r="D757" t="s">
        <v>112</v>
      </c>
      <c r="G757">
        <v>29.081300800000001</v>
      </c>
      <c r="H757">
        <v>-81.575883599999997</v>
      </c>
      <c r="I757" t="s">
        <v>532</v>
      </c>
      <c r="K757" t="s">
        <v>154</v>
      </c>
      <c r="L757" s="9">
        <v>38001.422222222223</v>
      </c>
      <c r="M757" t="s">
        <v>564</v>
      </c>
      <c r="N757" t="s">
        <v>533</v>
      </c>
      <c r="O757" t="s">
        <v>605</v>
      </c>
      <c r="P757" t="s">
        <v>605</v>
      </c>
      <c r="Q757">
        <v>7.1</v>
      </c>
      <c r="R757" t="s">
        <v>536</v>
      </c>
      <c r="S757" t="s">
        <v>560</v>
      </c>
      <c r="T757" t="s">
        <v>555</v>
      </c>
      <c r="U757" t="s">
        <v>585</v>
      </c>
      <c r="W757" t="s">
        <v>539</v>
      </c>
      <c r="X757">
        <v>4.5999999999999999E-2</v>
      </c>
      <c r="Y757">
        <v>4.5999999999999999E-2</v>
      </c>
      <c r="Z757" t="s">
        <v>590</v>
      </c>
      <c r="AA757" t="s">
        <v>600</v>
      </c>
    </row>
    <row r="758" spans="1:27">
      <c r="A758" t="s">
        <v>826</v>
      </c>
      <c r="B758">
        <v>9670</v>
      </c>
      <c r="C758" t="s">
        <v>531</v>
      </c>
      <c r="D758" t="s">
        <v>112</v>
      </c>
      <c r="G758">
        <v>29.081300800000001</v>
      </c>
      <c r="H758">
        <v>-81.575883599999997</v>
      </c>
      <c r="I758" t="s">
        <v>532</v>
      </c>
      <c r="K758" t="s">
        <v>154</v>
      </c>
      <c r="L758" s="9">
        <v>38001.422222222223</v>
      </c>
      <c r="M758" t="s">
        <v>564</v>
      </c>
      <c r="N758" t="s">
        <v>533</v>
      </c>
      <c r="O758" t="s">
        <v>605</v>
      </c>
      <c r="P758" t="s">
        <v>605</v>
      </c>
      <c r="Q758">
        <v>7.1</v>
      </c>
      <c r="R758" t="s">
        <v>536</v>
      </c>
      <c r="S758" t="s">
        <v>563</v>
      </c>
      <c r="T758" t="s">
        <v>555</v>
      </c>
      <c r="U758" t="s">
        <v>585</v>
      </c>
      <c r="W758" t="s">
        <v>539</v>
      </c>
      <c r="X758" t="s">
        <v>681</v>
      </c>
      <c r="AA758" t="s">
        <v>612</v>
      </c>
    </row>
    <row r="759" spans="1:27">
      <c r="A759" t="s">
        <v>826</v>
      </c>
      <c r="B759">
        <v>9670</v>
      </c>
      <c r="C759" t="s">
        <v>531</v>
      </c>
      <c r="D759" t="s">
        <v>112</v>
      </c>
      <c r="G759">
        <v>29.081300800000001</v>
      </c>
      <c r="H759">
        <v>-81.575883599999997</v>
      </c>
      <c r="I759" t="s">
        <v>532</v>
      </c>
      <c r="K759" t="s">
        <v>154</v>
      </c>
      <c r="L759" s="9">
        <v>38001.422222222223</v>
      </c>
      <c r="M759" t="s">
        <v>564</v>
      </c>
      <c r="N759" t="s">
        <v>533</v>
      </c>
      <c r="O759" t="s">
        <v>605</v>
      </c>
      <c r="P759" t="s">
        <v>605</v>
      </c>
      <c r="Q759">
        <v>7.1</v>
      </c>
      <c r="R759" t="s">
        <v>536</v>
      </c>
      <c r="S759" t="s">
        <v>839</v>
      </c>
      <c r="T759" t="s">
        <v>542</v>
      </c>
      <c r="U759" t="s">
        <v>585</v>
      </c>
      <c r="W759" t="s">
        <v>539</v>
      </c>
      <c r="X759">
        <v>14</v>
      </c>
      <c r="Y759">
        <v>14</v>
      </c>
      <c r="Z759" t="s">
        <v>651</v>
      </c>
      <c r="AA759" t="s">
        <v>840</v>
      </c>
    </row>
    <row r="760" spans="1:27">
      <c r="A760" t="s">
        <v>826</v>
      </c>
      <c r="B760">
        <v>9670</v>
      </c>
      <c r="C760" t="s">
        <v>531</v>
      </c>
      <c r="D760" t="s">
        <v>112</v>
      </c>
      <c r="G760">
        <v>29.081300800000001</v>
      </c>
      <c r="H760">
        <v>-81.575883599999997</v>
      </c>
      <c r="I760" t="s">
        <v>532</v>
      </c>
      <c r="K760" t="s">
        <v>154</v>
      </c>
      <c r="L760" s="9">
        <v>38001.422222222223</v>
      </c>
      <c r="M760" t="s">
        <v>564</v>
      </c>
      <c r="N760" t="s">
        <v>533</v>
      </c>
      <c r="O760" t="s">
        <v>605</v>
      </c>
      <c r="P760" t="s">
        <v>605</v>
      </c>
      <c r="Q760">
        <v>7.1</v>
      </c>
      <c r="R760" t="s">
        <v>536</v>
      </c>
      <c r="S760" t="s">
        <v>582</v>
      </c>
      <c r="T760" t="s">
        <v>542</v>
      </c>
      <c r="U760" t="s">
        <v>585</v>
      </c>
      <c r="W760" t="s">
        <v>539</v>
      </c>
      <c r="X760">
        <v>0.12</v>
      </c>
      <c r="Y760">
        <v>0.12</v>
      </c>
      <c r="Z760" t="s">
        <v>590</v>
      </c>
      <c r="AA760" t="s">
        <v>685</v>
      </c>
    </row>
    <row r="761" spans="1:27">
      <c r="A761" t="s">
        <v>826</v>
      </c>
      <c r="B761">
        <v>9670</v>
      </c>
      <c r="C761" t="s">
        <v>531</v>
      </c>
      <c r="D761" t="s">
        <v>112</v>
      </c>
      <c r="G761">
        <v>29.081300800000001</v>
      </c>
      <c r="H761">
        <v>-81.575883599999997</v>
      </c>
      <c r="I761" t="s">
        <v>532</v>
      </c>
      <c r="K761" t="s">
        <v>154</v>
      </c>
      <c r="L761" s="9">
        <v>38001.422222222223</v>
      </c>
      <c r="M761" t="s">
        <v>564</v>
      </c>
      <c r="N761" t="s">
        <v>533</v>
      </c>
      <c r="O761" t="s">
        <v>605</v>
      </c>
      <c r="P761" t="s">
        <v>605</v>
      </c>
      <c r="Q761">
        <v>7.1</v>
      </c>
      <c r="R761" t="s">
        <v>536</v>
      </c>
      <c r="S761" t="s">
        <v>582</v>
      </c>
      <c r="T761" t="s">
        <v>555</v>
      </c>
      <c r="U761" t="s">
        <v>585</v>
      </c>
      <c r="W761" t="s">
        <v>539</v>
      </c>
      <c r="X761">
        <v>0.13</v>
      </c>
      <c r="Y761">
        <v>0.13</v>
      </c>
      <c r="Z761" t="s">
        <v>590</v>
      </c>
      <c r="AA761" t="s">
        <v>685</v>
      </c>
    </row>
    <row r="762" spans="1:27">
      <c r="A762" t="s">
        <v>826</v>
      </c>
      <c r="B762">
        <v>9670</v>
      </c>
      <c r="C762" t="s">
        <v>531</v>
      </c>
      <c r="D762" t="s">
        <v>112</v>
      </c>
      <c r="G762">
        <v>29.081300800000001</v>
      </c>
      <c r="H762">
        <v>-81.575883599999997</v>
      </c>
      <c r="I762" t="s">
        <v>532</v>
      </c>
      <c r="K762" t="s">
        <v>154</v>
      </c>
      <c r="L762" s="9">
        <v>38001.422222222223</v>
      </c>
      <c r="M762" t="s">
        <v>564</v>
      </c>
      <c r="N762" t="s">
        <v>533</v>
      </c>
      <c r="O762" t="s">
        <v>605</v>
      </c>
      <c r="P762" t="s">
        <v>605</v>
      </c>
      <c r="Q762">
        <v>7.1</v>
      </c>
      <c r="R762" t="s">
        <v>536</v>
      </c>
      <c r="S762" t="s">
        <v>560</v>
      </c>
      <c r="T762" t="s">
        <v>542</v>
      </c>
      <c r="U762" t="s">
        <v>585</v>
      </c>
      <c r="W762" t="s">
        <v>539</v>
      </c>
      <c r="X762">
        <v>6.5</v>
      </c>
      <c r="Y762">
        <v>6.5</v>
      </c>
      <c r="Z762" t="s">
        <v>590</v>
      </c>
      <c r="AA762" t="s">
        <v>600</v>
      </c>
    </row>
    <row r="763" spans="1:27">
      <c r="A763" t="s">
        <v>826</v>
      </c>
      <c r="B763">
        <v>9670</v>
      </c>
      <c r="C763" t="s">
        <v>531</v>
      </c>
      <c r="D763" t="s">
        <v>112</v>
      </c>
      <c r="G763">
        <v>29.081300800000001</v>
      </c>
      <c r="H763">
        <v>-81.575883599999997</v>
      </c>
      <c r="I763" t="s">
        <v>532</v>
      </c>
      <c r="K763" t="s">
        <v>154</v>
      </c>
      <c r="L763" s="9">
        <v>38001.422222222223</v>
      </c>
      <c r="M763" t="s">
        <v>564</v>
      </c>
      <c r="N763" t="s">
        <v>533</v>
      </c>
      <c r="O763" t="s">
        <v>605</v>
      </c>
      <c r="P763" t="s">
        <v>605</v>
      </c>
      <c r="Q763">
        <v>7.1</v>
      </c>
      <c r="R763" t="s">
        <v>536</v>
      </c>
      <c r="S763" t="s">
        <v>311</v>
      </c>
      <c r="T763" t="s">
        <v>555</v>
      </c>
      <c r="U763" t="s">
        <v>585</v>
      </c>
      <c r="W763" t="s">
        <v>539</v>
      </c>
      <c r="X763">
        <v>240</v>
      </c>
      <c r="Y763">
        <v>240</v>
      </c>
      <c r="Z763" t="s">
        <v>590</v>
      </c>
      <c r="AA763" t="s">
        <v>830</v>
      </c>
    </row>
    <row r="764" spans="1:27">
      <c r="A764" t="s">
        <v>826</v>
      </c>
      <c r="B764">
        <v>9670</v>
      </c>
      <c r="C764" t="s">
        <v>531</v>
      </c>
      <c r="D764" t="s">
        <v>112</v>
      </c>
      <c r="G764">
        <v>29.081300800000001</v>
      </c>
      <c r="H764">
        <v>-81.575883599999997</v>
      </c>
      <c r="I764" t="s">
        <v>532</v>
      </c>
      <c r="K764" t="s">
        <v>154</v>
      </c>
      <c r="L764" s="9">
        <v>38001.422222222223</v>
      </c>
      <c r="M764" t="s">
        <v>564</v>
      </c>
      <c r="N764" t="s">
        <v>533</v>
      </c>
      <c r="O764" t="s">
        <v>605</v>
      </c>
      <c r="P764" t="s">
        <v>605</v>
      </c>
      <c r="Q764">
        <v>7.1</v>
      </c>
      <c r="R764" t="s">
        <v>536</v>
      </c>
      <c r="S764" t="s">
        <v>574</v>
      </c>
      <c r="T764" t="s">
        <v>555</v>
      </c>
      <c r="U764" t="s">
        <v>585</v>
      </c>
      <c r="W764" t="s">
        <v>539</v>
      </c>
      <c r="X764">
        <v>45</v>
      </c>
      <c r="Y764">
        <v>45</v>
      </c>
      <c r="Z764" t="s">
        <v>590</v>
      </c>
      <c r="AA764" t="s">
        <v>827</v>
      </c>
    </row>
    <row r="765" spans="1:27">
      <c r="A765" t="s">
        <v>826</v>
      </c>
      <c r="B765">
        <v>9670</v>
      </c>
      <c r="C765" t="s">
        <v>531</v>
      </c>
      <c r="D765" t="s">
        <v>112</v>
      </c>
      <c r="G765">
        <v>29.081300800000001</v>
      </c>
      <c r="H765">
        <v>-81.575883599999997</v>
      </c>
      <c r="I765" t="s">
        <v>532</v>
      </c>
      <c r="K765" t="s">
        <v>154</v>
      </c>
      <c r="L765" s="9">
        <v>38001.422222222223</v>
      </c>
      <c r="M765" t="s">
        <v>564</v>
      </c>
      <c r="N765" t="s">
        <v>533</v>
      </c>
      <c r="O765" t="s">
        <v>605</v>
      </c>
      <c r="P765" t="s">
        <v>605</v>
      </c>
      <c r="Q765">
        <v>7.1</v>
      </c>
      <c r="R765" t="s">
        <v>536</v>
      </c>
      <c r="S765" t="s">
        <v>602</v>
      </c>
      <c r="T765" t="s">
        <v>542</v>
      </c>
      <c r="U765" t="s">
        <v>585</v>
      </c>
      <c r="W765" t="s">
        <v>539</v>
      </c>
      <c r="X765" t="s">
        <v>681</v>
      </c>
      <c r="AA765" t="s">
        <v>613</v>
      </c>
    </row>
    <row r="766" spans="1:27">
      <c r="A766" t="s">
        <v>826</v>
      </c>
      <c r="B766">
        <v>9670</v>
      </c>
      <c r="C766" t="s">
        <v>531</v>
      </c>
      <c r="D766" t="s">
        <v>112</v>
      </c>
      <c r="G766">
        <v>29.081300800000001</v>
      </c>
      <c r="H766">
        <v>-81.575883599999997</v>
      </c>
      <c r="I766" t="s">
        <v>532</v>
      </c>
      <c r="K766" t="s">
        <v>154</v>
      </c>
      <c r="L766" s="9">
        <v>38001.422222222223</v>
      </c>
      <c r="M766" t="s">
        <v>564</v>
      </c>
      <c r="N766" t="s">
        <v>533</v>
      </c>
      <c r="O766" t="s">
        <v>605</v>
      </c>
      <c r="P766" t="s">
        <v>605</v>
      </c>
      <c r="Q766">
        <v>7.1</v>
      </c>
      <c r="R766" t="s">
        <v>536</v>
      </c>
      <c r="S766" t="s">
        <v>563</v>
      </c>
      <c r="T766" t="s">
        <v>542</v>
      </c>
      <c r="U766" t="s">
        <v>585</v>
      </c>
      <c r="W766" t="s">
        <v>539</v>
      </c>
      <c r="X766" t="s">
        <v>681</v>
      </c>
      <c r="AA766" t="s">
        <v>612</v>
      </c>
    </row>
    <row r="767" spans="1:27">
      <c r="A767" t="s">
        <v>826</v>
      </c>
      <c r="B767">
        <v>9670</v>
      </c>
      <c r="C767" t="s">
        <v>531</v>
      </c>
      <c r="D767" t="s">
        <v>112</v>
      </c>
      <c r="G767">
        <v>29.081300800000001</v>
      </c>
      <c r="H767">
        <v>-81.575883599999997</v>
      </c>
      <c r="I767" t="s">
        <v>532</v>
      </c>
      <c r="K767" t="s">
        <v>154</v>
      </c>
      <c r="L767" s="9">
        <v>38001.422222222223</v>
      </c>
      <c r="M767" t="s">
        <v>564</v>
      </c>
      <c r="N767" t="s">
        <v>533</v>
      </c>
      <c r="O767" t="s">
        <v>605</v>
      </c>
      <c r="P767" t="s">
        <v>605</v>
      </c>
      <c r="Q767">
        <v>7.1</v>
      </c>
      <c r="R767" t="s">
        <v>536</v>
      </c>
      <c r="S767" t="s">
        <v>554</v>
      </c>
      <c r="T767" t="s">
        <v>542</v>
      </c>
      <c r="U767" t="s">
        <v>585</v>
      </c>
      <c r="W767" t="s">
        <v>539</v>
      </c>
      <c r="X767">
        <v>0.15</v>
      </c>
      <c r="Y767">
        <v>0.15</v>
      </c>
      <c r="Z767" t="s">
        <v>590</v>
      </c>
      <c r="AA767" t="s">
        <v>598</v>
      </c>
    </row>
    <row r="768" spans="1:27">
      <c r="A768" t="s">
        <v>826</v>
      </c>
      <c r="B768">
        <v>9670</v>
      </c>
      <c r="C768" t="s">
        <v>531</v>
      </c>
      <c r="D768" t="s">
        <v>112</v>
      </c>
      <c r="G768">
        <v>29.081300800000001</v>
      </c>
      <c r="H768">
        <v>-81.575883599999997</v>
      </c>
      <c r="I768" t="s">
        <v>532</v>
      </c>
      <c r="K768" t="s">
        <v>154</v>
      </c>
      <c r="L768" s="9">
        <v>38001.422222222223</v>
      </c>
      <c r="M768" t="s">
        <v>564</v>
      </c>
      <c r="N768" t="s">
        <v>533</v>
      </c>
      <c r="O768" t="s">
        <v>605</v>
      </c>
      <c r="P768" t="s">
        <v>605</v>
      </c>
      <c r="Q768">
        <v>7.1</v>
      </c>
      <c r="R768" t="s">
        <v>536</v>
      </c>
      <c r="S768" t="s">
        <v>569</v>
      </c>
      <c r="T768" t="s">
        <v>555</v>
      </c>
      <c r="U768" t="s">
        <v>585</v>
      </c>
      <c r="W768" t="s">
        <v>539</v>
      </c>
      <c r="X768">
        <v>19.600000000000001</v>
      </c>
      <c r="Y768">
        <v>19.600000000000001</v>
      </c>
      <c r="Z768" t="s">
        <v>590</v>
      </c>
      <c r="AA768" t="s">
        <v>827</v>
      </c>
    </row>
    <row r="769" spans="1:27">
      <c r="A769" t="s">
        <v>826</v>
      </c>
      <c r="B769">
        <v>9670</v>
      </c>
      <c r="C769" t="s">
        <v>531</v>
      </c>
      <c r="D769" t="s">
        <v>112</v>
      </c>
      <c r="G769">
        <v>29.081300800000001</v>
      </c>
      <c r="H769">
        <v>-81.575883599999997</v>
      </c>
      <c r="I769" t="s">
        <v>532</v>
      </c>
      <c r="K769" t="s">
        <v>154</v>
      </c>
      <c r="L769" s="9">
        <v>38001.422222222223</v>
      </c>
      <c r="M769" t="s">
        <v>564</v>
      </c>
      <c r="N769" t="s">
        <v>533</v>
      </c>
      <c r="O769" t="s">
        <v>605</v>
      </c>
      <c r="P769" t="s">
        <v>605</v>
      </c>
      <c r="Q769">
        <v>7.1</v>
      </c>
      <c r="R769" t="s">
        <v>536</v>
      </c>
      <c r="S769" t="s">
        <v>828</v>
      </c>
      <c r="T769" t="s">
        <v>542</v>
      </c>
      <c r="U769" t="s">
        <v>585</v>
      </c>
      <c r="W769" t="s">
        <v>539</v>
      </c>
      <c r="X769">
        <v>83</v>
      </c>
      <c r="Y769">
        <v>83</v>
      </c>
      <c r="Z769" t="s">
        <v>590</v>
      </c>
      <c r="AA769" t="s">
        <v>614</v>
      </c>
    </row>
    <row r="770" spans="1:27">
      <c r="A770" t="s">
        <v>826</v>
      </c>
      <c r="B770">
        <v>9670</v>
      </c>
      <c r="C770" t="s">
        <v>531</v>
      </c>
      <c r="D770" t="s">
        <v>112</v>
      </c>
      <c r="G770">
        <v>29.081300800000001</v>
      </c>
      <c r="H770">
        <v>-81.575883599999997</v>
      </c>
      <c r="I770" t="s">
        <v>532</v>
      </c>
      <c r="K770" t="s">
        <v>154</v>
      </c>
      <c r="L770" s="9">
        <v>38001.422222222223</v>
      </c>
      <c r="M770" t="s">
        <v>564</v>
      </c>
      <c r="N770" t="s">
        <v>533</v>
      </c>
      <c r="O770" t="s">
        <v>605</v>
      </c>
      <c r="P770" t="s">
        <v>605</v>
      </c>
      <c r="Q770">
        <v>7.1</v>
      </c>
      <c r="R770" t="s">
        <v>536</v>
      </c>
      <c r="S770" t="s">
        <v>574</v>
      </c>
      <c r="T770" t="s">
        <v>542</v>
      </c>
      <c r="U770" t="s">
        <v>585</v>
      </c>
      <c r="W770" t="s">
        <v>539</v>
      </c>
      <c r="X770">
        <v>66.599999999999994</v>
      </c>
      <c r="Y770">
        <v>66.599999999999994</v>
      </c>
      <c r="Z770" t="s">
        <v>590</v>
      </c>
      <c r="AA770" t="s">
        <v>827</v>
      </c>
    </row>
    <row r="771" spans="1:27">
      <c r="A771" t="s">
        <v>826</v>
      </c>
      <c r="B771">
        <v>9670</v>
      </c>
      <c r="C771" t="s">
        <v>531</v>
      </c>
      <c r="D771" t="s">
        <v>112</v>
      </c>
      <c r="G771">
        <v>29.081300800000001</v>
      </c>
      <c r="H771">
        <v>-81.575883599999997</v>
      </c>
      <c r="I771" t="s">
        <v>532</v>
      </c>
      <c r="K771" t="s">
        <v>154</v>
      </c>
      <c r="L771" s="9">
        <v>38001.422222222223</v>
      </c>
      <c r="M771" t="s">
        <v>564</v>
      </c>
      <c r="N771" t="s">
        <v>533</v>
      </c>
      <c r="O771" t="s">
        <v>605</v>
      </c>
      <c r="P771" t="s">
        <v>605</v>
      </c>
      <c r="Q771">
        <v>7.1</v>
      </c>
      <c r="R771" t="s">
        <v>536</v>
      </c>
      <c r="S771" t="s">
        <v>569</v>
      </c>
      <c r="T771" t="s">
        <v>542</v>
      </c>
      <c r="U771" t="s">
        <v>585</v>
      </c>
      <c r="W771" t="s">
        <v>539</v>
      </c>
      <c r="X771">
        <v>20.7</v>
      </c>
      <c r="Y771">
        <v>20.7</v>
      </c>
      <c r="Z771" t="s">
        <v>590</v>
      </c>
      <c r="AA771" t="s">
        <v>827</v>
      </c>
    </row>
    <row r="772" spans="1:27">
      <c r="A772" t="s">
        <v>826</v>
      </c>
      <c r="B772">
        <v>9670</v>
      </c>
      <c r="C772" t="s">
        <v>531</v>
      </c>
      <c r="D772" t="s">
        <v>112</v>
      </c>
      <c r="G772">
        <v>29.081300800000001</v>
      </c>
      <c r="H772">
        <v>-81.575883599999997</v>
      </c>
      <c r="I772" t="s">
        <v>532</v>
      </c>
      <c r="K772" t="s">
        <v>154</v>
      </c>
      <c r="L772" s="9">
        <v>38001.422222222223</v>
      </c>
      <c r="M772" t="s">
        <v>564</v>
      </c>
      <c r="N772" t="s">
        <v>533</v>
      </c>
      <c r="O772" t="s">
        <v>605</v>
      </c>
      <c r="P772" t="s">
        <v>605</v>
      </c>
      <c r="Q772">
        <v>7.1</v>
      </c>
      <c r="R772" t="s">
        <v>536</v>
      </c>
      <c r="S772" t="s">
        <v>311</v>
      </c>
      <c r="T772" t="s">
        <v>542</v>
      </c>
      <c r="U772" t="s">
        <v>585</v>
      </c>
      <c r="W772" t="s">
        <v>539</v>
      </c>
      <c r="X772">
        <v>240</v>
      </c>
      <c r="Y772">
        <v>240</v>
      </c>
      <c r="Z772" t="s">
        <v>590</v>
      </c>
      <c r="AA772" t="s">
        <v>830</v>
      </c>
    </row>
    <row r="773" spans="1:27">
      <c r="A773" t="s">
        <v>826</v>
      </c>
      <c r="B773">
        <v>9670</v>
      </c>
      <c r="C773" t="s">
        <v>531</v>
      </c>
      <c r="D773" t="s">
        <v>112</v>
      </c>
      <c r="G773">
        <v>29.081300800000001</v>
      </c>
      <c r="H773">
        <v>-81.575883599999997</v>
      </c>
      <c r="I773" t="s">
        <v>532</v>
      </c>
      <c r="K773" t="s">
        <v>154</v>
      </c>
      <c r="L773" s="9">
        <v>38001.422222222223</v>
      </c>
      <c r="M773" t="s">
        <v>564</v>
      </c>
      <c r="N773" t="s">
        <v>533</v>
      </c>
      <c r="O773" t="s">
        <v>605</v>
      </c>
      <c r="P773" t="s">
        <v>605</v>
      </c>
      <c r="Q773">
        <v>7.1</v>
      </c>
      <c r="R773" t="s">
        <v>536</v>
      </c>
      <c r="S773" t="s">
        <v>558</v>
      </c>
      <c r="T773" t="s">
        <v>542</v>
      </c>
      <c r="U773" t="s">
        <v>585</v>
      </c>
      <c r="W773" t="s">
        <v>539</v>
      </c>
      <c r="X773">
        <v>0.3</v>
      </c>
      <c r="Y773">
        <v>0.3</v>
      </c>
      <c r="Z773" t="s">
        <v>606</v>
      </c>
      <c r="AA773" t="s">
        <v>607</v>
      </c>
    </row>
    <row r="774" spans="1:27">
      <c r="A774" t="s">
        <v>826</v>
      </c>
      <c r="B774">
        <v>9670</v>
      </c>
      <c r="C774" t="s">
        <v>531</v>
      </c>
      <c r="D774" t="s">
        <v>112</v>
      </c>
      <c r="G774">
        <v>29.081300800000001</v>
      </c>
      <c r="H774">
        <v>-81.575883599999997</v>
      </c>
      <c r="I774" t="s">
        <v>532</v>
      </c>
      <c r="K774" t="s">
        <v>154</v>
      </c>
      <c r="L774" s="9">
        <v>38001.422222222223</v>
      </c>
      <c r="M774" t="s">
        <v>564</v>
      </c>
      <c r="N774" t="s">
        <v>533</v>
      </c>
      <c r="O774" t="s">
        <v>605</v>
      </c>
      <c r="P774" t="s">
        <v>605</v>
      </c>
      <c r="Q774">
        <v>7.1</v>
      </c>
      <c r="R774" t="s">
        <v>536</v>
      </c>
      <c r="S774" t="s">
        <v>556</v>
      </c>
      <c r="T774" t="s">
        <v>542</v>
      </c>
      <c r="U774" t="s">
        <v>585</v>
      </c>
      <c r="W774" t="s">
        <v>539</v>
      </c>
      <c r="X774">
        <v>4.3999999999999997E-2</v>
      </c>
      <c r="Y774">
        <v>4.3999999999999997E-2</v>
      </c>
      <c r="Z774" t="s">
        <v>590</v>
      </c>
      <c r="AA774" t="s">
        <v>599</v>
      </c>
    </row>
    <row r="775" spans="1:27">
      <c r="A775" t="s">
        <v>826</v>
      </c>
      <c r="B775">
        <v>9670</v>
      </c>
      <c r="C775" t="s">
        <v>531</v>
      </c>
      <c r="D775" t="s">
        <v>112</v>
      </c>
      <c r="G775">
        <v>29.081300800000001</v>
      </c>
      <c r="H775">
        <v>-81.575883599999997</v>
      </c>
      <c r="I775" t="s">
        <v>532</v>
      </c>
      <c r="K775" t="s">
        <v>166</v>
      </c>
      <c r="L775" s="9">
        <v>38189.375694444447</v>
      </c>
      <c r="M775" t="s">
        <v>564</v>
      </c>
      <c r="N775" t="s">
        <v>533</v>
      </c>
      <c r="O775" t="s">
        <v>605</v>
      </c>
      <c r="P775" t="s">
        <v>605</v>
      </c>
      <c r="Q775">
        <v>7</v>
      </c>
      <c r="R775" t="s">
        <v>536</v>
      </c>
      <c r="S775" t="s">
        <v>563</v>
      </c>
      <c r="T775" t="s">
        <v>555</v>
      </c>
      <c r="U775" t="s">
        <v>585</v>
      </c>
      <c r="W775" t="s">
        <v>539</v>
      </c>
      <c r="X775">
        <v>0.02</v>
      </c>
      <c r="Y775">
        <v>0.02</v>
      </c>
      <c r="Z775" t="s">
        <v>590</v>
      </c>
      <c r="AA775" t="s">
        <v>612</v>
      </c>
    </row>
    <row r="776" spans="1:27">
      <c r="A776" t="s">
        <v>826</v>
      </c>
      <c r="B776">
        <v>9670</v>
      </c>
      <c r="C776" t="s">
        <v>531</v>
      </c>
      <c r="D776" t="s">
        <v>112</v>
      </c>
      <c r="G776">
        <v>29.081300800000001</v>
      </c>
      <c r="H776">
        <v>-81.575883599999997</v>
      </c>
      <c r="I776" t="s">
        <v>532</v>
      </c>
      <c r="K776" t="s">
        <v>166</v>
      </c>
      <c r="L776" s="9">
        <v>38189.375694444447</v>
      </c>
      <c r="M776" t="s">
        <v>564</v>
      </c>
      <c r="N776" t="s">
        <v>533</v>
      </c>
      <c r="O776" t="s">
        <v>605</v>
      </c>
      <c r="P776" t="s">
        <v>605</v>
      </c>
      <c r="Q776">
        <v>7</v>
      </c>
      <c r="R776" t="s">
        <v>536</v>
      </c>
      <c r="S776" t="s">
        <v>582</v>
      </c>
      <c r="T776" t="s">
        <v>542</v>
      </c>
      <c r="U776" t="s">
        <v>585</v>
      </c>
      <c r="W776" t="s">
        <v>539</v>
      </c>
      <c r="X776">
        <v>0.13</v>
      </c>
      <c r="Y776">
        <v>0.13</v>
      </c>
      <c r="Z776" t="s">
        <v>590</v>
      </c>
      <c r="AA776" t="s">
        <v>685</v>
      </c>
    </row>
    <row r="777" spans="1:27">
      <c r="A777" t="s">
        <v>826</v>
      </c>
      <c r="B777">
        <v>9670</v>
      </c>
      <c r="C777" t="s">
        <v>531</v>
      </c>
      <c r="D777" t="s">
        <v>112</v>
      </c>
      <c r="G777">
        <v>29.081300800000001</v>
      </c>
      <c r="H777">
        <v>-81.575883599999997</v>
      </c>
      <c r="I777" t="s">
        <v>532</v>
      </c>
      <c r="K777" t="s">
        <v>166</v>
      </c>
      <c r="L777" s="9">
        <v>38189.375694444447</v>
      </c>
      <c r="M777" t="s">
        <v>564</v>
      </c>
      <c r="N777" t="s">
        <v>533</v>
      </c>
      <c r="O777" t="s">
        <v>605</v>
      </c>
      <c r="P777" t="s">
        <v>605</v>
      </c>
      <c r="Q777">
        <v>7</v>
      </c>
      <c r="R777" t="s">
        <v>536</v>
      </c>
      <c r="S777" t="s">
        <v>554</v>
      </c>
      <c r="T777" t="s">
        <v>542</v>
      </c>
      <c r="U777" t="s">
        <v>585</v>
      </c>
      <c r="W777" t="s">
        <v>539</v>
      </c>
      <c r="X777">
        <v>9.1999999999999998E-2</v>
      </c>
      <c r="Y777">
        <v>9.1999999999999998E-2</v>
      </c>
      <c r="Z777" t="s">
        <v>590</v>
      </c>
      <c r="AA777" t="s">
        <v>598</v>
      </c>
    </row>
    <row r="778" spans="1:27">
      <c r="A778" t="s">
        <v>826</v>
      </c>
      <c r="B778">
        <v>9670</v>
      </c>
      <c r="C778" t="s">
        <v>531</v>
      </c>
      <c r="D778" t="s">
        <v>112</v>
      </c>
      <c r="G778">
        <v>29.081300800000001</v>
      </c>
      <c r="H778">
        <v>-81.575883599999997</v>
      </c>
      <c r="I778" t="s">
        <v>532</v>
      </c>
      <c r="K778" t="s">
        <v>166</v>
      </c>
      <c r="L778" s="9">
        <v>38189.375694444447</v>
      </c>
      <c r="M778" t="s">
        <v>564</v>
      </c>
      <c r="N778" t="s">
        <v>533</v>
      </c>
      <c r="O778" t="s">
        <v>605</v>
      </c>
      <c r="P778" t="s">
        <v>605</v>
      </c>
      <c r="Q778">
        <v>7</v>
      </c>
      <c r="R778" t="s">
        <v>536</v>
      </c>
      <c r="S778" t="s">
        <v>837</v>
      </c>
      <c r="T778" t="s">
        <v>542</v>
      </c>
      <c r="U778" t="s">
        <v>585</v>
      </c>
      <c r="W778" t="s">
        <v>539</v>
      </c>
      <c r="X778" t="s">
        <v>681</v>
      </c>
      <c r="Z778" t="s">
        <v>609</v>
      </c>
      <c r="AA778" t="s">
        <v>683</v>
      </c>
    </row>
    <row r="779" spans="1:27">
      <c r="A779" t="s">
        <v>826</v>
      </c>
      <c r="B779">
        <v>9670</v>
      </c>
      <c r="C779" t="s">
        <v>531</v>
      </c>
      <c r="D779" t="s">
        <v>112</v>
      </c>
      <c r="G779">
        <v>29.081300800000001</v>
      </c>
      <c r="H779">
        <v>-81.575883599999997</v>
      </c>
      <c r="I779" t="s">
        <v>532</v>
      </c>
      <c r="K779" t="s">
        <v>166</v>
      </c>
      <c r="L779" s="9">
        <v>38189.375694444447</v>
      </c>
      <c r="M779" t="s">
        <v>564</v>
      </c>
      <c r="N779" t="s">
        <v>533</v>
      </c>
      <c r="O779" t="s">
        <v>605</v>
      </c>
      <c r="P779" t="s">
        <v>605</v>
      </c>
      <c r="Q779">
        <v>7</v>
      </c>
      <c r="R779" t="s">
        <v>536</v>
      </c>
      <c r="S779" t="s">
        <v>574</v>
      </c>
      <c r="T779" t="s">
        <v>555</v>
      </c>
      <c r="U779" t="s">
        <v>585</v>
      </c>
      <c r="W779" t="s">
        <v>539</v>
      </c>
      <c r="X779">
        <v>44.2</v>
      </c>
      <c r="Y779">
        <v>44.2</v>
      </c>
      <c r="Z779" t="s">
        <v>590</v>
      </c>
      <c r="AA779" t="s">
        <v>827</v>
      </c>
    </row>
    <row r="780" spans="1:27">
      <c r="A780" t="s">
        <v>826</v>
      </c>
      <c r="B780">
        <v>9670</v>
      </c>
      <c r="C780" t="s">
        <v>531</v>
      </c>
      <c r="D780" t="s">
        <v>112</v>
      </c>
      <c r="G780">
        <v>29.081300800000001</v>
      </c>
      <c r="H780">
        <v>-81.575883599999997</v>
      </c>
      <c r="I780" t="s">
        <v>532</v>
      </c>
      <c r="K780" t="s">
        <v>166</v>
      </c>
      <c r="L780" s="9">
        <v>38189.375694444447</v>
      </c>
      <c r="M780" t="s">
        <v>564</v>
      </c>
      <c r="N780" t="s">
        <v>533</v>
      </c>
      <c r="O780" t="s">
        <v>605</v>
      </c>
      <c r="P780" t="s">
        <v>605</v>
      </c>
      <c r="Q780">
        <v>7</v>
      </c>
      <c r="R780" t="s">
        <v>536</v>
      </c>
      <c r="S780" t="s">
        <v>544</v>
      </c>
      <c r="T780" t="s">
        <v>542</v>
      </c>
      <c r="U780" t="s">
        <v>585</v>
      </c>
      <c r="W780" t="s">
        <v>539</v>
      </c>
      <c r="X780">
        <v>1060</v>
      </c>
      <c r="Y780">
        <v>1060</v>
      </c>
      <c r="Z780" t="s">
        <v>689</v>
      </c>
      <c r="AA780" t="s">
        <v>587</v>
      </c>
    </row>
    <row r="781" spans="1:27">
      <c r="A781" t="s">
        <v>826</v>
      </c>
      <c r="B781">
        <v>9670</v>
      </c>
      <c r="C781" t="s">
        <v>531</v>
      </c>
      <c r="D781" t="s">
        <v>112</v>
      </c>
      <c r="G781">
        <v>29.081300800000001</v>
      </c>
      <c r="H781">
        <v>-81.575883599999997</v>
      </c>
      <c r="I781" t="s">
        <v>532</v>
      </c>
      <c r="K781" t="s">
        <v>166</v>
      </c>
      <c r="L781" s="9">
        <v>38189.375694444447</v>
      </c>
      <c r="M781" t="s">
        <v>564</v>
      </c>
      <c r="N781" t="s">
        <v>533</v>
      </c>
      <c r="O781" t="s">
        <v>605</v>
      </c>
      <c r="P781" t="s">
        <v>605</v>
      </c>
      <c r="Q781">
        <v>7</v>
      </c>
      <c r="R781" t="s">
        <v>536</v>
      </c>
      <c r="S781" t="s">
        <v>828</v>
      </c>
      <c r="T781" t="s">
        <v>555</v>
      </c>
      <c r="U781" t="s">
        <v>585</v>
      </c>
      <c r="W781" t="s">
        <v>539</v>
      </c>
      <c r="X781">
        <v>81</v>
      </c>
      <c r="Y781">
        <v>81</v>
      </c>
      <c r="Z781" t="s">
        <v>590</v>
      </c>
      <c r="AA781" t="s">
        <v>614</v>
      </c>
    </row>
    <row r="782" spans="1:27">
      <c r="A782" t="s">
        <v>826</v>
      </c>
      <c r="B782">
        <v>9670</v>
      </c>
      <c r="C782" t="s">
        <v>531</v>
      </c>
      <c r="D782" t="s">
        <v>112</v>
      </c>
      <c r="G782">
        <v>29.081300800000001</v>
      </c>
      <c r="H782">
        <v>-81.575883599999997</v>
      </c>
      <c r="I782" t="s">
        <v>532</v>
      </c>
      <c r="K782" t="s">
        <v>166</v>
      </c>
      <c r="L782" s="9">
        <v>38189.375694444447</v>
      </c>
      <c r="M782" t="s">
        <v>564</v>
      </c>
      <c r="N782" t="s">
        <v>533</v>
      </c>
      <c r="O782" t="s">
        <v>605</v>
      </c>
      <c r="P782" t="s">
        <v>605</v>
      </c>
      <c r="Q782">
        <v>7</v>
      </c>
      <c r="R782" t="s">
        <v>536</v>
      </c>
      <c r="S782" t="s">
        <v>554</v>
      </c>
      <c r="T782" t="s">
        <v>555</v>
      </c>
      <c r="U782" t="s">
        <v>585</v>
      </c>
      <c r="W782" t="s">
        <v>539</v>
      </c>
      <c r="X782">
        <v>0.12</v>
      </c>
      <c r="Y782">
        <v>0.12</v>
      </c>
      <c r="Z782" t="s">
        <v>590</v>
      </c>
      <c r="AA782" t="s">
        <v>598</v>
      </c>
    </row>
    <row r="783" spans="1:27">
      <c r="A783" t="s">
        <v>826</v>
      </c>
      <c r="B783">
        <v>9670</v>
      </c>
      <c r="C783" t="s">
        <v>531</v>
      </c>
      <c r="D783" t="s">
        <v>112</v>
      </c>
      <c r="G783">
        <v>29.081300800000001</v>
      </c>
      <c r="H783">
        <v>-81.575883599999997</v>
      </c>
      <c r="I783" t="s">
        <v>532</v>
      </c>
      <c r="K783" t="s">
        <v>166</v>
      </c>
      <c r="L783" s="9">
        <v>38189.375694444447</v>
      </c>
      <c r="M783" t="s">
        <v>564</v>
      </c>
      <c r="N783" t="s">
        <v>533</v>
      </c>
      <c r="O783" t="s">
        <v>605</v>
      </c>
      <c r="P783" t="s">
        <v>605</v>
      </c>
      <c r="Q783">
        <v>7</v>
      </c>
      <c r="R783" t="s">
        <v>536</v>
      </c>
      <c r="S783" t="s">
        <v>594</v>
      </c>
      <c r="T783" t="s">
        <v>542</v>
      </c>
      <c r="U783" t="s">
        <v>585</v>
      </c>
      <c r="W783" t="s">
        <v>539</v>
      </c>
      <c r="X783">
        <v>4</v>
      </c>
      <c r="Y783">
        <v>4</v>
      </c>
      <c r="Z783" t="s">
        <v>590</v>
      </c>
      <c r="AA783" t="s">
        <v>615</v>
      </c>
    </row>
    <row r="784" spans="1:27">
      <c r="A784" t="s">
        <v>826</v>
      </c>
      <c r="B784">
        <v>9670</v>
      </c>
      <c r="C784" t="s">
        <v>531</v>
      </c>
      <c r="D784" t="s">
        <v>112</v>
      </c>
      <c r="G784">
        <v>29.081300800000001</v>
      </c>
      <c r="H784">
        <v>-81.575883599999997</v>
      </c>
      <c r="I784" t="s">
        <v>532</v>
      </c>
      <c r="K784" t="s">
        <v>166</v>
      </c>
      <c r="L784" s="9">
        <v>38189.375694444447</v>
      </c>
      <c r="M784" t="s">
        <v>564</v>
      </c>
      <c r="N784" t="s">
        <v>533</v>
      </c>
      <c r="O784" t="s">
        <v>605</v>
      </c>
      <c r="P784" t="s">
        <v>605</v>
      </c>
      <c r="Q784">
        <v>7</v>
      </c>
      <c r="R784" t="s">
        <v>536</v>
      </c>
      <c r="S784" t="s">
        <v>556</v>
      </c>
      <c r="T784" t="s">
        <v>542</v>
      </c>
      <c r="U784" t="s">
        <v>585</v>
      </c>
      <c r="W784" t="s">
        <v>539</v>
      </c>
      <c r="X784">
        <v>4.9000000000000002E-2</v>
      </c>
      <c r="Y784">
        <v>4.9000000000000002E-2</v>
      </c>
      <c r="Z784" t="s">
        <v>590</v>
      </c>
      <c r="AA784" t="s">
        <v>599</v>
      </c>
    </row>
    <row r="785" spans="1:27">
      <c r="A785" t="s">
        <v>826</v>
      </c>
      <c r="B785">
        <v>9670</v>
      </c>
      <c r="C785" t="s">
        <v>531</v>
      </c>
      <c r="D785" t="s">
        <v>112</v>
      </c>
      <c r="G785">
        <v>29.081300800000001</v>
      </c>
      <c r="H785">
        <v>-81.575883599999997</v>
      </c>
      <c r="I785" t="s">
        <v>532</v>
      </c>
      <c r="K785" t="s">
        <v>166</v>
      </c>
      <c r="L785" s="9">
        <v>38189.375694444447</v>
      </c>
      <c r="M785" t="s">
        <v>564</v>
      </c>
      <c r="N785" t="s">
        <v>533</v>
      </c>
      <c r="O785" t="s">
        <v>605</v>
      </c>
      <c r="P785" t="s">
        <v>605</v>
      </c>
      <c r="Q785">
        <v>7</v>
      </c>
      <c r="R785" t="s">
        <v>536</v>
      </c>
      <c r="S785" t="s">
        <v>602</v>
      </c>
      <c r="T785" t="s">
        <v>542</v>
      </c>
      <c r="U785" t="s">
        <v>585</v>
      </c>
      <c r="W785" t="s">
        <v>539</v>
      </c>
      <c r="X785" t="s">
        <v>681</v>
      </c>
      <c r="AA785" t="s">
        <v>613</v>
      </c>
    </row>
    <row r="786" spans="1:27">
      <c r="A786" t="s">
        <v>826</v>
      </c>
      <c r="B786">
        <v>9670</v>
      </c>
      <c r="C786" t="s">
        <v>531</v>
      </c>
      <c r="D786" t="s">
        <v>112</v>
      </c>
      <c r="G786">
        <v>29.081300800000001</v>
      </c>
      <c r="H786">
        <v>-81.575883599999997</v>
      </c>
      <c r="I786" t="s">
        <v>532</v>
      </c>
      <c r="K786" t="s">
        <v>166</v>
      </c>
      <c r="L786" s="9">
        <v>38189.375694444447</v>
      </c>
      <c r="M786" t="s">
        <v>564</v>
      </c>
      <c r="N786" t="s">
        <v>533</v>
      </c>
      <c r="O786" t="s">
        <v>605</v>
      </c>
      <c r="P786" t="s">
        <v>605</v>
      </c>
      <c r="Q786">
        <v>7</v>
      </c>
      <c r="R786" t="s">
        <v>536</v>
      </c>
      <c r="S786" t="s">
        <v>569</v>
      </c>
      <c r="T786" t="s">
        <v>542</v>
      </c>
      <c r="U786" t="s">
        <v>585</v>
      </c>
      <c r="W786" t="s">
        <v>539</v>
      </c>
      <c r="X786">
        <v>20.2</v>
      </c>
      <c r="Y786">
        <v>20.2</v>
      </c>
      <c r="Z786" t="s">
        <v>590</v>
      </c>
      <c r="AA786" t="s">
        <v>827</v>
      </c>
    </row>
    <row r="787" spans="1:27">
      <c r="A787" t="s">
        <v>826</v>
      </c>
      <c r="B787">
        <v>9670</v>
      </c>
      <c r="C787" t="s">
        <v>531</v>
      </c>
      <c r="D787" t="s">
        <v>112</v>
      </c>
      <c r="G787">
        <v>29.081300800000001</v>
      </c>
      <c r="H787">
        <v>-81.575883599999997</v>
      </c>
      <c r="I787" t="s">
        <v>532</v>
      </c>
      <c r="K787" t="s">
        <v>166</v>
      </c>
      <c r="L787" s="9">
        <v>38189.375694444447</v>
      </c>
      <c r="M787" t="s">
        <v>564</v>
      </c>
      <c r="N787" t="s">
        <v>533</v>
      </c>
      <c r="O787" t="s">
        <v>605</v>
      </c>
      <c r="P787" t="s">
        <v>605</v>
      </c>
      <c r="Q787">
        <v>7</v>
      </c>
      <c r="R787" t="s">
        <v>536</v>
      </c>
      <c r="S787" t="s">
        <v>310</v>
      </c>
      <c r="T787" t="s">
        <v>542</v>
      </c>
      <c r="U787" t="s">
        <v>585</v>
      </c>
      <c r="W787" t="s">
        <v>539</v>
      </c>
      <c r="X787">
        <v>132</v>
      </c>
      <c r="Y787">
        <v>132</v>
      </c>
      <c r="Z787" t="s">
        <v>590</v>
      </c>
      <c r="AA787" t="s">
        <v>827</v>
      </c>
    </row>
    <row r="788" spans="1:27">
      <c r="A788" t="s">
        <v>826</v>
      </c>
      <c r="B788">
        <v>9670</v>
      </c>
      <c r="C788" t="s">
        <v>531</v>
      </c>
      <c r="D788" t="s">
        <v>112</v>
      </c>
      <c r="G788">
        <v>29.081300800000001</v>
      </c>
      <c r="H788">
        <v>-81.575883599999997</v>
      </c>
      <c r="I788" t="s">
        <v>532</v>
      </c>
      <c r="K788" t="s">
        <v>166</v>
      </c>
      <c r="L788" s="9">
        <v>38189.375694444447</v>
      </c>
      <c r="M788" t="s">
        <v>564</v>
      </c>
      <c r="N788" t="s">
        <v>533</v>
      </c>
      <c r="O788" t="s">
        <v>605</v>
      </c>
      <c r="P788" t="s">
        <v>605</v>
      </c>
      <c r="Q788">
        <v>7</v>
      </c>
      <c r="R788" t="s">
        <v>536</v>
      </c>
      <c r="S788" t="s">
        <v>574</v>
      </c>
      <c r="T788" t="s">
        <v>542</v>
      </c>
      <c r="U788" t="s">
        <v>585</v>
      </c>
      <c r="W788" t="s">
        <v>539</v>
      </c>
      <c r="X788">
        <v>46.4</v>
      </c>
      <c r="Y788">
        <v>46.4</v>
      </c>
      <c r="Z788" t="s">
        <v>590</v>
      </c>
      <c r="AA788" t="s">
        <v>827</v>
      </c>
    </row>
    <row r="789" spans="1:27">
      <c r="A789" t="s">
        <v>826</v>
      </c>
      <c r="B789">
        <v>9670</v>
      </c>
      <c r="C789" t="s">
        <v>531</v>
      </c>
      <c r="D789" t="s">
        <v>112</v>
      </c>
      <c r="G789">
        <v>29.081300800000001</v>
      </c>
      <c r="H789">
        <v>-81.575883599999997</v>
      </c>
      <c r="I789" t="s">
        <v>532</v>
      </c>
      <c r="K789" t="s">
        <v>166</v>
      </c>
      <c r="L789" s="9">
        <v>38189.375694444447</v>
      </c>
      <c r="M789" t="s">
        <v>564</v>
      </c>
      <c r="N789" t="s">
        <v>533</v>
      </c>
      <c r="O789" t="s">
        <v>605</v>
      </c>
      <c r="P789" t="s">
        <v>605</v>
      </c>
      <c r="Q789">
        <v>7</v>
      </c>
      <c r="R789" t="s">
        <v>536</v>
      </c>
      <c r="S789" t="s">
        <v>839</v>
      </c>
      <c r="T789" t="s">
        <v>542</v>
      </c>
      <c r="U789" t="s">
        <v>585</v>
      </c>
      <c r="W789" t="s">
        <v>539</v>
      </c>
      <c r="X789">
        <v>9</v>
      </c>
      <c r="Y789">
        <v>9</v>
      </c>
      <c r="Z789" t="s">
        <v>651</v>
      </c>
      <c r="AA789" t="s">
        <v>840</v>
      </c>
    </row>
    <row r="790" spans="1:27">
      <c r="A790" t="s">
        <v>826</v>
      </c>
      <c r="B790">
        <v>9670</v>
      </c>
      <c r="C790" t="s">
        <v>531</v>
      </c>
      <c r="D790" t="s">
        <v>112</v>
      </c>
      <c r="G790">
        <v>29.081300800000001</v>
      </c>
      <c r="H790">
        <v>-81.575883599999997</v>
      </c>
      <c r="I790" t="s">
        <v>532</v>
      </c>
      <c r="K790" t="s">
        <v>166</v>
      </c>
      <c r="L790" s="9">
        <v>38189.375694444447</v>
      </c>
      <c r="M790" t="s">
        <v>564</v>
      </c>
      <c r="N790" t="s">
        <v>533</v>
      </c>
      <c r="O790" t="s">
        <v>605</v>
      </c>
      <c r="P790" t="s">
        <v>605</v>
      </c>
      <c r="Q790">
        <v>7</v>
      </c>
      <c r="R790" t="s">
        <v>536</v>
      </c>
      <c r="S790" t="s">
        <v>309</v>
      </c>
      <c r="T790" t="s">
        <v>542</v>
      </c>
      <c r="U790" t="s">
        <v>585</v>
      </c>
      <c r="W790" t="s">
        <v>539</v>
      </c>
      <c r="X790">
        <v>3.7</v>
      </c>
      <c r="Y790">
        <v>3.7</v>
      </c>
      <c r="Z790" t="s">
        <v>590</v>
      </c>
      <c r="AA790" t="s">
        <v>827</v>
      </c>
    </row>
    <row r="791" spans="1:27">
      <c r="A791" t="s">
        <v>826</v>
      </c>
      <c r="B791">
        <v>9670</v>
      </c>
      <c r="C791" t="s">
        <v>531</v>
      </c>
      <c r="D791" t="s">
        <v>112</v>
      </c>
      <c r="G791">
        <v>29.081300800000001</v>
      </c>
      <c r="H791">
        <v>-81.575883599999997</v>
      </c>
      <c r="I791" t="s">
        <v>532</v>
      </c>
      <c r="K791" t="s">
        <v>166</v>
      </c>
      <c r="L791" s="9">
        <v>38189.375694444447</v>
      </c>
      <c r="M791" t="s">
        <v>564</v>
      </c>
      <c r="N791" t="s">
        <v>533</v>
      </c>
      <c r="O791" t="s">
        <v>605</v>
      </c>
      <c r="P791" t="s">
        <v>605</v>
      </c>
      <c r="Q791">
        <v>7</v>
      </c>
      <c r="R791" t="s">
        <v>536</v>
      </c>
      <c r="S791" t="s">
        <v>601</v>
      </c>
      <c r="T791" t="s">
        <v>555</v>
      </c>
      <c r="U791" t="s">
        <v>585</v>
      </c>
      <c r="W791" t="s">
        <v>539</v>
      </c>
      <c r="X791">
        <v>63</v>
      </c>
      <c r="Y791">
        <v>63</v>
      </c>
      <c r="Z791" t="s">
        <v>590</v>
      </c>
      <c r="AA791" t="s">
        <v>830</v>
      </c>
    </row>
    <row r="792" spans="1:27">
      <c r="A792" t="s">
        <v>826</v>
      </c>
      <c r="B792">
        <v>9670</v>
      </c>
      <c r="C792" t="s">
        <v>531</v>
      </c>
      <c r="D792" t="s">
        <v>112</v>
      </c>
      <c r="G792">
        <v>29.081300800000001</v>
      </c>
      <c r="H792">
        <v>-81.575883599999997</v>
      </c>
      <c r="I792" t="s">
        <v>532</v>
      </c>
      <c r="K792" t="s">
        <v>166</v>
      </c>
      <c r="L792" s="9">
        <v>38189.375694444447</v>
      </c>
      <c r="M792" t="s">
        <v>564</v>
      </c>
      <c r="N792" t="s">
        <v>533</v>
      </c>
      <c r="O792" t="s">
        <v>605</v>
      </c>
      <c r="P792" t="s">
        <v>605</v>
      </c>
      <c r="Q792">
        <v>7</v>
      </c>
      <c r="R792" t="s">
        <v>536</v>
      </c>
      <c r="S792" t="s">
        <v>828</v>
      </c>
      <c r="T792" t="s">
        <v>542</v>
      </c>
      <c r="U792" t="s">
        <v>585</v>
      </c>
      <c r="W792" t="s">
        <v>539</v>
      </c>
      <c r="X792">
        <v>81</v>
      </c>
      <c r="Y792">
        <v>81</v>
      </c>
      <c r="Z792" t="s">
        <v>590</v>
      </c>
      <c r="AA792" t="s">
        <v>614</v>
      </c>
    </row>
    <row r="793" spans="1:27">
      <c r="A793" t="s">
        <v>826</v>
      </c>
      <c r="B793">
        <v>9670</v>
      </c>
      <c r="C793" t="s">
        <v>531</v>
      </c>
      <c r="D793" t="s">
        <v>112</v>
      </c>
      <c r="G793">
        <v>29.081300800000001</v>
      </c>
      <c r="H793">
        <v>-81.575883599999997</v>
      </c>
      <c r="I793" t="s">
        <v>532</v>
      </c>
      <c r="K793" t="s">
        <v>166</v>
      </c>
      <c r="L793" s="9">
        <v>38189.375694444447</v>
      </c>
      <c r="M793" t="s">
        <v>564</v>
      </c>
      <c r="N793" t="s">
        <v>533</v>
      </c>
      <c r="O793" t="s">
        <v>605</v>
      </c>
      <c r="P793" t="s">
        <v>605</v>
      </c>
      <c r="Q793">
        <v>7</v>
      </c>
      <c r="R793" t="s">
        <v>536</v>
      </c>
      <c r="S793" t="s">
        <v>560</v>
      </c>
      <c r="T793" t="s">
        <v>555</v>
      </c>
      <c r="U793" t="s">
        <v>585</v>
      </c>
      <c r="W793" t="s">
        <v>539</v>
      </c>
      <c r="X793">
        <v>4.8000000000000001E-2</v>
      </c>
      <c r="Y793">
        <v>4.8000000000000001E-2</v>
      </c>
      <c r="Z793" t="s">
        <v>590</v>
      </c>
      <c r="AA793" t="s">
        <v>600</v>
      </c>
    </row>
    <row r="794" spans="1:27">
      <c r="A794" t="s">
        <v>826</v>
      </c>
      <c r="B794">
        <v>9670</v>
      </c>
      <c r="C794" t="s">
        <v>531</v>
      </c>
      <c r="D794" t="s">
        <v>112</v>
      </c>
      <c r="G794">
        <v>29.081300800000001</v>
      </c>
      <c r="H794">
        <v>-81.575883599999997</v>
      </c>
      <c r="I794" t="s">
        <v>532</v>
      </c>
      <c r="K794" t="s">
        <v>166</v>
      </c>
      <c r="L794" s="9">
        <v>38189.375694444447</v>
      </c>
      <c r="M794" t="s">
        <v>564</v>
      </c>
      <c r="N794" t="s">
        <v>533</v>
      </c>
      <c r="O794" t="s">
        <v>605</v>
      </c>
      <c r="P794" t="s">
        <v>605</v>
      </c>
      <c r="Q794">
        <v>7</v>
      </c>
      <c r="R794" t="s">
        <v>536</v>
      </c>
      <c r="S794" t="s">
        <v>563</v>
      </c>
      <c r="T794" t="s">
        <v>542</v>
      </c>
      <c r="U794" t="s">
        <v>585</v>
      </c>
      <c r="W794" t="s">
        <v>539</v>
      </c>
      <c r="X794" t="s">
        <v>681</v>
      </c>
      <c r="AA794" t="s">
        <v>612</v>
      </c>
    </row>
    <row r="795" spans="1:27">
      <c r="A795" t="s">
        <v>826</v>
      </c>
      <c r="B795">
        <v>9670</v>
      </c>
      <c r="C795" t="s">
        <v>531</v>
      </c>
      <c r="D795" t="s">
        <v>112</v>
      </c>
      <c r="G795">
        <v>29.081300800000001</v>
      </c>
      <c r="H795">
        <v>-81.575883599999997</v>
      </c>
      <c r="I795" t="s">
        <v>532</v>
      </c>
      <c r="K795" t="s">
        <v>166</v>
      </c>
      <c r="L795" s="9">
        <v>38189.375694444447</v>
      </c>
      <c r="M795" t="s">
        <v>564</v>
      </c>
      <c r="N795" t="s">
        <v>533</v>
      </c>
      <c r="O795" t="s">
        <v>605</v>
      </c>
      <c r="P795" t="s">
        <v>605</v>
      </c>
      <c r="Q795">
        <v>7</v>
      </c>
      <c r="R795" t="s">
        <v>536</v>
      </c>
      <c r="S795" t="s">
        <v>560</v>
      </c>
      <c r="T795" t="s">
        <v>542</v>
      </c>
      <c r="U795" t="s">
        <v>585</v>
      </c>
      <c r="W795" t="s">
        <v>539</v>
      </c>
      <c r="X795">
        <v>0.71</v>
      </c>
      <c r="Y795">
        <v>0.71</v>
      </c>
      <c r="Z795" t="s">
        <v>590</v>
      </c>
      <c r="AA795" t="s">
        <v>600</v>
      </c>
    </row>
    <row r="796" spans="1:27">
      <c r="A796" t="s">
        <v>826</v>
      </c>
      <c r="B796">
        <v>9670</v>
      </c>
      <c r="C796" t="s">
        <v>531</v>
      </c>
      <c r="D796" t="s">
        <v>112</v>
      </c>
      <c r="G796">
        <v>29.081300800000001</v>
      </c>
      <c r="H796">
        <v>-81.575883599999997</v>
      </c>
      <c r="I796" t="s">
        <v>532</v>
      </c>
      <c r="K796" t="s">
        <v>166</v>
      </c>
      <c r="L796" s="9">
        <v>38189.375694444447</v>
      </c>
      <c r="M796" t="s">
        <v>564</v>
      </c>
      <c r="N796" t="s">
        <v>533</v>
      </c>
      <c r="O796" t="s">
        <v>605</v>
      </c>
      <c r="P796" t="s">
        <v>605</v>
      </c>
      <c r="Q796">
        <v>7</v>
      </c>
      <c r="R796" t="s">
        <v>536</v>
      </c>
      <c r="S796" t="s">
        <v>601</v>
      </c>
      <c r="T796" t="s">
        <v>542</v>
      </c>
      <c r="U796" t="s">
        <v>585</v>
      </c>
      <c r="W796" t="s">
        <v>539</v>
      </c>
      <c r="X796">
        <v>64</v>
      </c>
      <c r="Y796">
        <v>64</v>
      </c>
      <c r="Z796" t="s">
        <v>590</v>
      </c>
      <c r="AA796" t="s">
        <v>830</v>
      </c>
    </row>
    <row r="797" spans="1:27">
      <c r="A797" t="s">
        <v>826</v>
      </c>
      <c r="B797">
        <v>9670</v>
      </c>
      <c r="C797" t="s">
        <v>531</v>
      </c>
      <c r="D797" t="s">
        <v>112</v>
      </c>
      <c r="G797">
        <v>29.081300800000001</v>
      </c>
      <c r="H797">
        <v>-81.575883599999997</v>
      </c>
      <c r="I797" t="s">
        <v>532</v>
      </c>
      <c r="K797" t="s">
        <v>166</v>
      </c>
      <c r="L797" s="9">
        <v>38189.375694444447</v>
      </c>
      <c r="M797" t="s">
        <v>564</v>
      </c>
      <c r="N797" t="s">
        <v>533</v>
      </c>
      <c r="O797" t="s">
        <v>605</v>
      </c>
      <c r="P797" t="s">
        <v>605</v>
      </c>
      <c r="Q797">
        <v>7</v>
      </c>
      <c r="R797" t="s">
        <v>536</v>
      </c>
      <c r="S797" t="s">
        <v>311</v>
      </c>
      <c r="T797" t="s">
        <v>542</v>
      </c>
      <c r="U797" t="s">
        <v>585</v>
      </c>
      <c r="W797" t="s">
        <v>539</v>
      </c>
      <c r="X797">
        <v>240</v>
      </c>
      <c r="Y797">
        <v>240</v>
      </c>
      <c r="Z797" t="s">
        <v>590</v>
      </c>
      <c r="AA797" t="s">
        <v>830</v>
      </c>
    </row>
    <row r="798" spans="1:27">
      <c r="A798" t="s">
        <v>826</v>
      </c>
      <c r="B798">
        <v>9670</v>
      </c>
      <c r="C798" t="s">
        <v>531</v>
      </c>
      <c r="D798" t="s">
        <v>112</v>
      </c>
      <c r="G798">
        <v>29.081300800000001</v>
      </c>
      <c r="H798">
        <v>-81.575883599999997</v>
      </c>
      <c r="I798" t="s">
        <v>532</v>
      </c>
      <c r="K798" t="s">
        <v>166</v>
      </c>
      <c r="L798" s="9">
        <v>38189.375694444447</v>
      </c>
      <c r="M798" t="s">
        <v>564</v>
      </c>
      <c r="N798" t="s">
        <v>533</v>
      </c>
      <c r="O798" t="s">
        <v>605</v>
      </c>
      <c r="P798" t="s">
        <v>605</v>
      </c>
      <c r="Q798">
        <v>7</v>
      </c>
      <c r="R798" t="s">
        <v>536</v>
      </c>
      <c r="S798" t="s">
        <v>838</v>
      </c>
      <c r="T798" t="s">
        <v>542</v>
      </c>
      <c r="U798" t="s">
        <v>585</v>
      </c>
      <c r="W798" t="s">
        <v>539</v>
      </c>
      <c r="X798">
        <v>3</v>
      </c>
      <c r="Y798">
        <v>3</v>
      </c>
      <c r="Z798" t="s">
        <v>651</v>
      </c>
      <c r="AA798" t="s">
        <v>836</v>
      </c>
    </row>
    <row r="799" spans="1:27">
      <c r="A799" t="s">
        <v>826</v>
      </c>
      <c r="B799">
        <v>9670</v>
      </c>
      <c r="C799" t="s">
        <v>531</v>
      </c>
      <c r="D799" t="s">
        <v>112</v>
      </c>
      <c r="G799">
        <v>29.081300800000001</v>
      </c>
      <c r="H799">
        <v>-81.575883599999997</v>
      </c>
      <c r="I799" t="s">
        <v>532</v>
      </c>
      <c r="K799" t="s">
        <v>166</v>
      </c>
      <c r="L799" s="9">
        <v>38189.375694444447</v>
      </c>
      <c r="M799" t="s">
        <v>564</v>
      </c>
      <c r="N799" t="s">
        <v>533</v>
      </c>
      <c r="O799" t="s">
        <v>605</v>
      </c>
      <c r="P799" t="s">
        <v>605</v>
      </c>
      <c r="Q799">
        <v>7</v>
      </c>
      <c r="R799" t="s">
        <v>536</v>
      </c>
      <c r="S799" t="s">
        <v>309</v>
      </c>
      <c r="T799" t="s">
        <v>555</v>
      </c>
      <c r="U799" t="s">
        <v>585</v>
      </c>
      <c r="W799" t="s">
        <v>539</v>
      </c>
      <c r="X799">
        <v>3.6</v>
      </c>
      <c r="Y799">
        <v>3.6</v>
      </c>
      <c r="Z799" t="s">
        <v>590</v>
      </c>
      <c r="AA799" t="s">
        <v>827</v>
      </c>
    </row>
    <row r="800" spans="1:27">
      <c r="A800" t="s">
        <v>826</v>
      </c>
      <c r="B800">
        <v>9670</v>
      </c>
      <c r="C800" t="s">
        <v>531</v>
      </c>
      <c r="D800" t="s">
        <v>112</v>
      </c>
      <c r="G800">
        <v>29.081300800000001</v>
      </c>
      <c r="H800">
        <v>-81.575883599999997</v>
      </c>
      <c r="I800" t="s">
        <v>532</v>
      </c>
      <c r="K800" t="s">
        <v>166</v>
      </c>
      <c r="L800" s="9">
        <v>38189.375694444447</v>
      </c>
      <c r="M800" t="s">
        <v>564</v>
      </c>
      <c r="N800" t="s">
        <v>533</v>
      </c>
      <c r="O800" t="s">
        <v>605</v>
      </c>
      <c r="P800" t="s">
        <v>605</v>
      </c>
      <c r="Q800">
        <v>7</v>
      </c>
      <c r="R800" t="s">
        <v>536</v>
      </c>
      <c r="S800" t="s">
        <v>582</v>
      </c>
      <c r="T800" t="s">
        <v>555</v>
      </c>
      <c r="U800" t="s">
        <v>585</v>
      </c>
      <c r="W800" t="s">
        <v>539</v>
      </c>
      <c r="X800">
        <v>0.12</v>
      </c>
      <c r="Y800">
        <v>0.12</v>
      </c>
      <c r="Z800" t="s">
        <v>590</v>
      </c>
      <c r="AA800" t="s">
        <v>685</v>
      </c>
    </row>
    <row r="801" spans="1:27">
      <c r="A801" t="s">
        <v>826</v>
      </c>
      <c r="B801">
        <v>9670</v>
      </c>
      <c r="C801" t="s">
        <v>531</v>
      </c>
      <c r="D801" t="s">
        <v>112</v>
      </c>
      <c r="G801">
        <v>29.081300800000001</v>
      </c>
      <c r="H801">
        <v>-81.575883599999997</v>
      </c>
      <c r="I801" t="s">
        <v>532</v>
      </c>
      <c r="K801" t="s">
        <v>166</v>
      </c>
      <c r="L801" s="9">
        <v>38189.375694444447</v>
      </c>
      <c r="M801" t="s">
        <v>564</v>
      </c>
      <c r="N801" t="s">
        <v>533</v>
      </c>
      <c r="O801" t="s">
        <v>605</v>
      </c>
      <c r="P801" t="s">
        <v>605</v>
      </c>
      <c r="Q801">
        <v>7</v>
      </c>
      <c r="R801" t="s">
        <v>536</v>
      </c>
      <c r="S801" t="s">
        <v>561</v>
      </c>
      <c r="T801" t="s">
        <v>555</v>
      </c>
      <c r="U801" t="s">
        <v>585</v>
      </c>
      <c r="W801" t="s">
        <v>539</v>
      </c>
      <c r="X801">
        <v>4.8000000000000001E-2</v>
      </c>
      <c r="Y801">
        <v>4.8000000000000001E-2</v>
      </c>
      <c r="Z801" t="s">
        <v>590</v>
      </c>
      <c r="AA801" t="s">
        <v>600</v>
      </c>
    </row>
    <row r="802" spans="1:27">
      <c r="A802" t="s">
        <v>826</v>
      </c>
      <c r="B802">
        <v>9670</v>
      </c>
      <c r="C802" t="s">
        <v>531</v>
      </c>
      <c r="D802" t="s">
        <v>112</v>
      </c>
      <c r="G802">
        <v>29.081300800000001</v>
      </c>
      <c r="H802">
        <v>-81.575883599999997</v>
      </c>
      <c r="I802" t="s">
        <v>532</v>
      </c>
      <c r="K802" t="s">
        <v>166</v>
      </c>
      <c r="L802" s="9">
        <v>38189.375694444447</v>
      </c>
      <c r="M802" t="s">
        <v>564</v>
      </c>
      <c r="N802" t="s">
        <v>533</v>
      </c>
      <c r="O802" t="s">
        <v>605</v>
      </c>
      <c r="P802" t="s">
        <v>605</v>
      </c>
      <c r="Q802">
        <v>7</v>
      </c>
      <c r="R802" t="s">
        <v>536</v>
      </c>
      <c r="S802" t="s">
        <v>311</v>
      </c>
      <c r="T802" t="s">
        <v>555</v>
      </c>
      <c r="U802" t="s">
        <v>585</v>
      </c>
      <c r="W802" t="s">
        <v>539</v>
      </c>
      <c r="X802">
        <v>240</v>
      </c>
      <c r="Y802">
        <v>240</v>
      </c>
      <c r="Z802" t="s">
        <v>590</v>
      </c>
      <c r="AA802" t="s">
        <v>830</v>
      </c>
    </row>
    <row r="803" spans="1:27">
      <c r="A803" t="s">
        <v>826</v>
      </c>
      <c r="B803">
        <v>9670</v>
      </c>
      <c r="C803" t="s">
        <v>531</v>
      </c>
      <c r="D803" t="s">
        <v>112</v>
      </c>
      <c r="G803">
        <v>29.081300800000001</v>
      </c>
      <c r="H803">
        <v>-81.575883599999997</v>
      </c>
      <c r="I803" t="s">
        <v>532</v>
      </c>
      <c r="K803" t="s">
        <v>166</v>
      </c>
      <c r="L803" s="9">
        <v>38189.375694444447</v>
      </c>
      <c r="M803" t="s">
        <v>564</v>
      </c>
      <c r="N803" t="s">
        <v>533</v>
      </c>
      <c r="O803" t="s">
        <v>605</v>
      </c>
      <c r="P803" t="s">
        <v>605</v>
      </c>
      <c r="Q803">
        <v>7</v>
      </c>
      <c r="R803" t="s">
        <v>536</v>
      </c>
      <c r="S803" t="s">
        <v>558</v>
      </c>
      <c r="T803" t="s">
        <v>542</v>
      </c>
      <c r="U803" t="s">
        <v>585</v>
      </c>
      <c r="W803" t="s">
        <v>539</v>
      </c>
      <c r="X803">
        <v>0.05</v>
      </c>
      <c r="Y803">
        <v>0.05</v>
      </c>
      <c r="Z803" t="s">
        <v>606</v>
      </c>
      <c r="AA803" t="s">
        <v>607</v>
      </c>
    </row>
    <row r="804" spans="1:27">
      <c r="A804" t="s">
        <v>826</v>
      </c>
      <c r="B804">
        <v>9670</v>
      </c>
      <c r="C804" t="s">
        <v>531</v>
      </c>
      <c r="D804" t="s">
        <v>112</v>
      </c>
      <c r="G804">
        <v>29.081300800000001</v>
      </c>
      <c r="H804">
        <v>-81.575883599999997</v>
      </c>
      <c r="I804" t="s">
        <v>532</v>
      </c>
      <c r="K804" t="s">
        <v>166</v>
      </c>
      <c r="L804" s="9">
        <v>38189.375694444447</v>
      </c>
      <c r="M804" t="s">
        <v>564</v>
      </c>
      <c r="N804" t="s">
        <v>533</v>
      </c>
      <c r="O804" t="s">
        <v>605</v>
      </c>
      <c r="P804" t="s">
        <v>605</v>
      </c>
      <c r="Q804">
        <v>7</v>
      </c>
      <c r="R804" t="s">
        <v>536</v>
      </c>
      <c r="S804" t="s">
        <v>556</v>
      </c>
      <c r="T804" t="s">
        <v>555</v>
      </c>
      <c r="U804" t="s">
        <v>585</v>
      </c>
      <c r="W804" t="s">
        <v>539</v>
      </c>
      <c r="X804">
        <v>0.05</v>
      </c>
      <c r="Y804">
        <v>0.05</v>
      </c>
      <c r="Z804" t="s">
        <v>590</v>
      </c>
      <c r="AA804" t="s">
        <v>599</v>
      </c>
    </row>
    <row r="805" spans="1:27">
      <c r="A805" t="s">
        <v>826</v>
      </c>
      <c r="B805">
        <v>9670</v>
      </c>
      <c r="C805" t="s">
        <v>531</v>
      </c>
      <c r="D805" t="s">
        <v>112</v>
      </c>
      <c r="G805">
        <v>29.081300800000001</v>
      </c>
      <c r="H805">
        <v>-81.575883599999997</v>
      </c>
      <c r="I805" t="s">
        <v>532</v>
      </c>
      <c r="K805" t="s">
        <v>166</v>
      </c>
      <c r="L805" s="9">
        <v>38189.375694444447</v>
      </c>
      <c r="M805" t="s">
        <v>564</v>
      </c>
      <c r="N805" t="s">
        <v>533</v>
      </c>
      <c r="O805" t="s">
        <v>605</v>
      </c>
      <c r="P805" t="s">
        <v>605</v>
      </c>
      <c r="Q805">
        <v>7</v>
      </c>
      <c r="R805" t="s">
        <v>536</v>
      </c>
      <c r="S805" t="s">
        <v>569</v>
      </c>
      <c r="T805" t="s">
        <v>555</v>
      </c>
      <c r="U805" t="s">
        <v>585</v>
      </c>
      <c r="W805" t="s">
        <v>539</v>
      </c>
      <c r="X805">
        <v>19.399999999999999</v>
      </c>
      <c r="Y805">
        <v>19.399999999999999</v>
      </c>
      <c r="Z805" t="s">
        <v>590</v>
      </c>
      <c r="AA805" t="s">
        <v>827</v>
      </c>
    </row>
    <row r="806" spans="1:27">
      <c r="A806" t="s">
        <v>826</v>
      </c>
      <c r="B806">
        <v>9670</v>
      </c>
      <c r="C806" t="s">
        <v>531</v>
      </c>
      <c r="D806" t="s">
        <v>112</v>
      </c>
      <c r="G806">
        <v>29.081300800000001</v>
      </c>
      <c r="H806">
        <v>-81.575883599999997</v>
      </c>
      <c r="I806" t="s">
        <v>532</v>
      </c>
      <c r="K806" t="s">
        <v>166</v>
      </c>
      <c r="L806" s="9">
        <v>38189.375694444447</v>
      </c>
      <c r="M806" t="s">
        <v>564</v>
      </c>
      <c r="N806" t="s">
        <v>533</v>
      </c>
      <c r="O806" t="s">
        <v>605</v>
      </c>
      <c r="P806" t="s">
        <v>605</v>
      </c>
      <c r="Q806">
        <v>7</v>
      </c>
      <c r="R806" t="s">
        <v>536</v>
      </c>
      <c r="S806" t="s">
        <v>620</v>
      </c>
      <c r="T806" t="s">
        <v>555</v>
      </c>
      <c r="U806" t="s">
        <v>585</v>
      </c>
      <c r="W806" t="s">
        <v>539</v>
      </c>
      <c r="X806">
        <v>526</v>
      </c>
      <c r="Y806">
        <v>526</v>
      </c>
      <c r="Z806" t="s">
        <v>590</v>
      </c>
      <c r="AA806" t="s">
        <v>699</v>
      </c>
    </row>
    <row r="807" spans="1:27">
      <c r="A807" t="s">
        <v>826</v>
      </c>
      <c r="B807">
        <v>9670</v>
      </c>
      <c r="C807" t="s">
        <v>531</v>
      </c>
      <c r="D807" t="s">
        <v>112</v>
      </c>
      <c r="G807">
        <v>29.081300800000001</v>
      </c>
      <c r="H807">
        <v>-81.575883599999997</v>
      </c>
      <c r="I807" t="s">
        <v>532</v>
      </c>
      <c r="K807" t="s">
        <v>166</v>
      </c>
      <c r="L807" s="9">
        <v>38189.375694444447</v>
      </c>
      <c r="M807" t="s">
        <v>564</v>
      </c>
      <c r="N807" t="s">
        <v>533</v>
      </c>
      <c r="O807" t="s">
        <v>605</v>
      </c>
      <c r="P807" t="s">
        <v>605</v>
      </c>
      <c r="Q807">
        <v>7</v>
      </c>
      <c r="R807" t="s">
        <v>536</v>
      </c>
      <c r="S807" t="s">
        <v>310</v>
      </c>
      <c r="T807" t="s">
        <v>555</v>
      </c>
      <c r="U807" t="s">
        <v>585</v>
      </c>
      <c r="W807" t="s">
        <v>539</v>
      </c>
      <c r="X807">
        <v>124</v>
      </c>
      <c r="Y807">
        <v>124</v>
      </c>
      <c r="Z807" t="s">
        <v>590</v>
      </c>
      <c r="AA807" t="s">
        <v>827</v>
      </c>
    </row>
    <row r="808" spans="1:27">
      <c r="A808" t="s">
        <v>826</v>
      </c>
      <c r="B808">
        <v>9670</v>
      </c>
      <c r="C808" t="s">
        <v>531</v>
      </c>
      <c r="D808" t="s">
        <v>112</v>
      </c>
      <c r="G808">
        <v>29.081300800000001</v>
      </c>
      <c r="H808">
        <v>-81.575883599999997</v>
      </c>
      <c r="I808" t="s">
        <v>532</v>
      </c>
      <c r="K808" t="s">
        <v>166</v>
      </c>
      <c r="L808" s="9">
        <v>38189.375694444447</v>
      </c>
      <c r="M808" t="s">
        <v>564</v>
      </c>
      <c r="N808" t="s">
        <v>533</v>
      </c>
      <c r="O808" t="s">
        <v>605</v>
      </c>
      <c r="P808" t="s">
        <v>605</v>
      </c>
      <c r="Q808">
        <v>7</v>
      </c>
      <c r="R808" t="s">
        <v>536</v>
      </c>
      <c r="S808" t="s">
        <v>652</v>
      </c>
      <c r="T808" t="s">
        <v>542</v>
      </c>
      <c r="U808" t="s">
        <v>585</v>
      </c>
      <c r="W808" t="s">
        <v>539</v>
      </c>
      <c r="X808">
        <v>2</v>
      </c>
      <c r="Y808">
        <v>2</v>
      </c>
      <c r="Z808" t="s">
        <v>651</v>
      </c>
      <c r="AA808" t="s">
        <v>836</v>
      </c>
    </row>
    <row r="809" spans="1:27">
      <c r="A809" t="s">
        <v>826</v>
      </c>
      <c r="B809">
        <v>9670</v>
      </c>
      <c r="C809" t="s">
        <v>531</v>
      </c>
      <c r="D809" t="s">
        <v>112</v>
      </c>
      <c r="G809">
        <v>29.081300800000001</v>
      </c>
      <c r="H809">
        <v>-81.575883599999997</v>
      </c>
      <c r="I809" t="s">
        <v>532</v>
      </c>
      <c r="K809">
        <v>281611023</v>
      </c>
      <c r="L809" s="9">
        <v>38371.417361111111</v>
      </c>
      <c r="M809" t="s">
        <v>564</v>
      </c>
      <c r="N809" t="s">
        <v>533</v>
      </c>
      <c r="O809" t="s">
        <v>605</v>
      </c>
      <c r="P809" t="s">
        <v>605</v>
      </c>
      <c r="Q809">
        <v>7.4</v>
      </c>
      <c r="R809" t="s">
        <v>536</v>
      </c>
      <c r="S809" t="s">
        <v>556</v>
      </c>
      <c r="T809" t="s">
        <v>542</v>
      </c>
      <c r="U809" t="s">
        <v>585</v>
      </c>
      <c r="W809" t="s">
        <v>539</v>
      </c>
      <c r="X809">
        <v>6.5000000000000002E-2</v>
      </c>
      <c r="Y809">
        <v>6.5000000000000002E-2</v>
      </c>
      <c r="Z809" t="s">
        <v>590</v>
      </c>
      <c r="AA809" t="s">
        <v>599</v>
      </c>
    </row>
    <row r="810" spans="1:27">
      <c r="A810" t="s">
        <v>826</v>
      </c>
      <c r="B810">
        <v>9670</v>
      </c>
      <c r="C810" t="s">
        <v>531</v>
      </c>
      <c r="D810" t="s">
        <v>112</v>
      </c>
      <c r="G810">
        <v>29.081300800000001</v>
      </c>
      <c r="H810">
        <v>-81.575883599999997</v>
      </c>
      <c r="I810" t="s">
        <v>532</v>
      </c>
      <c r="K810">
        <v>281611023</v>
      </c>
      <c r="L810" s="9">
        <v>38371.417361111111</v>
      </c>
      <c r="M810" t="s">
        <v>564</v>
      </c>
      <c r="N810" t="s">
        <v>533</v>
      </c>
      <c r="O810" t="s">
        <v>605</v>
      </c>
      <c r="P810" t="s">
        <v>605</v>
      </c>
      <c r="Q810">
        <v>7.4</v>
      </c>
      <c r="R810" t="s">
        <v>536</v>
      </c>
      <c r="S810" t="s">
        <v>309</v>
      </c>
      <c r="T810" t="s">
        <v>555</v>
      </c>
      <c r="U810" t="s">
        <v>585</v>
      </c>
      <c r="W810" t="s">
        <v>539</v>
      </c>
      <c r="X810">
        <v>3.43</v>
      </c>
      <c r="Y810">
        <v>3.43</v>
      </c>
      <c r="Z810" t="s">
        <v>590</v>
      </c>
      <c r="AA810" t="s">
        <v>827</v>
      </c>
    </row>
    <row r="811" spans="1:27">
      <c r="A811" t="s">
        <v>826</v>
      </c>
      <c r="B811">
        <v>9670</v>
      </c>
      <c r="C811" t="s">
        <v>531</v>
      </c>
      <c r="D811" t="s">
        <v>112</v>
      </c>
      <c r="G811">
        <v>29.081300800000001</v>
      </c>
      <c r="H811">
        <v>-81.575883599999997</v>
      </c>
      <c r="I811" t="s">
        <v>532</v>
      </c>
      <c r="K811">
        <v>281611023</v>
      </c>
      <c r="L811" s="9">
        <v>38371.417361111111</v>
      </c>
      <c r="M811" t="s">
        <v>564</v>
      </c>
      <c r="N811" t="s">
        <v>533</v>
      </c>
      <c r="O811" t="s">
        <v>605</v>
      </c>
      <c r="P811" t="s">
        <v>605</v>
      </c>
      <c r="Q811">
        <v>7.4</v>
      </c>
      <c r="R811" t="s">
        <v>536</v>
      </c>
      <c r="S811" t="s">
        <v>560</v>
      </c>
      <c r="T811" t="s">
        <v>555</v>
      </c>
      <c r="U811" t="s">
        <v>585</v>
      </c>
      <c r="W811" t="s">
        <v>539</v>
      </c>
      <c r="X811">
        <v>5.1999999999999998E-2</v>
      </c>
      <c r="Y811">
        <v>5.1999999999999998E-2</v>
      </c>
      <c r="Z811" t="s">
        <v>590</v>
      </c>
      <c r="AA811" t="s">
        <v>600</v>
      </c>
    </row>
    <row r="812" spans="1:27">
      <c r="A812" t="s">
        <v>826</v>
      </c>
      <c r="B812">
        <v>9670</v>
      </c>
      <c r="C812" t="s">
        <v>531</v>
      </c>
      <c r="D812" t="s">
        <v>112</v>
      </c>
      <c r="G812">
        <v>29.081300800000001</v>
      </c>
      <c r="H812">
        <v>-81.575883599999997</v>
      </c>
      <c r="I812" t="s">
        <v>532</v>
      </c>
      <c r="K812">
        <v>281611023</v>
      </c>
      <c r="L812" s="9">
        <v>38371.417361111111</v>
      </c>
      <c r="M812" t="s">
        <v>564</v>
      </c>
      <c r="N812" t="s">
        <v>533</v>
      </c>
      <c r="O812" t="s">
        <v>605</v>
      </c>
      <c r="P812" t="s">
        <v>605</v>
      </c>
      <c r="Q812">
        <v>7.4</v>
      </c>
      <c r="R812" t="s">
        <v>536</v>
      </c>
      <c r="S812" t="s">
        <v>309</v>
      </c>
      <c r="T812" t="s">
        <v>542</v>
      </c>
      <c r="U812" t="s">
        <v>585</v>
      </c>
      <c r="W812" t="s">
        <v>539</v>
      </c>
      <c r="X812">
        <v>3.24</v>
      </c>
      <c r="Y812">
        <v>3.24</v>
      </c>
      <c r="Z812" t="s">
        <v>590</v>
      </c>
      <c r="AA812" t="s">
        <v>827</v>
      </c>
    </row>
    <row r="813" spans="1:27">
      <c r="A813" t="s">
        <v>826</v>
      </c>
      <c r="B813">
        <v>9670</v>
      </c>
      <c r="C813" t="s">
        <v>531</v>
      </c>
      <c r="D813" t="s">
        <v>112</v>
      </c>
      <c r="G813">
        <v>29.081300800000001</v>
      </c>
      <c r="H813">
        <v>-81.575883599999997</v>
      </c>
      <c r="I813" t="s">
        <v>532</v>
      </c>
      <c r="K813">
        <v>281611023</v>
      </c>
      <c r="L813" s="9">
        <v>38371.417361111111</v>
      </c>
      <c r="M813" t="s">
        <v>564</v>
      </c>
      <c r="N813" t="s">
        <v>533</v>
      </c>
      <c r="O813" t="s">
        <v>605</v>
      </c>
      <c r="P813" t="s">
        <v>605</v>
      </c>
      <c r="Q813">
        <v>7.4</v>
      </c>
      <c r="R813" t="s">
        <v>536</v>
      </c>
      <c r="S813" t="s">
        <v>563</v>
      </c>
      <c r="T813" t="s">
        <v>542</v>
      </c>
      <c r="U813" t="s">
        <v>585</v>
      </c>
      <c r="W813" t="s">
        <v>539</v>
      </c>
      <c r="X813" t="s">
        <v>681</v>
      </c>
      <c r="AA813" t="s">
        <v>612</v>
      </c>
    </row>
    <row r="814" spans="1:27">
      <c r="A814" t="s">
        <v>826</v>
      </c>
      <c r="B814">
        <v>9670</v>
      </c>
      <c r="C814" t="s">
        <v>531</v>
      </c>
      <c r="D814" t="s">
        <v>112</v>
      </c>
      <c r="G814">
        <v>29.081300800000001</v>
      </c>
      <c r="H814">
        <v>-81.575883599999997</v>
      </c>
      <c r="I814" t="s">
        <v>532</v>
      </c>
      <c r="K814">
        <v>281611023</v>
      </c>
      <c r="L814" s="9">
        <v>38371.417361111111</v>
      </c>
      <c r="M814" t="s">
        <v>564</v>
      </c>
      <c r="N814" t="s">
        <v>533</v>
      </c>
      <c r="O814" t="s">
        <v>605</v>
      </c>
      <c r="P814" t="s">
        <v>605</v>
      </c>
      <c r="Q814">
        <v>7.4</v>
      </c>
      <c r="R814" t="s">
        <v>536</v>
      </c>
      <c r="S814" t="s">
        <v>839</v>
      </c>
      <c r="T814" t="s">
        <v>542</v>
      </c>
      <c r="U814" t="s">
        <v>585</v>
      </c>
      <c r="W814" t="s">
        <v>539</v>
      </c>
      <c r="X814">
        <v>2</v>
      </c>
      <c r="Y814">
        <v>2</v>
      </c>
      <c r="Z814" t="s">
        <v>651</v>
      </c>
      <c r="AA814" t="s">
        <v>840</v>
      </c>
    </row>
    <row r="815" spans="1:27">
      <c r="A815" t="s">
        <v>826</v>
      </c>
      <c r="B815">
        <v>9670</v>
      </c>
      <c r="C815" t="s">
        <v>531</v>
      </c>
      <c r="D815" t="s">
        <v>112</v>
      </c>
      <c r="G815">
        <v>29.081300800000001</v>
      </c>
      <c r="H815">
        <v>-81.575883599999997</v>
      </c>
      <c r="I815" t="s">
        <v>532</v>
      </c>
      <c r="K815">
        <v>281611023</v>
      </c>
      <c r="L815" s="9">
        <v>38371.417361111111</v>
      </c>
      <c r="M815" t="s">
        <v>564</v>
      </c>
      <c r="N815" t="s">
        <v>533</v>
      </c>
      <c r="O815" t="s">
        <v>605</v>
      </c>
      <c r="P815" t="s">
        <v>605</v>
      </c>
      <c r="Q815">
        <v>7.4</v>
      </c>
      <c r="R815" t="s">
        <v>536</v>
      </c>
      <c r="S815" t="s">
        <v>310</v>
      </c>
      <c r="T815" t="s">
        <v>542</v>
      </c>
      <c r="U815" t="s">
        <v>585</v>
      </c>
      <c r="W815" t="s">
        <v>539</v>
      </c>
      <c r="X815">
        <v>110</v>
      </c>
      <c r="Y815">
        <v>110</v>
      </c>
      <c r="Z815" t="s">
        <v>590</v>
      </c>
      <c r="AA815" t="s">
        <v>827</v>
      </c>
    </row>
    <row r="816" spans="1:27">
      <c r="A816" t="s">
        <v>826</v>
      </c>
      <c r="B816">
        <v>9670</v>
      </c>
      <c r="C816" t="s">
        <v>531</v>
      </c>
      <c r="D816" t="s">
        <v>112</v>
      </c>
      <c r="G816">
        <v>29.081300800000001</v>
      </c>
      <c r="H816">
        <v>-81.575883599999997</v>
      </c>
      <c r="I816" t="s">
        <v>532</v>
      </c>
      <c r="K816">
        <v>281611023</v>
      </c>
      <c r="L816" s="9">
        <v>38371.417361111111</v>
      </c>
      <c r="M816" t="s">
        <v>564</v>
      </c>
      <c r="N816" t="s">
        <v>533</v>
      </c>
      <c r="O816" t="s">
        <v>605</v>
      </c>
      <c r="P816" t="s">
        <v>605</v>
      </c>
      <c r="Q816">
        <v>7.4</v>
      </c>
      <c r="R816" t="s">
        <v>536</v>
      </c>
      <c r="S816" t="s">
        <v>554</v>
      </c>
      <c r="T816" t="s">
        <v>542</v>
      </c>
      <c r="U816" t="s">
        <v>585</v>
      </c>
      <c r="W816" t="s">
        <v>539</v>
      </c>
      <c r="X816" t="s">
        <v>681</v>
      </c>
      <c r="AA816" t="s">
        <v>598</v>
      </c>
    </row>
    <row r="817" spans="1:27">
      <c r="A817" t="s">
        <v>826</v>
      </c>
      <c r="B817">
        <v>9670</v>
      </c>
      <c r="C817" t="s">
        <v>531</v>
      </c>
      <c r="D817" t="s">
        <v>112</v>
      </c>
      <c r="G817">
        <v>29.081300800000001</v>
      </c>
      <c r="H817">
        <v>-81.575883599999997</v>
      </c>
      <c r="I817" t="s">
        <v>532</v>
      </c>
      <c r="K817">
        <v>281611023</v>
      </c>
      <c r="L817" s="9">
        <v>38371.417361111111</v>
      </c>
      <c r="M817" t="s">
        <v>564</v>
      </c>
      <c r="N817" t="s">
        <v>533</v>
      </c>
      <c r="O817" t="s">
        <v>605</v>
      </c>
      <c r="P817" t="s">
        <v>605</v>
      </c>
      <c r="Q817">
        <v>7.4</v>
      </c>
      <c r="R817" t="s">
        <v>536</v>
      </c>
      <c r="S817" t="s">
        <v>537</v>
      </c>
      <c r="T817" t="s">
        <v>542</v>
      </c>
      <c r="U817" t="s">
        <v>585</v>
      </c>
      <c r="W817" t="s">
        <v>539</v>
      </c>
      <c r="X817">
        <v>7.4</v>
      </c>
      <c r="Y817">
        <v>7.4</v>
      </c>
      <c r="Z817" t="s">
        <v>536</v>
      </c>
      <c r="AA817" t="s">
        <v>667</v>
      </c>
    </row>
    <row r="818" spans="1:27">
      <c r="A818" t="s">
        <v>826</v>
      </c>
      <c r="B818">
        <v>9670</v>
      </c>
      <c r="C818" t="s">
        <v>531</v>
      </c>
      <c r="D818" t="s">
        <v>112</v>
      </c>
      <c r="G818">
        <v>29.081300800000001</v>
      </c>
      <c r="H818">
        <v>-81.575883599999997</v>
      </c>
      <c r="I818" t="s">
        <v>532</v>
      </c>
      <c r="K818">
        <v>281611023</v>
      </c>
      <c r="L818" s="9">
        <v>38371.417361111111</v>
      </c>
      <c r="M818" t="s">
        <v>564</v>
      </c>
      <c r="N818" t="s">
        <v>533</v>
      </c>
      <c r="O818" t="s">
        <v>605</v>
      </c>
      <c r="P818" t="s">
        <v>605</v>
      </c>
      <c r="Q818">
        <v>7.4</v>
      </c>
      <c r="R818" t="s">
        <v>536</v>
      </c>
      <c r="S818" t="s">
        <v>544</v>
      </c>
      <c r="T818" t="s">
        <v>542</v>
      </c>
      <c r="U818" t="s">
        <v>585</v>
      </c>
      <c r="W818" t="s">
        <v>539</v>
      </c>
      <c r="X818">
        <v>928</v>
      </c>
      <c r="Y818">
        <v>928</v>
      </c>
      <c r="Z818" t="s">
        <v>689</v>
      </c>
      <c r="AA818" t="s">
        <v>587</v>
      </c>
    </row>
    <row r="819" spans="1:27">
      <c r="A819" t="s">
        <v>826</v>
      </c>
      <c r="B819">
        <v>9670</v>
      </c>
      <c r="C819" t="s">
        <v>531</v>
      </c>
      <c r="D819" t="s">
        <v>112</v>
      </c>
      <c r="G819">
        <v>29.081300800000001</v>
      </c>
      <c r="H819">
        <v>-81.575883599999997</v>
      </c>
      <c r="I819" t="s">
        <v>532</v>
      </c>
      <c r="K819">
        <v>281611023</v>
      </c>
      <c r="L819" s="9">
        <v>38371.417361111111</v>
      </c>
      <c r="M819" t="s">
        <v>564</v>
      </c>
      <c r="N819" t="s">
        <v>533</v>
      </c>
      <c r="O819" t="s">
        <v>605</v>
      </c>
      <c r="P819" t="s">
        <v>605</v>
      </c>
      <c r="Q819">
        <v>7.4</v>
      </c>
      <c r="R819" t="s">
        <v>536</v>
      </c>
      <c r="S819" t="s">
        <v>563</v>
      </c>
      <c r="T819" t="s">
        <v>555</v>
      </c>
      <c r="U819" t="s">
        <v>585</v>
      </c>
      <c r="W819" t="s">
        <v>539</v>
      </c>
      <c r="X819" t="s">
        <v>681</v>
      </c>
      <c r="AA819" t="s">
        <v>612</v>
      </c>
    </row>
    <row r="820" spans="1:27">
      <c r="A820" t="s">
        <v>826</v>
      </c>
      <c r="B820">
        <v>9670</v>
      </c>
      <c r="C820" t="s">
        <v>531</v>
      </c>
      <c r="D820" t="s">
        <v>112</v>
      </c>
      <c r="G820">
        <v>29.081300800000001</v>
      </c>
      <c r="H820">
        <v>-81.575883599999997</v>
      </c>
      <c r="I820" t="s">
        <v>532</v>
      </c>
      <c r="K820">
        <v>281611023</v>
      </c>
      <c r="L820" s="9">
        <v>38371.417361111111</v>
      </c>
      <c r="M820" t="s">
        <v>564</v>
      </c>
      <c r="N820" t="s">
        <v>533</v>
      </c>
      <c r="O820" t="s">
        <v>605</v>
      </c>
      <c r="P820" t="s">
        <v>605</v>
      </c>
      <c r="Q820">
        <v>7.4</v>
      </c>
      <c r="R820" t="s">
        <v>536</v>
      </c>
      <c r="S820" t="s">
        <v>311</v>
      </c>
      <c r="T820" t="s">
        <v>555</v>
      </c>
      <c r="U820" t="s">
        <v>585</v>
      </c>
      <c r="W820" t="s">
        <v>539</v>
      </c>
      <c r="X820">
        <v>220</v>
      </c>
      <c r="Y820">
        <v>220</v>
      </c>
      <c r="Z820" t="s">
        <v>590</v>
      </c>
      <c r="AA820" t="s">
        <v>830</v>
      </c>
    </row>
    <row r="821" spans="1:27">
      <c r="A821" t="s">
        <v>826</v>
      </c>
      <c r="B821">
        <v>9670</v>
      </c>
      <c r="C821" t="s">
        <v>531</v>
      </c>
      <c r="D821" t="s">
        <v>112</v>
      </c>
      <c r="G821">
        <v>29.081300800000001</v>
      </c>
      <c r="H821">
        <v>-81.575883599999997</v>
      </c>
      <c r="I821" t="s">
        <v>532</v>
      </c>
      <c r="K821">
        <v>281611023</v>
      </c>
      <c r="L821" s="9">
        <v>38371.417361111111</v>
      </c>
      <c r="M821" t="s">
        <v>564</v>
      </c>
      <c r="N821" t="s">
        <v>533</v>
      </c>
      <c r="O821" t="s">
        <v>605</v>
      </c>
      <c r="P821" t="s">
        <v>605</v>
      </c>
      <c r="Q821">
        <v>7.4</v>
      </c>
      <c r="R821" t="s">
        <v>536</v>
      </c>
      <c r="S821" t="s">
        <v>561</v>
      </c>
      <c r="T821" t="s">
        <v>555</v>
      </c>
      <c r="U821" t="s">
        <v>585</v>
      </c>
      <c r="W821" t="s">
        <v>539</v>
      </c>
      <c r="X821">
        <v>5.1999999999999998E-2</v>
      </c>
      <c r="Y821">
        <v>5.1999999999999998E-2</v>
      </c>
      <c r="Z821" t="s">
        <v>590</v>
      </c>
      <c r="AA821" t="s">
        <v>600</v>
      </c>
    </row>
    <row r="822" spans="1:27">
      <c r="A822" t="s">
        <v>826</v>
      </c>
      <c r="B822">
        <v>9670</v>
      </c>
      <c r="C822" t="s">
        <v>531</v>
      </c>
      <c r="D822" t="s">
        <v>112</v>
      </c>
      <c r="G822">
        <v>29.081300800000001</v>
      </c>
      <c r="H822">
        <v>-81.575883599999997</v>
      </c>
      <c r="I822" t="s">
        <v>532</v>
      </c>
      <c r="K822">
        <v>281611023</v>
      </c>
      <c r="L822" s="9">
        <v>38371.417361111111</v>
      </c>
      <c r="M822" t="s">
        <v>564</v>
      </c>
      <c r="N822" t="s">
        <v>533</v>
      </c>
      <c r="O822" t="s">
        <v>605</v>
      </c>
      <c r="P822" t="s">
        <v>605</v>
      </c>
      <c r="Q822">
        <v>7.4</v>
      </c>
      <c r="R822" t="s">
        <v>536</v>
      </c>
      <c r="S822" t="s">
        <v>556</v>
      </c>
      <c r="T822" t="s">
        <v>555</v>
      </c>
      <c r="U822" t="s">
        <v>585</v>
      </c>
      <c r="W822" t="s">
        <v>539</v>
      </c>
      <c r="X822">
        <v>6.5000000000000002E-2</v>
      </c>
      <c r="Y822">
        <v>6.5000000000000002E-2</v>
      </c>
      <c r="Z822" t="s">
        <v>590</v>
      </c>
      <c r="AA822" t="s">
        <v>599</v>
      </c>
    </row>
    <row r="823" spans="1:27">
      <c r="A823" t="s">
        <v>826</v>
      </c>
      <c r="B823">
        <v>9670</v>
      </c>
      <c r="C823" t="s">
        <v>531</v>
      </c>
      <c r="D823" t="s">
        <v>112</v>
      </c>
      <c r="G823">
        <v>29.081300800000001</v>
      </c>
      <c r="H823">
        <v>-81.575883599999997</v>
      </c>
      <c r="I823" t="s">
        <v>532</v>
      </c>
      <c r="K823">
        <v>281611023</v>
      </c>
      <c r="L823" s="9">
        <v>38371.417361111111</v>
      </c>
      <c r="M823" t="s">
        <v>564</v>
      </c>
      <c r="N823" t="s">
        <v>533</v>
      </c>
      <c r="O823" t="s">
        <v>605</v>
      </c>
      <c r="P823" t="s">
        <v>605</v>
      </c>
      <c r="Q823">
        <v>7.4</v>
      </c>
      <c r="R823" t="s">
        <v>536</v>
      </c>
      <c r="S823" t="s">
        <v>569</v>
      </c>
      <c r="T823" t="s">
        <v>542</v>
      </c>
      <c r="U823" t="s">
        <v>585</v>
      </c>
      <c r="W823" t="s">
        <v>539</v>
      </c>
      <c r="X823">
        <v>18.7</v>
      </c>
      <c r="Y823">
        <v>18.7</v>
      </c>
      <c r="Z823" t="s">
        <v>590</v>
      </c>
      <c r="AA823" t="s">
        <v>827</v>
      </c>
    </row>
    <row r="824" spans="1:27">
      <c r="A824" t="s">
        <v>826</v>
      </c>
      <c r="B824">
        <v>9670</v>
      </c>
      <c r="C824" t="s">
        <v>531</v>
      </c>
      <c r="D824" t="s">
        <v>112</v>
      </c>
      <c r="G824">
        <v>29.081300800000001</v>
      </c>
      <c r="H824">
        <v>-81.575883599999997</v>
      </c>
      <c r="I824" t="s">
        <v>532</v>
      </c>
      <c r="K824">
        <v>281611023</v>
      </c>
      <c r="L824" s="9">
        <v>38371.417361111111</v>
      </c>
      <c r="M824" t="s">
        <v>564</v>
      </c>
      <c r="N824" t="s">
        <v>533</v>
      </c>
      <c r="O824" t="s">
        <v>605</v>
      </c>
      <c r="P824" t="s">
        <v>605</v>
      </c>
      <c r="Q824">
        <v>7.4</v>
      </c>
      <c r="R824" t="s">
        <v>536</v>
      </c>
      <c r="S824" t="s">
        <v>574</v>
      </c>
      <c r="T824" t="s">
        <v>542</v>
      </c>
      <c r="U824" t="s">
        <v>585</v>
      </c>
      <c r="W824" t="s">
        <v>539</v>
      </c>
      <c r="X824">
        <v>43</v>
      </c>
      <c r="Y824">
        <v>43</v>
      </c>
      <c r="Z824" t="s">
        <v>590</v>
      </c>
      <c r="AA824" t="s">
        <v>827</v>
      </c>
    </row>
    <row r="825" spans="1:27">
      <c r="A825" t="s">
        <v>826</v>
      </c>
      <c r="B825">
        <v>9670</v>
      </c>
      <c r="C825" t="s">
        <v>531</v>
      </c>
      <c r="D825" t="s">
        <v>112</v>
      </c>
      <c r="G825">
        <v>29.081300800000001</v>
      </c>
      <c r="H825">
        <v>-81.575883599999997</v>
      </c>
      <c r="I825" t="s">
        <v>532</v>
      </c>
      <c r="K825">
        <v>281611023</v>
      </c>
      <c r="L825" s="9">
        <v>38371.417361111111</v>
      </c>
      <c r="M825" t="s">
        <v>564</v>
      </c>
      <c r="N825" t="s">
        <v>533</v>
      </c>
      <c r="O825" t="s">
        <v>605</v>
      </c>
      <c r="P825" t="s">
        <v>605</v>
      </c>
      <c r="Q825">
        <v>7.4</v>
      </c>
      <c r="R825" t="s">
        <v>536</v>
      </c>
      <c r="S825" t="s">
        <v>828</v>
      </c>
      <c r="T825" t="s">
        <v>542</v>
      </c>
      <c r="U825" t="s">
        <v>585</v>
      </c>
      <c r="W825" t="s">
        <v>539</v>
      </c>
      <c r="X825">
        <v>80</v>
      </c>
      <c r="Y825">
        <v>80</v>
      </c>
      <c r="Z825" t="s">
        <v>590</v>
      </c>
      <c r="AA825" t="s">
        <v>614</v>
      </c>
    </row>
    <row r="826" spans="1:27">
      <c r="A826" t="s">
        <v>826</v>
      </c>
      <c r="B826">
        <v>9670</v>
      </c>
      <c r="C826" t="s">
        <v>531</v>
      </c>
      <c r="D826" t="s">
        <v>112</v>
      </c>
      <c r="G826">
        <v>29.081300800000001</v>
      </c>
      <c r="H826">
        <v>-81.575883599999997</v>
      </c>
      <c r="I826" t="s">
        <v>532</v>
      </c>
      <c r="K826">
        <v>281611023</v>
      </c>
      <c r="L826" s="9">
        <v>38371.417361111111</v>
      </c>
      <c r="M826" t="s">
        <v>564</v>
      </c>
      <c r="N826" t="s">
        <v>533</v>
      </c>
      <c r="O826" t="s">
        <v>605</v>
      </c>
      <c r="P826" t="s">
        <v>605</v>
      </c>
      <c r="Q826">
        <v>7.4</v>
      </c>
      <c r="R826" t="s">
        <v>536</v>
      </c>
      <c r="S826" t="s">
        <v>602</v>
      </c>
      <c r="T826" t="s">
        <v>542</v>
      </c>
      <c r="U826" t="s">
        <v>585</v>
      </c>
      <c r="W826" t="s">
        <v>539</v>
      </c>
      <c r="X826" t="s">
        <v>681</v>
      </c>
      <c r="AA826" t="s">
        <v>613</v>
      </c>
    </row>
    <row r="827" spans="1:27">
      <c r="A827" t="s">
        <v>826</v>
      </c>
      <c r="B827">
        <v>9670</v>
      </c>
      <c r="C827" t="s">
        <v>531</v>
      </c>
      <c r="D827" t="s">
        <v>112</v>
      </c>
      <c r="G827">
        <v>29.081300800000001</v>
      </c>
      <c r="H827">
        <v>-81.575883599999997</v>
      </c>
      <c r="I827" t="s">
        <v>532</v>
      </c>
      <c r="K827">
        <v>281611023</v>
      </c>
      <c r="L827" s="9">
        <v>38371.417361111111</v>
      </c>
      <c r="M827" t="s">
        <v>564</v>
      </c>
      <c r="N827" t="s">
        <v>533</v>
      </c>
      <c r="O827" t="s">
        <v>605</v>
      </c>
      <c r="P827" t="s">
        <v>605</v>
      </c>
      <c r="Q827">
        <v>7.4</v>
      </c>
      <c r="R827" t="s">
        <v>536</v>
      </c>
      <c r="S827" t="s">
        <v>652</v>
      </c>
      <c r="T827" t="s">
        <v>542</v>
      </c>
      <c r="U827" t="s">
        <v>585</v>
      </c>
      <c r="W827" t="s">
        <v>539</v>
      </c>
      <c r="X827">
        <v>2</v>
      </c>
      <c r="Y827">
        <v>2</v>
      </c>
      <c r="Z827" t="s">
        <v>651</v>
      </c>
      <c r="AA827" t="s">
        <v>836</v>
      </c>
    </row>
    <row r="828" spans="1:27">
      <c r="A828" t="s">
        <v>826</v>
      </c>
      <c r="B828">
        <v>9670</v>
      </c>
      <c r="C828" t="s">
        <v>531</v>
      </c>
      <c r="D828" t="s">
        <v>112</v>
      </c>
      <c r="G828">
        <v>29.081300800000001</v>
      </c>
      <c r="H828">
        <v>-81.575883599999997</v>
      </c>
      <c r="I828" t="s">
        <v>532</v>
      </c>
      <c r="K828">
        <v>281611023</v>
      </c>
      <c r="L828" s="9">
        <v>38371.417361111111</v>
      </c>
      <c r="M828" t="s">
        <v>564</v>
      </c>
      <c r="N828" t="s">
        <v>533</v>
      </c>
      <c r="O828" t="s">
        <v>605</v>
      </c>
      <c r="P828" t="s">
        <v>605</v>
      </c>
      <c r="Q828">
        <v>7.4</v>
      </c>
      <c r="R828" t="s">
        <v>536</v>
      </c>
      <c r="S828" t="s">
        <v>311</v>
      </c>
      <c r="T828" t="s">
        <v>542</v>
      </c>
      <c r="U828" t="s">
        <v>585</v>
      </c>
      <c r="W828" t="s">
        <v>539</v>
      </c>
      <c r="X828">
        <v>220</v>
      </c>
      <c r="Y828">
        <v>220</v>
      </c>
      <c r="Z828" t="s">
        <v>590</v>
      </c>
      <c r="AA828" t="s">
        <v>830</v>
      </c>
    </row>
    <row r="829" spans="1:27">
      <c r="A829" t="s">
        <v>826</v>
      </c>
      <c r="B829">
        <v>9670</v>
      </c>
      <c r="C829" t="s">
        <v>531</v>
      </c>
      <c r="D829" t="s">
        <v>112</v>
      </c>
      <c r="G829">
        <v>29.081300800000001</v>
      </c>
      <c r="H829">
        <v>-81.575883599999997</v>
      </c>
      <c r="I829" t="s">
        <v>532</v>
      </c>
      <c r="K829">
        <v>281611023</v>
      </c>
      <c r="L829" s="9">
        <v>38371.417361111111</v>
      </c>
      <c r="M829" t="s">
        <v>564</v>
      </c>
      <c r="N829" t="s">
        <v>533</v>
      </c>
      <c r="O829" t="s">
        <v>605</v>
      </c>
      <c r="P829" t="s">
        <v>605</v>
      </c>
      <c r="Q829">
        <v>7.4</v>
      </c>
      <c r="R829" t="s">
        <v>536</v>
      </c>
      <c r="S829" t="s">
        <v>582</v>
      </c>
      <c r="T829" t="s">
        <v>542</v>
      </c>
      <c r="U829" t="s">
        <v>585</v>
      </c>
      <c r="W829" t="s">
        <v>539</v>
      </c>
      <c r="X829">
        <v>0.14000000000000001</v>
      </c>
      <c r="Y829">
        <v>0.14000000000000001</v>
      </c>
      <c r="Z829" t="s">
        <v>590</v>
      </c>
      <c r="AA829" t="s">
        <v>685</v>
      </c>
    </row>
    <row r="830" spans="1:27">
      <c r="A830" t="s">
        <v>826</v>
      </c>
      <c r="B830">
        <v>9670</v>
      </c>
      <c r="C830" t="s">
        <v>531</v>
      </c>
      <c r="D830" t="s">
        <v>112</v>
      </c>
      <c r="G830">
        <v>29.081300800000001</v>
      </c>
      <c r="H830">
        <v>-81.575883599999997</v>
      </c>
      <c r="I830" t="s">
        <v>532</v>
      </c>
      <c r="K830">
        <v>281611023</v>
      </c>
      <c r="L830" s="9">
        <v>38371.417361111111</v>
      </c>
      <c r="M830" t="s">
        <v>564</v>
      </c>
      <c r="N830" t="s">
        <v>533</v>
      </c>
      <c r="O830" t="s">
        <v>605</v>
      </c>
      <c r="P830" t="s">
        <v>605</v>
      </c>
      <c r="Q830">
        <v>7.4</v>
      </c>
      <c r="R830" t="s">
        <v>536</v>
      </c>
      <c r="S830" t="s">
        <v>558</v>
      </c>
      <c r="T830" t="s">
        <v>542</v>
      </c>
      <c r="U830" t="s">
        <v>585</v>
      </c>
      <c r="W830" t="s">
        <v>539</v>
      </c>
      <c r="X830">
        <v>0.05</v>
      </c>
      <c r="Y830">
        <v>0.05</v>
      </c>
      <c r="Z830" t="s">
        <v>606</v>
      </c>
      <c r="AA830" t="s">
        <v>607</v>
      </c>
    </row>
    <row r="831" spans="1:27">
      <c r="A831" t="s">
        <v>826</v>
      </c>
      <c r="B831">
        <v>9670</v>
      </c>
      <c r="C831" t="s">
        <v>531</v>
      </c>
      <c r="D831" t="s">
        <v>112</v>
      </c>
      <c r="G831">
        <v>29.081300800000001</v>
      </c>
      <c r="H831">
        <v>-81.575883599999997</v>
      </c>
      <c r="I831" t="s">
        <v>532</v>
      </c>
      <c r="K831">
        <v>281611023</v>
      </c>
      <c r="L831" s="9">
        <v>38371.417361111111</v>
      </c>
      <c r="M831" t="s">
        <v>564</v>
      </c>
      <c r="N831" t="s">
        <v>533</v>
      </c>
      <c r="O831" t="s">
        <v>605</v>
      </c>
      <c r="P831" t="s">
        <v>605</v>
      </c>
      <c r="Q831">
        <v>7.4</v>
      </c>
      <c r="R831" t="s">
        <v>536</v>
      </c>
      <c r="S831" t="s">
        <v>554</v>
      </c>
      <c r="T831" t="s">
        <v>555</v>
      </c>
      <c r="U831" t="s">
        <v>585</v>
      </c>
      <c r="W831" t="s">
        <v>539</v>
      </c>
      <c r="X831" t="s">
        <v>681</v>
      </c>
      <c r="AA831" t="s">
        <v>598</v>
      </c>
    </row>
    <row r="832" spans="1:27">
      <c r="A832" t="s">
        <v>826</v>
      </c>
      <c r="B832">
        <v>9670</v>
      </c>
      <c r="C832" t="s">
        <v>531</v>
      </c>
      <c r="D832" t="s">
        <v>112</v>
      </c>
      <c r="G832">
        <v>29.081300800000001</v>
      </c>
      <c r="H832">
        <v>-81.575883599999997</v>
      </c>
      <c r="I832" t="s">
        <v>532</v>
      </c>
      <c r="K832">
        <v>281611023</v>
      </c>
      <c r="L832" s="9">
        <v>38371.417361111111</v>
      </c>
      <c r="M832" t="s">
        <v>564</v>
      </c>
      <c r="N832" t="s">
        <v>533</v>
      </c>
      <c r="O832" t="s">
        <v>605</v>
      </c>
      <c r="P832" t="s">
        <v>605</v>
      </c>
      <c r="Q832">
        <v>7.4</v>
      </c>
      <c r="R832" t="s">
        <v>536</v>
      </c>
      <c r="S832" t="s">
        <v>601</v>
      </c>
      <c r="T832" t="s">
        <v>542</v>
      </c>
      <c r="U832" t="s">
        <v>585</v>
      </c>
      <c r="W832" t="s">
        <v>539</v>
      </c>
      <c r="X832">
        <v>56</v>
      </c>
      <c r="Y832">
        <v>56</v>
      </c>
      <c r="Z832" t="s">
        <v>590</v>
      </c>
      <c r="AA832" t="s">
        <v>830</v>
      </c>
    </row>
    <row r="833" spans="1:27">
      <c r="A833" t="s">
        <v>826</v>
      </c>
      <c r="B833">
        <v>9670</v>
      </c>
      <c r="C833" t="s">
        <v>531</v>
      </c>
      <c r="D833" t="s">
        <v>112</v>
      </c>
      <c r="G833">
        <v>29.081300800000001</v>
      </c>
      <c r="H833">
        <v>-81.575883599999997</v>
      </c>
      <c r="I833" t="s">
        <v>532</v>
      </c>
      <c r="K833">
        <v>281611023</v>
      </c>
      <c r="L833" s="9">
        <v>38371.417361111111</v>
      </c>
      <c r="M833" t="s">
        <v>564</v>
      </c>
      <c r="N833" t="s">
        <v>533</v>
      </c>
      <c r="O833" t="s">
        <v>605</v>
      </c>
      <c r="P833" t="s">
        <v>605</v>
      </c>
      <c r="Q833">
        <v>7.4</v>
      </c>
      <c r="R833" t="s">
        <v>536</v>
      </c>
      <c r="S833" t="s">
        <v>601</v>
      </c>
      <c r="T833" t="s">
        <v>555</v>
      </c>
      <c r="U833" t="s">
        <v>585</v>
      </c>
      <c r="W833" t="s">
        <v>539</v>
      </c>
      <c r="X833">
        <v>56</v>
      </c>
      <c r="Y833">
        <v>56</v>
      </c>
      <c r="Z833" t="s">
        <v>590</v>
      </c>
      <c r="AA833" t="s">
        <v>830</v>
      </c>
    </row>
    <row r="834" spans="1:27">
      <c r="A834" t="s">
        <v>826</v>
      </c>
      <c r="B834">
        <v>9670</v>
      </c>
      <c r="C834" t="s">
        <v>531</v>
      </c>
      <c r="D834" t="s">
        <v>112</v>
      </c>
      <c r="G834">
        <v>29.081300800000001</v>
      </c>
      <c r="H834">
        <v>-81.575883599999997</v>
      </c>
      <c r="I834" t="s">
        <v>532</v>
      </c>
      <c r="K834">
        <v>281611023</v>
      </c>
      <c r="L834" s="9">
        <v>38371.417361111111</v>
      </c>
      <c r="M834" t="s">
        <v>564</v>
      </c>
      <c r="N834" t="s">
        <v>533</v>
      </c>
      <c r="O834" t="s">
        <v>605</v>
      </c>
      <c r="P834" t="s">
        <v>605</v>
      </c>
      <c r="Q834">
        <v>7.4</v>
      </c>
      <c r="R834" t="s">
        <v>536</v>
      </c>
      <c r="S834" t="s">
        <v>837</v>
      </c>
      <c r="T834" t="s">
        <v>542</v>
      </c>
      <c r="U834" t="s">
        <v>585</v>
      </c>
      <c r="W834" t="s">
        <v>539</v>
      </c>
      <c r="X834" t="s">
        <v>681</v>
      </c>
      <c r="Z834" t="s">
        <v>609</v>
      </c>
      <c r="AA834" t="s">
        <v>683</v>
      </c>
    </row>
    <row r="835" spans="1:27">
      <c r="A835" t="s">
        <v>826</v>
      </c>
      <c r="B835">
        <v>9670</v>
      </c>
      <c r="C835" t="s">
        <v>531</v>
      </c>
      <c r="D835" t="s">
        <v>112</v>
      </c>
      <c r="G835">
        <v>29.081300800000001</v>
      </c>
      <c r="H835">
        <v>-81.575883599999997</v>
      </c>
      <c r="I835" t="s">
        <v>532</v>
      </c>
      <c r="K835">
        <v>281611023</v>
      </c>
      <c r="L835" s="9">
        <v>38371.417361111111</v>
      </c>
      <c r="M835" t="s">
        <v>564</v>
      </c>
      <c r="N835" t="s">
        <v>533</v>
      </c>
      <c r="O835" t="s">
        <v>605</v>
      </c>
      <c r="P835" t="s">
        <v>605</v>
      </c>
      <c r="Q835">
        <v>7.4</v>
      </c>
      <c r="R835" t="s">
        <v>536</v>
      </c>
      <c r="S835" t="s">
        <v>620</v>
      </c>
      <c r="T835" t="s">
        <v>555</v>
      </c>
      <c r="U835" t="s">
        <v>585</v>
      </c>
      <c r="W835" t="s">
        <v>539</v>
      </c>
      <c r="X835">
        <v>498</v>
      </c>
      <c r="Y835">
        <v>498</v>
      </c>
      <c r="Z835" t="s">
        <v>590</v>
      </c>
      <c r="AA835" t="s">
        <v>699</v>
      </c>
    </row>
    <row r="836" spans="1:27">
      <c r="A836" t="s">
        <v>826</v>
      </c>
      <c r="B836">
        <v>9670</v>
      </c>
      <c r="C836" t="s">
        <v>531</v>
      </c>
      <c r="D836" t="s">
        <v>112</v>
      </c>
      <c r="G836">
        <v>29.081300800000001</v>
      </c>
      <c r="H836">
        <v>-81.575883599999997</v>
      </c>
      <c r="I836" t="s">
        <v>532</v>
      </c>
      <c r="K836">
        <v>281611023</v>
      </c>
      <c r="L836" s="9">
        <v>38371.417361111111</v>
      </c>
      <c r="M836" t="s">
        <v>564</v>
      </c>
      <c r="N836" t="s">
        <v>533</v>
      </c>
      <c r="O836" t="s">
        <v>605</v>
      </c>
      <c r="P836" t="s">
        <v>605</v>
      </c>
      <c r="Q836">
        <v>7.4</v>
      </c>
      <c r="R836" t="s">
        <v>536</v>
      </c>
      <c r="S836" t="s">
        <v>569</v>
      </c>
      <c r="T836" t="s">
        <v>555</v>
      </c>
      <c r="U836" t="s">
        <v>585</v>
      </c>
      <c r="W836" t="s">
        <v>539</v>
      </c>
      <c r="X836">
        <v>18.5</v>
      </c>
      <c r="Y836">
        <v>18.5</v>
      </c>
      <c r="Z836" t="s">
        <v>590</v>
      </c>
      <c r="AA836" t="s">
        <v>827</v>
      </c>
    </row>
    <row r="837" spans="1:27">
      <c r="A837" t="s">
        <v>826</v>
      </c>
      <c r="B837">
        <v>9670</v>
      </c>
      <c r="C837" t="s">
        <v>531</v>
      </c>
      <c r="D837" t="s">
        <v>112</v>
      </c>
      <c r="G837">
        <v>29.081300800000001</v>
      </c>
      <c r="H837">
        <v>-81.575883599999997</v>
      </c>
      <c r="I837" t="s">
        <v>532</v>
      </c>
      <c r="K837">
        <v>281611023</v>
      </c>
      <c r="L837" s="9">
        <v>38371.417361111111</v>
      </c>
      <c r="M837" t="s">
        <v>564</v>
      </c>
      <c r="N837" t="s">
        <v>533</v>
      </c>
      <c r="O837" t="s">
        <v>605</v>
      </c>
      <c r="P837" t="s">
        <v>605</v>
      </c>
      <c r="Q837">
        <v>7.4</v>
      </c>
      <c r="R837" t="s">
        <v>536</v>
      </c>
      <c r="S837" t="s">
        <v>828</v>
      </c>
      <c r="T837" t="s">
        <v>555</v>
      </c>
      <c r="U837" t="s">
        <v>585</v>
      </c>
      <c r="W837" t="s">
        <v>539</v>
      </c>
      <c r="X837">
        <v>81</v>
      </c>
      <c r="Y837">
        <v>81</v>
      </c>
      <c r="Z837" t="s">
        <v>590</v>
      </c>
      <c r="AA837" t="s">
        <v>614</v>
      </c>
    </row>
    <row r="838" spans="1:27">
      <c r="A838" t="s">
        <v>826</v>
      </c>
      <c r="B838">
        <v>9670</v>
      </c>
      <c r="C838" t="s">
        <v>531</v>
      </c>
      <c r="D838" t="s">
        <v>112</v>
      </c>
      <c r="G838">
        <v>29.081300800000001</v>
      </c>
      <c r="H838">
        <v>-81.575883599999997</v>
      </c>
      <c r="I838" t="s">
        <v>532</v>
      </c>
      <c r="K838">
        <v>281611023</v>
      </c>
      <c r="L838" s="9">
        <v>38371.417361111111</v>
      </c>
      <c r="M838" t="s">
        <v>564</v>
      </c>
      <c r="N838" t="s">
        <v>533</v>
      </c>
      <c r="O838" t="s">
        <v>605</v>
      </c>
      <c r="P838" t="s">
        <v>605</v>
      </c>
      <c r="Q838">
        <v>7.4</v>
      </c>
      <c r="R838" t="s">
        <v>536</v>
      </c>
      <c r="S838" t="s">
        <v>594</v>
      </c>
      <c r="T838" t="s">
        <v>542</v>
      </c>
      <c r="U838" t="s">
        <v>585</v>
      </c>
      <c r="W838" t="s">
        <v>539</v>
      </c>
      <c r="X838">
        <v>4</v>
      </c>
      <c r="Y838">
        <v>4</v>
      </c>
      <c r="Z838" t="s">
        <v>590</v>
      </c>
      <c r="AA838" t="s">
        <v>615</v>
      </c>
    </row>
    <row r="839" spans="1:27">
      <c r="A839" t="s">
        <v>826</v>
      </c>
      <c r="B839">
        <v>9670</v>
      </c>
      <c r="C839" t="s">
        <v>531</v>
      </c>
      <c r="D839" t="s">
        <v>112</v>
      </c>
      <c r="G839">
        <v>29.081300800000001</v>
      </c>
      <c r="H839">
        <v>-81.575883599999997</v>
      </c>
      <c r="I839" t="s">
        <v>532</v>
      </c>
      <c r="K839">
        <v>281611023</v>
      </c>
      <c r="L839" s="9">
        <v>38371.417361111111</v>
      </c>
      <c r="M839" t="s">
        <v>564</v>
      </c>
      <c r="N839" t="s">
        <v>533</v>
      </c>
      <c r="O839" t="s">
        <v>605</v>
      </c>
      <c r="P839" t="s">
        <v>605</v>
      </c>
      <c r="Q839">
        <v>7.4</v>
      </c>
      <c r="R839" t="s">
        <v>536</v>
      </c>
      <c r="S839" t="s">
        <v>574</v>
      </c>
      <c r="T839" t="s">
        <v>555</v>
      </c>
      <c r="U839" t="s">
        <v>585</v>
      </c>
      <c r="W839" t="s">
        <v>539</v>
      </c>
      <c r="X839">
        <v>43.1</v>
      </c>
      <c r="Y839">
        <v>43.1</v>
      </c>
      <c r="Z839" t="s">
        <v>590</v>
      </c>
      <c r="AA839" t="s">
        <v>827</v>
      </c>
    </row>
    <row r="840" spans="1:27">
      <c r="A840" t="s">
        <v>826</v>
      </c>
      <c r="B840">
        <v>9670</v>
      </c>
      <c r="C840" t="s">
        <v>531</v>
      </c>
      <c r="D840" t="s">
        <v>112</v>
      </c>
      <c r="G840">
        <v>29.081300800000001</v>
      </c>
      <c r="H840">
        <v>-81.575883599999997</v>
      </c>
      <c r="I840" t="s">
        <v>532</v>
      </c>
      <c r="K840">
        <v>281611023</v>
      </c>
      <c r="L840" s="9">
        <v>38371.417361111111</v>
      </c>
      <c r="M840" t="s">
        <v>564</v>
      </c>
      <c r="N840" t="s">
        <v>533</v>
      </c>
      <c r="O840" t="s">
        <v>605</v>
      </c>
      <c r="P840" t="s">
        <v>605</v>
      </c>
      <c r="Q840">
        <v>7.4</v>
      </c>
      <c r="R840" t="s">
        <v>536</v>
      </c>
      <c r="S840" t="s">
        <v>582</v>
      </c>
      <c r="T840" t="s">
        <v>555</v>
      </c>
      <c r="U840" t="s">
        <v>585</v>
      </c>
      <c r="W840" t="s">
        <v>539</v>
      </c>
      <c r="X840">
        <v>0.13</v>
      </c>
      <c r="Y840">
        <v>0.13</v>
      </c>
      <c r="Z840" t="s">
        <v>590</v>
      </c>
      <c r="AA840" t="s">
        <v>685</v>
      </c>
    </row>
    <row r="841" spans="1:27">
      <c r="A841" t="s">
        <v>826</v>
      </c>
      <c r="B841">
        <v>9670</v>
      </c>
      <c r="C841" t="s">
        <v>531</v>
      </c>
      <c r="D841" t="s">
        <v>112</v>
      </c>
      <c r="G841">
        <v>29.081300800000001</v>
      </c>
      <c r="H841">
        <v>-81.575883599999997</v>
      </c>
      <c r="I841" t="s">
        <v>532</v>
      </c>
      <c r="K841">
        <v>281611023</v>
      </c>
      <c r="L841" s="9">
        <v>38371.417361111111</v>
      </c>
      <c r="M841" t="s">
        <v>564</v>
      </c>
      <c r="N841" t="s">
        <v>533</v>
      </c>
      <c r="O841" t="s">
        <v>605</v>
      </c>
      <c r="P841" t="s">
        <v>605</v>
      </c>
      <c r="Q841">
        <v>7.4</v>
      </c>
      <c r="R841" t="s">
        <v>536</v>
      </c>
      <c r="S841" t="s">
        <v>560</v>
      </c>
      <c r="T841" t="s">
        <v>542</v>
      </c>
      <c r="U841" t="s">
        <v>585</v>
      </c>
      <c r="W841" t="s">
        <v>539</v>
      </c>
      <c r="X841">
        <v>4.7E-2</v>
      </c>
      <c r="Y841">
        <v>4.7E-2</v>
      </c>
      <c r="Z841" t="s">
        <v>590</v>
      </c>
      <c r="AA841" t="s">
        <v>600</v>
      </c>
    </row>
    <row r="842" spans="1:27">
      <c r="A842" t="s">
        <v>826</v>
      </c>
      <c r="B842">
        <v>9670</v>
      </c>
      <c r="C842" t="s">
        <v>531</v>
      </c>
      <c r="D842" t="s">
        <v>112</v>
      </c>
      <c r="G842">
        <v>29.081300800000001</v>
      </c>
      <c r="H842">
        <v>-81.575883599999997</v>
      </c>
      <c r="I842" t="s">
        <v>532</v>
      </c>
      <c r="K842">
        <v>281611023</v>
      </c>
      <c r="L842" s="9">
        <v>38371.417361111111</v>
      </c>
      <c r="M842" t="s">
        <v>564</v>
      </c>
      <c r="N842" t="s">
        <v>533</v>
      </c>
      <c r="O842" t="s">
        <v>605</v>
      </c>
      <c r="P842" t="s">
        <v>605</v>
      </c>
      <c r="Q842">
        <v>7.4</v>
      </c>
      <c r="R842" t="s">
        <v>536</v>
      </c>
      <c r="S842" t="s">
        <v>838</v>
      </c>
      <c r="T842" t="s">
        <v>542</v>
      </c>
      <c r="U842" t="s">
        <v>585</v>
      </c>
      <c r="W842" t="s">
        <v>539</v>
      </c>
      <c r="X842">
        <v>7</v>
      </c>
      <c r="Y842">
        <v>7</v>
      </c>
      <c r="Z842" t="s">
        <v>651</v>
      </c>
      <c r="AA842" t="s">
        <v>836</v>
      </c>
    </row>
    <row r="843" spans="1:27">
      <c r="A843" t="s">
        <v>826</v>
      </c>
      <c r="B843">
        <v>9670</v>
      </c>
      <c r="C843" t="s">
        <v>531</v>
      </c>
      <c r="D843" t="s">
        <v>112</v>
      </c>
      <c r="G843">
        <v>29.081300800000001</v>
      </c>
      <c r="H843">
        <v>-81.575883599999997</v>
      </c>
      <c r="I843" t="s">
        <v>532</v>
      </c>
      <c r="K843">
        <v>281611023</v>
      </c>
      <c r="L843" s="9">
        <v>38371.417361111111</v>
      </c>
      <c r="M843" t="s">
        <v>564</v>
      </c>
      <c r="N843" t="s">
        <v>533</v>
      </c>
      <c r="O843" t="s">
        <v>605</v>
      </c>
      <c r="P843" t="s">
        <v>605</v>
      </c>
      <c r="Q843">
        <v>7.4</v>
      </c>
      <c r="R843" t="s">
        <v>536</v>
      </c>
      <c r="S843" t="s">
        <v>310</v>
      </c>
      <c r="T843" t="s">
        <v>555</v>
      </c>
      <c r="U843" t="s">
        <v>585</v>
      </c>
      <c r="W843" t="s">
        <v>539</v>
      </c>
      <c r="X843">
        <v>111</v>
      </c>
      <c r="Y843">
        <v>111</v>
      </c>
      <c r="Z843" t="s">
        <v>590</v>
      </c>
      <c r="AA843" t="s">
        <v>827</v>
      </c>
    </row>
    <row r="844" spans="1:27">
      <c r="A844" t="s">
        <v>826</v>
      </c>
      <c r="B844">
        <v>9670</v>
      </c>
      <c r="C844" t="s">
        <v>531</v>
      </c>
      <c r="D844" t="s">
        <v>112</v>
      </c>
      <c r="G844">
        <v>29.081300800000001</v>
      </c>
      <c r="H844">
        <v>-81.575883599999997</v>
      </c>
      <c r="I844" t="s">
        <v>532</v>
      </c>
      <c r="K844">
        <v>283711012</v>
      </c>
      <c r="L844" s="9">
        <v>38455.417361111111</v>
      </c>
      <c r="M844" t="s">
        <v>564</v>
      </c>
      <c r="N844" t="s">
        <v>533</v>
      </c>
      <c r="O844" t="s">
        <v>534</v>
      </c>
      <c r="P844" t="s">
        <v>534</v>
      </c>
      <c r="Q844">
        <v>7.5</v>
      </c>
      <c r="R844" t="s">
        <v>536</v>
      </c>
      <c r="S844" t="s">
        <v>544</v>
      </c>
      <c r="T844" t="s">
        <v>542</v>
      </c>
      <c r="U844" t="s">
        <v>585</v>
      </c>
      <c r="W844" t="s">
        <v>539</v>
      </c>
      <c r="X844">
        <v>1068</v>
      </c>
      <c r="Y844">
        <v>1068</v>
      </c>
      <c r="Z844" t="s">
        <v>689</v>
      </c>
      <c r="AA844" t="s">
        <v>587</v>
      </c>
    </row>
    <row r="845" spans="1:27">
      <c r="A845" t="s">
        <v>826</v>
      </c>
      <c r="B845">
        <v>9670</v>
      </c>
      <c r="C845" t="s">
        <v>531</v>
      </c>
      <c r="D845" t="s">
        <v>112</v>
      </c>
      <c r="G845">
        <v>29.081300800000001</v>
      </c>
      <c r="H845">
        <v>-81.575883599999997</v>
      </c>
      <c r="I845" t="s">
        <v>532</v>
      </c>
      <c r="K845">
        <v>283711012</v>
      </c>
      <c r="L845" s="9">
        <v>38455.417361111111</v>
      </c>
      <c r="M845" t="s">
        <v>564</v>
      </c>
      <c r="N845" t="s">
        <v>533</v>
      </c>
      <c r="O845" t="s">
        <v>534</v>
      </c>
      <c r="P845" t="s">
        <v>534</v>
      </c>
      <c r="Q845">
        <v>7.5</v>
      </c>
      <c r="R845" t="s">
        <v>536</v>
      </c>
      <c r="S845" t="s">
        <v>549</v>
      </c>
      <c r="T845" t="s">
        <v>542</v>
      </c>
      <c r="U845" t="s">
        <v>585</v>
      </c>
      <c r="W845" t="s">
        <v>539</v>
      </c>
      <c r="X845">
        <v>7.5</v>
      </c>
      <c r="Y845">
        <v>7.5</v>
      </c>
      <c r="Z845" t="s">
        <v>536</v>
      </c>
      <c r="AA845" t="s">
        <v>831</v>
      </c>
    </row>
    <row r="846" spans="1:27">
      <c r="A846" t="s">
        <v>826</v>
      </c>
      <c r="B846">
        <v>9670</v>
      </c>
      <c r="C846" t="s">
        <v>531</v>
      </c>
      <c r="D846" t="s">
        <v>112</v>
      </c>
      <c r="G846">
        <v>29.081300800000001</v>
      </c>
      <c r="H846">
        <v>-81.575883599999997</v>
      </c>
      <c r="I846" t="s">
        <v>532</v>
      </c>
      <c r="K846">
        <v>283711012</v>
      </c>
      <c r="L846" s="9">
        <v>38455.417361111111</v>
      </c>
      <c r="M846" t="s">
        <v>564</v>
      </c>
      <c r="N846" t="s">
        <v>533</v>
      </c>
      <c r="O846" t="s">
        <v>534</v>
      </c>
      <c r="P846" t="s">
        <v>534</v>
      </c>
      <c r="Q846">
        <v>7.5</v>
      </c>
      <c r="R846" t="s">
        <v>536</v>
      </c>
      <c r="S846" t="s">
        <v>547</v>
      </c>
      <c r="T846" t="s">
        <v>555</v>
      </c>
      <c r="U846" t="s">
        <v>585</v>
      </c>
      <c r="W846" t="s">
        <v>539</v>
      </c>
      <c r="X846">
        <v>1.36</v>
      </c>
      <c r="Y846">
        <v>1.36</v>
      </c>
      <c r="Z846" t="s">
        <v>590</v>
      </c>
      <c r="AA846" t="s">
        <v>833</v>
      </c>
    </row>
    <row r="847" spans="1:27">
      <c r="A847" t="s">
        <v>826</v>
      </c>
      <c r="B847">
        <v>9670</v>
      </c>
      <c r="C847" t="s">
        <v>531</v>
      </c>
      <c r="D847" t="s">
        <v>112</v>
      </c>
      <c r="G847">
        <v>29.081300800000001</v>
      </c>
      <c r="H847">
        <v>-81.575883599999997</v>
      </c>
      <c r="I847" t="s">
        <v>532</v>
      </c>
      <c r="K847">
        <v>283711012</v>
      </c>
      <c r="L847" s="9">
        <v>38455.417361111111</v>
      </c>
      <c r="M847" t="s">
        <v>564</v>
      </c>
      <c r="N847" t="s">
        <v>533</v>
      </c>
      <c r="O847" t="s">
        <v>534</v>
      </c>
      <c r="P847" t="s">
        <v>534</v>
      </c>
      <c r="Q847">
        <v>7.5</v>
      </c>
      <c r="R847" t="s">
        <v>536</v>
      </c>
      <c r="S847" t="s">
        <v>541</v>
      </c>
      <c r="T847" t="s">
        <v>542</v>
      </c>
      <c r="U847" t="s">
        <v>585</v>
      </c>
      <c r="W847" t="s">
        <v>539</v>
      </c>
      <c r="X847">
        <v>7.54</v>
      </c>
      <c r="Y847">
        <v>7.54</v>
      </c>
      <c r="Z847" t="s">
        <v>588</v>
      </c>
      <c r="AA847" t="s">
        <v>834</v>
      </c>
    </row>
    <row r="848" spans="1:27">
      <c r="A848" t="s">
        <v>826</v>
      </c>
      <c r="B848">
        <v>9670</v>
      </c>
      <c r="C848" t="s">
        <v>531</v>
      </c>
      <c r="D848" t="s">
        <v>112</v>
      </c>
      <c r="G848">
        <v>29.081300800000001</v>
      </c>
      <c r="H848">
        <v>-81.575883599999997</v>
      </c>
      <c r="I848" t="s">
        <v>532</v>
      </c>
      <c r="K848">
        <v>283711012</v>
      </c>
      <c r="L848" s="9">
        <v>38455.417361111111</v>
      </c>
      <c r="M848" t="s">
        <v>564</v>
      </c>
      <c r="N848" t="s">
        <v>533</v>
      </c>
      <c r="O848" t="s">
        <v>534</v>
      </c>
      <c r="P848" t="s">
        <v>534</v>
      </c>
      <c r="Q848">
        <v>7.5</v>
      </c>
      <c r="R848" t="s">
        <v>536</v>
      </c>
      <c r="S848" t="s">
        <v>550</v>
      </c>
      <c r="T848" t="s">
        <v>542</v>
      </c>
      <c r="U848" t="s">
        <v>585</v>
      </c>
      <c r="W848" t="s">
        <v>539</v>
      </c>
      <c r="X848">
        <v>23.22</v>
      </c>
      <c r="Y848">
        <v>23.22</v>
      </c>
      <c r="Z848" t="s">
        <v>592</v>
      </c>
      <c r="AA848" t="s">
        <v>835</v>
      </c>
    </row>
    <row r="849" spans="1:27">
      <c r="A849" t="s">
        <v>826</v>
      </c>
      <c r="B849">
        <v>9670</v>
      </c>
      <c r="C849" t="s">
        <v>531</v>
      </c>
      <c r="D849" t="s">
        <v>112</v>
      </c>
      <c r="G849">
        <v>29.081300800000001</v>
      </c>
      <c r="H849">
        <v>-81.575883599999997</v>
      </c>
      <c r="I849" t="s">
        <v>532</v>
      </c>
      <c r="K849">
        <v>315341348</v>
      </c>
      <c r="L849" s="9">
        <v>38847.542361111111</v>
      </c>
      <c r="M849" t="s">
        <v>564</v>
      </c>
      <c r="N849" t="s">
        <v>533</v>
      </c>
      <c r="O849" t="s">
        <v>605</v>
      </c>
      <c r="P849" t="s">
        <v>605</v>
      </c>
      <c r="Q849">
        <v>7.3</v>
      </c>
      <c r="R849" t="s">
        <v>536</v>
      </c>
      <c r="S849" t="s">
        <v>582</v>
      </c>
      <c r="T849" t="s">
        <v>555</v>
      </c>
      <c r="U849" t="s">
        <v>585</v>
      </c>
      <c r="W849" t="s">
        <v>539</v>
      </c>
      <c r="X849">
        <v>0.13</v>
      </c>
      <c r="Y849">
        <v>0.13</v>
      </c>
      <c r="Z849" t="s">
        <v>590</v>
      </c>
      <c r="AA849" t="s">
        <v>685</v>
      </c>
    </row>
    <row r="850" spans="1:27">
      <c r="A850" t="s">
        <v>826</v>
      </c>
      <c r="B850">
        <v>9670</v>
      </c>
      <c r="C850" t="s">
        <v>531</v>
      </c>
      <c r="D850" t="s">
        <v>112</v>
      </c>
      <c r="G850">
        <v>29.081300800000001</v>
      </c>
      <c r="H850">
        <v>-81.575883599999997</v>
      </c>
      <c r="I850" t="s">
        <v>532</v>
      </c>
      <c r="K850">
        <v>315341348</v>
      </c>
      <c r="L850" s="9">
        <v>38847.542361111111</v>
      </c>
      <c r="M850" t="s">
        <v>564</v>
      </c>
      <c r="N850" t="s">
        <v>533</v>
      </c>
      <c r="O850" t="s">
        <v>605</v>
      </c>
      <c r="P850" t="s">
        <v>605</v>
      </c>
      <c r="Q850">
        <v>7.3</v>
      </c>
      <c r="R850" t="s">
        <v>536</v>
      </c>
      <c r="S850" t="s">
        <v>574</v>
      </c>
      <c r="T850" t="s">
        <v>542</v>
      </c>
      <c r="U850" t="s">
        <v>585</v>
      </c>
      <c r="W850" t="s">
        <v>539</v>
      </c>
      <c r="X850">
        <v>44.4</v>
      </c>
      <c r="Y850">
        <v>44.4</v>
      </c>
      <c r="Z850" t="s">
        <v>590</v>
      </c>
      <c r="AA850" t="s">
        <v>827</v>
      </c>
    </row>
    <row r="851" spans="1:27">
      <c r="A851" t="s">
        <v>826</v>
      </c>
      <c r="B851">
        <v>9670</v>
      </c>
      <c r="C851" t="s">
        <v>531</v>
      </c>
      <c r="D851" t="s">
        <v>112</v>
      </c>
      <c r="G851">
        <v>29.081300800000001</v>
      </c>
      <c r="H851">
        <v>-81.575883599999997</v>
      </c>
      <c r="I851" t="s">
        <v>532</v>
      </c>
      <c r="K851">
        <v>315341348</v>
      </c>
      <c r="L851" s="9">
        <v>38847.542361111111</v>
      </c>
      <c r="M851" t="s">
        <v>564</v>
      </c>
      <c r="N851" t="s">
        <v>533</v>
      </c>
      <c r="O851" t="s">
        <v>605</v>
      </c>
      <c r="P851" t="s">
        <v>605</v>
      </c>
      <c r="Q851">
        <v>7.3</v>
      </c>
      <c r="R851" t="s">
        <v>536</v>
      </c>
      <c r="S851" t="s">
        <v>560</v>
      </c>
      <c r="T851" t="s">
        <v>542</v>
      </c>
      <c r="U851" t="s">
        <v>585</v>
      </c>
      <c r="W851" t="s">
        <v>539</v>
      </c>
      <c r="X851">
        <v>3.9E-2</v>
      </c>
      <c r="Y851">
        <v>3.9E-2</v>
      </c>
      <c r="Z851" t="s">
        <v>590</v>
      </c>
      <c r="AA851" t="s">
        <v>600</v>
      </c>
    </row>
    <row r="852" spans="1:27">
      <c r="A852" t="s">
        <v>826</v>
      </c>
      <c r="B852">
        <v>9670</v>
      </c>
      <c r="C852" t="s">
        <v>531</v>
      </c>
      <c r="D852" t="s">
        <v>112</v>
      </c>
      <c r="G852">
        <v>29.081300800000001</v>
      </c>
      <c r="H852">
        <v>-81.575883599999997</v>
      </c>
      <c r="I852" t="s">
        <v>532</v>
      </c>
      <c r="K852">
        <v>315341348</v>
      </c>
      <c r="L852" s="9">
        <v>38847.542361111111</v>
      </c>
      <c r="M852" t="s">
        <v>564</v>
      </c>
      <c r="N852" t="s">
        <v>533</v>
      </c>
      <c r="O852" t="s">
        <v>605</v>
      </c>
      <c r="P852" t="s">
        <v>605</v>
      </c>
      <c r="Q852">
        <v>7.3</v>
      </c>
      <c r="R852" t="s">
        <v>536</v>
      </c>
      <c r="S852" t="s">
        <v>620</v>
      </c>
      <c r="T852" t="s">
        <v>555</v>
      </c>
      <c r="U852" t="s">
        <v>585</v>
      </c>
      <c r="W852" t="s">
        <v>539</v>
      </c>
      <c r="X852">
        <v>536</v>
      </c>
      <c r="Y852">
        <v>536</v>
      </c>
      <c r="Z852" t="s">
        <v>590</v>
      </c>
      <c r="AA852" t="s">
        <v>699</v>
      </c>
    </row>
    <row r="853" spans="1:27">
      <c r="A853" t="s">
        <v>826</v>
      </c>
      <c r="B853">
        <v>9670</v>
      </c>
      <c r="C853" t="s">
        <v>531</v>
      </c>
      <c r="D853" t="s">
        <v>112</v>
      </c>
      <c r="G853">
        <v>29.081300800000001</v>
      </c>
      <c r="H853">
        <v>-81.575883599999997</v>
      </c>
      <c r="I853" t="s">
        <v>532</v>
      </c>
      <c r="K853">
        <v>315341348</v>
      </c>
      <c r="L853" s="9">
        <v>38847.542361111111</v>
      </c>
      <c r="M853" t="s">
        <v>564</v>
      </c>
      <c r="N853" t="s">
        <v>533</v>
      </c>
      <c r="O853" t="s">
        <v>605</v>
      </c>
      <c r="P853" t="s">
        <v>605</v>
      </c>
      <c r="Q853">
        <v>7.3</v>
      </c>
      <c r="R853" t="s">
        <v>536</v>
      </c>
      <c r="S853" t="s">
        <v>556</v>
      </c>
      <c r="T853" t="s">
        <v>555</v>
      </c>
      <c r="U853" t="s">
        <v>585</v>
      </c>
      <c r="W853" t="s">
        <v>539</v>
      </c>
      <c r="X853">
        <v>5.8000000000000003E-2</v>
      </c>
      <c r="Y853">
        <v>5.8000000000000003E-2</v>
      </c>
      <c r="Z853" t="s">
        <v>590</v>
      </c>
      <c r="AA853" t="s">
        <v>599</v>
      </c>
    </row>
    <row r="854" spans="1:27">
      <c r="A854" t="s">
        <v>826</v>
      </c>
      <c r="B854">
        <v>9670</v>
      </c>
      <c r="C854" t="s">
        <v>531</v>
      </c>
      <c r="D854" t="s">
        <v>112</v>
      </c>
      <c r="G854">
        <v>29.081300800000001</v>
      </c>
      <c r="H854">
        <v>-81.575883599999997</v>
      </c>
      <c r="I854" t="s">
        <v>532</v>
      </c>
      <c r="K854">
        <v>315341348</v>
      </c>
      <c r="L854" s="9">
        <v>38847.542361111111</v>
      </c>
      <c r="M854" t="s">
        <v>564</v>
      </c>
      <c r="N854" t="s">
        <v>533</v>
      </c>
      <c r="O854" t="s">
        <v>605</v>
      </c>
      <c r="P854" t="s">
        <v>605</v>
      </c>
      <c r="Q854">
        <v>7.3</v>
      </c>
      <c r="R854" t="s">
        <v>536</v>
      </c>
      <c r="S854" t="s">
        <v>309</v>
      </c>
      <c r="T854" t="s">
        <v>542</v>
      </c>
      <c r="U854" t="s">
        <v>585</v>
      </c>
      <c r="W854" t="s">
        <v>539</v>
      </c>
      <c r="X854">
        <v>3.6</v>
      </c>
      <c r="Y854">
        <v>3.6</v>
      </c>
      <c r="Z854" t="s">
        <v>590</v>
      </c>
      <c r="AA854" t="s">
        <v>827</v>
      </c>
    </row>
    <row r="855" spans="1:27">
      <c r="A855" t="s">
        <v>826</v>
      </c>
      <c r="B855">
        <v>9670</v>
      </c>
      <c r="C855" t="s">
        <v>531</v>
      </c>
      <c r="D855" t="s">
        <v>112</v>
      </c>
      <c r="G855">
        <v>29.081300800000001</v>
      </c>
      <c r="H855">
        <v>-81.575883599999997</v>
      </c>
      <c r="I855" t="s">
        <v>532</v>
      </c>
      <c r="K855">
        <v>315341348</v>
      </c>
      <c r="L855" s="9">
        <v>38847.542361111111</v>
      </c>
      <c r="M855" t="s">
        <v>564</v>
      </c>
      <c r="N855" t="s">
        <v>533</v>
      </c>
      <c r="O855" t="s">
        <v>605</v>
      </c>
      <c r="P855" t="s">
        <v>605</v>
      </c>
      <c r="Q855">
        <v>7.3</v>
      </c>
      <c r="R855" t="s">
        <v>536</v>
      </c>
      <c r="S855" t="s">
        <v>652</v>
      </c>
      <c r="T855" t="s">
        <v>542</v>
      </c>
      <c r="U855" t="s">
        <v>585</v>
      </c>
      <c r="W855" t="s">
        <v>539</v>
      </c>
      <c r="X855">
        <v>2</v>
      </c>
      <c r="Y855">
        <v>2</v>
      </c>
      <c r="Z855" t="s">
        <v>651</v>
      </c>
      <c r="AA855" t="s">
        <v>836</v>
      </c>
    </row>
    <row r="856" spans="1:27">
      <c r="A856" t="s">
        <v>826</v>
      </c>
      <c r="B856">
        <v>9670</v>
      </c>
      <c r="C856" t="s">
        <v>531</v>
      </c>
      <c r="D856" t="s">
        <v>112</v>
      </c>
      <c r="G856">
        <v>29.081300800000001</v>
      </c>
      <c r="H856">
        <v>-81.575883599999997</v>
      </c>
      <c r="I856" t="s">
        <v>532</v>
      </c>
      <c r="K856">
        <v>315341348</v>
      </c>
      <c r="L856" s="9">
        <v>38847.542361111111</v>
      </c>
      <c r="M856" t="s">
        <v>564</v>
      </c>
      <c r="N856" t="s">
        <v>533</v>
      </c>
      <c r="O856" t="s">
        <v>605</v>
      </c>
      <c r="P856" t="s">
        <v>605</v>
      </c>
      <c r="Q856">
        <v>7.3</v>
      </c>
      <c r="R856" t="s">
        <v>536</v>
      </c>
      <c r="S856" t="s">
        <v>574</v>
      </c>
      <c r="T856" t="s">
        <v>555</v>
      </c>
      <c r="U856" t="s">
        <v>585</v>
      </c>
      <c r="W856" t="s">
        <v>539</v>
      </c>
      <c r="X856">
        <v>44.6</v>
      </c>
      <c r="Y856">
        <v>44.6</v>
      </c>
      <c r="Z856" t="s">
        <v>590</v>
      </c>
      <c r="AA856" t="s">
        <v>827</v>
      </c>
    </row>
    <row r="857" spans="1:27">
      <c r="A857" t="s">
        <v>826</v>
      </c>
      <c r="B857">
        <v>9670</v>
      </c>
      <c r="C857" t="s">
        <v>531</v>
      </c>
      <c r="D857" t="s">
        <v>112</v>
      </c>
      <c r="G857">
        <v>29.081300800000001</v>
      </c>
      <c r="H857">
        <v>-81.575883599999997</v>
      </c>
      <c r="I857" t="s">
        <v>532</v>
      </c>
      <c r="K857">
        <v>315341348</v>
      </c>
      <c r="L857" s="9">
        <v>38847.542361111111</v>
      </c>
      <c r="M857" t="s">
        <v>564</v>
      </c>
      <c r="N857" t="s">
        <v>533</v>
      </c>
      <c r="O857" t="s">
        <v>605</v>
      </c>
      <c r="P857" t="s">
        <v>605</v>
      </c>
      <c r="Q857">
        <v>7.3</v>
      </c>
      <c r="R857" t="s">
        <v>536</v>
      </c>
      <c r="S857" t="s">
        <v>838</v>
      </c>
      <c r="T857" t="s">
        <v>542</v>
      </c>
      <c r="U857" t="s">
        <v>585</v>
      </c>
      <c r="W857" t="s">
        <v>539</v>
      </c>
      <c r="X857">
        <v>2</v>
      </c>
      <c r="Y857">
        <v>2</v>
      </c>
      <c r="Z857" t="s">
        <v>651</v>
      </c>
      <c r="AA857" t="s">
        <v>836</v>
      </c>
    </row>
    <row r="858" spans="1:27">
      <c r="A858" t="s">
        <v>826</v>
      </c>
      <c r="B858">
        <v>9670</v>
      </c>
      <c r="C858" t="s">
        <v>531</v>
      </c>
      <c r="D858" t="s">
        <v>112</v>
      </c>
      <c r="G858">
        <v>29.081300800000001</v>
      </c>
      <c r="H858">
        <v>-81.575883599999997</v>
      </c>
      <c r="I858" t="s">
        <v>532</v>
      </c>
      <c r="K858">
        <v>315341348</v>
      </c>
      <c r="L858" s="9">
        <v>38847.542361111111</v>
      </c>
      <c r="M858" t="s">
        <v>564</v>
      </c>
      <c r="N858" t="s">
        <v>533</v>
      </c>
      <c r="O858" t="s">
        <v>605</v>
      </c>
      <c r="P858" t="s">
        <v>605</v>
      </c>
      <c r="Q858">
        <v>7.3</v>
      </c>
      <c r="R858" t="s">
        <v>536</v>
      </c>
      <c r="S858" t="s">
        <v>554</v>
      </c>
      <c r="T858" t="s">
        <v>555</v>
      </c>
      <c r="U858" t="s">
        <v>585</v>
      </c>
      <c r="W858" t="s">
        <v>539</v>
      </c>
      <c r="X858">
        <v>0.12</v>
      </c>
      <c r="Y858">
        <v>0.12</v>
      </c>
      <c r="Z858" t="s">
        <v>590</v>
      </c>
      <c r="AA858" t="s">
        <v>598</v>
      </c>
    </row>
    <row r="859" spans="1:27">
      <c r="A859" t="s">
        <v>826</v>
      </c>
      <c r="B859">
        <v>9670</v>
      </c>
      <c r="C859" t="s">
        <v>531</v>
      </c>
      <c r="D859" t="s">
        <v>112</v>
      </c>
      <c r="G859">
        <v>29.081300800000001</v>
      </c>
      <c r="H859">
        <v>-81.575883599999997</v>
      </c>
      <c r="I859" t="s">
        <v>532</v>
      </c>
      <c r="K859">
        <v>315341348</v>
      </c>
      <c r="L859" s="9">
        <v>38847.542361111111</v>
      </c>
      <c r="M859" t="s">
        <v>564</v>
      </c>
      <c r="N859" t="s">
        <v>533</v>
      </c>
      <c r="O859" t="s">
        <v>605</v>
      </c>
      <c r="P859" t="s">
        <v>605</v>
      </c>
      <c r="Q859">
        <v>7.3</v>
      </c>
      <c r="R859" t="s">
        <v>536</v>
      </c>
      <c r="S859" t="s">
        <v>311</v>
      </c>
      <c r="T859" t="s">
        <v>555</v>
      </c>
      <c r="U859" t="s">
        <v>585</v>
      </c>
      <c r="W859" t="s">
        <v>539</v>
      </c>
      <c r="X859">
        <v>230</v>
      </c>
      <c r="Y859">
        <v>230</v>
      </c>
      <c r="Z859" t="s">
        <v>590</v>
      </c>
      <c r="AA859" t="s">
        <v>830</v>
      </c>
    </row>
    <row r="860" spans="1:27">
      <c r="A860" t="s">
        <v>826</v>
      </c>
      <c r="B860">
        <v>9670</v>
      </c>
      <c r="C860" t="s">
        <v>531</v>
      </c>
      <c r="D860" t="s">
        <v>112</v>
      </c>
      <c r="G860">
        <v>29.081300800000001</v>
      </c>
      <c r="H860">
        <v>-81.575883599999997</v>
      </c>
      <c r="I860" t="s">
        <v>532</v>
      </c>
      <c r="K860">
        <v>315341348</v>
      </c>
      <c r="L860" s="9">
        <v>38847.542361111111</v>
      </c>
      <c r="M860" t="s">
        <v>564</v>
      </c>
      <c r="N860" t="s">
        <v>533</v>
      </c>
      <c r="O860" t="s">
        <v>605</v>
      </c>
      <c r="P860" t="s">
        <v>605</v>
      </c>
      <c r="Q860">
        <v>7.3</v>
      </c>
      <c r="R860" t="s">
        <v>536</v>
      </c>
      <c r="S860" t="s">
        <v>563</v>
      </c>
      <c r="T860" t="s">
        <v>542</v>
      </c>
      <c r="U860" t="s">
        <v>585</v>
      </c>
      <c r="W860" t="s">
        <v>539</v>
      </c>
      <c r="X860" t="s">
        <v>681</v>
      </c>
      <c r="AA860" t="s">
        <v>612</v>
      </c>
    </row>
    <row r="861" spans="1:27">
      <c r="A861" t="s">
        <v>826</v>
      </c>
      <c r="B861">
        <v>9670</v>
      </c>
      <c r="C861" t="s">
        <v>531</v>
      </c>
      <c r="D861" t="s">
        <v>112</v>
      </c>
      <c r="G861">
        <v>29.081300800000001</v>
      </c>
      <c r="H861">
        <v>-81.575883599999997</v>
      </c>
      <c r="I861" t="s">
        <v>532</v>
      </c>
      <c r="K861">
        <v>315341348</v>
      </c>
      <c r="L861" s="9">
        <v>38847.542361111111</v>
      </c>
      <c r="M861" t="s">
        <v>564</v>
      </c>
      <c r="N861" t="s">
        <v>533</v>
      </c>
      <c r="O861" t="s">
        <v>605</v>
      </c>
      <c r="P861" t="s">
        <v>605</v>
      </c>
      <c r="Q861">
        <v>7.3</v>
      </c>
      <c r="R861" t="s">
        <v>536</v>
      </c>
      <c r="S861" t="s">
        <v>839</v>
      </c>
      <c r="T861" t="s">
        <v>542</v>
      </c>
      <c r="U861" t="s">
        <v>585</v>
      </c>
      <c r="W861" t="s">
        <v>539</v>
      </c>
      <c r="X861">
        <v>2</v>
      </c>
      <c r="Y861">
        <v>2</v>
      </c>
      <c r="Z861" t="s">
        <v>651</v>
      </c>
      <c r="AA861" t="s">
        <v>840</v>
      </c>
    </row>
    <row r="862" spans="1:27">
      <c r="A862" t="s">
        <v>826</v>
      </c>
      <c r="B862">
        <v>9670</v>
      </c>
      <c r="C862" t="s">
        <v>531</v>
      </c>
      <c r="D862" t="s">
        <v>112</v>
      </c>
      <c r="G862">
        <v>29.081300800000001</v>
      </c>
      <c r="H862">
        <v>-81.575883599999997</v>
      </c>
      <c r="I862" t="s">
        <v>532</v>
      </c>
      <c r="K862">
        <v>315341348</v>
      </c>
      <c r="L862" s="9">
        <v>38847.542361111111</v>
      </c>
      <c r="M862" t="s">
        <v>564</v>
      </c>
      <c r="N862" t="s">
        <v>533</v>
      </c>
      <c r="O862" t="s">
        <v>605</v>
      </c>
      <c r="P862" t="s">
        <v>605</v>
      </c>
      <c r="Q862">
        <v>7.3</v>
      </c>
      <c r="R862" t="s">
        <v>536</v>
      </c>
      <c r="S862" t="s">
        <v>652</v>
      </c>
      <c r="T862" t="s">
        <v>542</v>
      </c>
      <c r="U862" t="s">
        <v>585</v>
      </c>
      <c r="W862" t="s">
        <v>539</v>
      </c>
      <c r="X862">
        <v>2</v>
      </c>
      <c r="Y862">
        <v>2</v>
      </c>
      <c r="Z862" t="s">
        <v>651</v>
      </c>
      <c r="AA862" t="s">
        <v>836</v>
      </c>
    </row>
    <row r="863" spans="1:27">
      <c r="A863" t="s">
        <v>826</v>
      </c>
      <c r="B863">
        <v>9670</v>
      </c>
      <c r="C863" t="s">
        <v>531</v>
      </c>
      <c r="D863" t="s">
        <v>112</v>
      </c>
      <c r="G863">
        <v>29.081300800000001</v>
      </c>
      <c r="H863">
        <v>-81.575883599999997</v>
      </c>
      <c r="I863" t="s">
        <v>532</v>
      </c>
      <c r="K863">
        <v>315341348</v>
      </c>
      <c r="L863" s="9">
        <v>38847.542361111111</v>
      </c>
      <c r="M863" t="s">
        <v>564</v>
      </c>
      <c r="N863" t="s">
        <v>533</v>
      </c>
      <c r="O863" t="s">
        <v>605</v>
      </c>
      <c r="P863" t="s">
        <v>605</v>
      </c>
      <c r="Q863">
        <v>7.3</v>
      </c>
      <c r="R863" t="s">
        <v>536</v>
      </c>
      <c r="S863" t="s">
        <v>311</v>
      </c>
      <c r="T863" t="s">
        <v>542</v>
      </c>
      <c r="U863" t="s">
        <v>585</v>
      </c>
      <c r="W863" t="s">
        <v>539</v>
      </c>
      <c r="X863">
        <v>230</v>
      </c>
      <c r="Y863">
        <v>230</v>
      </c>
      <c r="Z863" t="s">
        <v>590</v>
      </c>
      <c r="AA863" t="s">
        <v>830</v>
      </c>
    </row>
    <row r="864" spans="1:27">
      <c r="A864" t="s">
        <v>826</v>
      </c>
      <c r="B864">
        <v>9670</v>
      </c>
      <c r="C864" t="s">
        <v>531</v>
      </c>
      <c r="D864" t="s">
        <v>112</v>
      </c>
      <c r="G864">
        <v>29.081300800000001</v>
      </c>
      <c r="H864">
        <v>-81.575883599999997</v>
      </c>
      <c r="I864" t="s">
        <v>532</v>
      </c>
      <c r="K864">
        <v>315341348</v>
      </c>
      <c r="L864" s="9">
        <v>38847.542361111111</v>
      </c>
      <c r="M864" t="s">
        <v>564</v>
      </c>
      <c r="N864" t="s">
        <v>533</v>
      </c>
      <c r="O864" t="s">
        <v>605</v>
      </c>
      <c r="P864" t="s">
        <v>605</v>
      </c>
      <c r="Q864">
        <v>7.3</v>
      </c>
      <c r="R864" t="s">
        <v>536</v>
      </c>
      <c r="S864" t="s">
        <v>601</v>
      </c>
      <c r="T864" t="s">
        <v>542</v>
      </c>
      <c r="U864" t="s">
        <v>585</v>
      </c>
      <c r="W864" t="s">
        <v>539</v>
      </c>
      <c r="X864">
        <v>62</v>
      </c>
      <c r="Y864">
        <v>62</v>
      </c>
      <c r="Z864" t="s">
        <v>590</v>
      </c>
      <c r="AA864" t="s">
        <v>830</v>
      </c>
    </row>
    <row r="865" spans="1:27">
      <c r="A865" t="s">
        <v>826</v>
      </c>
      <c r="B865">
        <v>9670</v>
      </c>
      <c r="C865" t="s">
        <v>531</v>
      </c>
      <c r="D865" t="s">
        <v>112</v>
      </c>
      <c r="G865">
        <v>29.081300800000001</v>
      </c>
      <c r="H865">
        <v>-81.575883599999997</v>
      </c>
      <c r="I865" t="s">
        <v>532</v>
      </c>
      <c r="K865">
        <v>315341348</v>
      </c>
      <c r="L865" s="9">
        <v>38847.542361111111</v>
      </c>
      <c r="M865" t="s">
        <v>564</v>
      </c>
      <c r="N865" t="s">
        <v>533</v>
      </c>
      <c r="O865" t="s">
        <v>605</v>
      </c>
      <c r="P865" t="s">
        <v>605</v>
      </c>
      <c r="Q865">
        <v>7.3</v>
      </c>
      <c r="R865" t="s">
        <v>536</v>
      </c>
      <c r="S865" t="s">
        <v>837</v>
      </c>
      <c r="T865" t="s">
        <v>542</v>
      </c>
      <c r="U865" t="s">
        <v>585</v>
      </c>
      <c r="W865" t="s">
        <v>539</v>
      </c>
      <c r="X865" t="s">
        <v>681</v>
      </c>
      <c r="Z865" t="s">
        <v>609</v>
      </c>
      <c r="AA865" t="s">
        <v>683</v>
      </c>
    </row>
    <row r="866" spans="1:27">
      <c r="A866" t="s">
        <v>826</v>
      </c>
      <c r="B866">
        <v>9670</v>
      </c>
      <c r="C866" t="s">
        <v>531</v>
      </c>
      <c r="D866" t="s">
        <v>112</v>
      </c>
      <c r="G866">
        <v>29.081300800000001</v>
      </c>
      <c r="H866">
        <v>-81.575883599999997</v>
      </c>
      <c r="I866" t="s">
        <v>532</v>
      </c>
      <c r="K866">
        <v>314181704</v>
      </c>
      <c r="L866" s="9">
        <v>39023.709027777775</v>
      </c>
      <c r="M866" t="s">
        <v>564</v>
      </c>
      <c r="N866" t="s">
        <v>533</v>
      </c>
      <c r="O866" t="s">
        <v>605</v>
      </c>
      <c r="P866" t="s">
        <v>605</v>
      </c>
      <c r="Q866">
        <v>5.0999999999999996</v>
      </c>
      <c r="R866" t="s">
        <v>536</v>
      </c>
      <c r="S866" t="s">
        <v>310</v>
      </c>
      <c r="T866" t="s">
        <v>555</v>
      </c>
      <c r="U866" t="s">
        <v>585</v>
      </c>
      <c r="W866" t="s">
        <v>539</v>
      </c>
      <c r="X866">
        <v>140</v>
      </c>
      <c r="Y866">
        <v>140</v>
      </c>
      <c r="Z866" t="s">
        <v>590</v>
      </c>
      <c r="AA866" t="s">
        <v>827</v>
      </c>
    </row>
    <row r="867" spans="1:27">
      <c r="A867" t="s">
        <v>826</v>
      </c>
      <c r="B867">
        <v>9670</v>
      </c>
      <c r="C867" t="s">
        <v>531</v>
      </c>
      <c r="D867" t="s">
        <v>112</v>
      </c>
      <c r="G867">
        <v>29.081300800000001</v>
      </c>
      <c r="H867">
        <v>-81.575883599999997</v>
      </c>
      <c r="I867" t="s">
        <v>532</v>
      </c>
      <c r="K867">
        <v>314181704</v>
      </c>
      <c r="L867" s="9">
        <v>39023.709027777775</v>
      </c>
      <c r="M867" t="s">
        <v>564</v>
      </c>
      <c r="N867" t="s">
        <v>533</v>
      </c>
      <c r="O867" t="s">
        <v>605</v>
      </c>
      <c r="P867" t="s">
        <v>605</v>
      </c>
      <c r="Q867">
        <v>5.0999999999999996</v>
      </c>
      <c r="R867" t="s">
        <v>536</v>
      </c>
      <c r="S867" t="s">
        <v>569</v>
      </c>
      <c r="T867" t="s">
        <v>555</v>
      </c>
      <c r="U867" t="s">
        <v>585</v>
      </c>
      <c r="W867" t="s">
        <v>539</v>
      </c>
      <c r="X867">
        <v>21.5</v>
      </c>
      <c r="Y867">
        <v>21.5</v>
      </c>
      <c r="Z867" t="s">
        <v>590</v>
      </c>
      <c r="AA867" t="s">
        <v>827</v>
      </c>
    </row>
    <row r="868" spans="1:27">
      <c r="A868" t="s">
        <v>826</v>
      </c>
      <c r="B868">
        <v>9670</v>
      </c>
      <c r="C868" t="s">
        <v>531</v>
      </c>
      <c r="D868" t="s">
        <v>112</v>
      </c>
      <c r="G868">
        <v>29.081300800000001</v>
      </c>
      <c r="H868">
        <v>-81.575883599999997</v>
      </c>
      <c r="I868" t="s">
        <v>532</v>
      </c>
      <c r="K868">
        <v>314181704</v>
      </c>
      <c r="L868" s="9">
        <v>39023.709027777775</v>
      </c>
      <c r="M868" t="s">
        <v>564</v>
      </c>
      <c r="N868" t="s">
        <v>533</v>
      </c>
      <c r="O868" t="s">
        <v>605</v>
      </c>
      <c r="P868" t="s">
        <v>605</v>
      </c>
      <c r="Q868">
        <v>5.0999999999999996</v>
      </c>
      <c r="R868" t="s">
        <v>536</v>
      </c>
      <c r="S868" t="s">
        <v>574</v>
      </c>
      <c r="T868" t="s">
        <v>555</v>
      </c>
      <c r="U868" t="s">
        <v>585</v>
      </c>
      <c r="W868" t="s">
        <v>539</v>
      </c>
      <c r="X868">
        <v>48.2</v>
      </c>
      <c r="Y868">
        <v>48.2</v>
      </c>
      <c r="Z868" t="s">
        <v>590</v>
      </c>
      <c r="AA868" t="s">
        <v>827</v>
      </c>
    </row>
    <row r="869" spans="1:27">
      <c r="A869" t="s">
        <v>826</v>
      </c>
      <c r="B869">
        <v>9670</v>
      </c>
      <c r="C869" t="s">
        <v>531</v>
      </c>
      <c r="D869" t="s">
        <v>112</v>
      </c>
      <c r="G869">
        <v>29.081300800000001</v>
      </c>
      <c r="H869">
        <v>-81.575883599999997</v>
      </c>
      <c r="I869" t="s">
        <v>532</v>
      </c>
      <c r="K869">
        <v>314181704</v>
      </c>
      <c r="L869" s="9">
        <v>39023.709027777775</v>
      </c>
      <c r="M869" t="s">
        <v>564</v>
      </c>
      <c r="N869" t="s">
        <v>533</v>
      </c>
      <c r="O869" t="s">
        <v>605</v>
      </c>
      <c r="P869" t="s">
        <v>605</v>
      </c>
      <c r="Q869">
        <v>5.0999999999999996</v>
      </c>
      <c r="R869" t="s">
        <v>536</v>
      </c>
      <c r="S869" t="s">
        <v>309</v>
      </c>
      <c r="T869" t="s">
        <v>555</v>
      </c>
      <c r="U869" t="s">
        <v>585</v>
      </c>
      <c r="W869" t="s">
        <v>539</v>
      </c>
      <c r="X869">
        <v>4.0999999999999996</v>
      </c>
      <c r="Y869">
        <v>4.0999999999999996</v>
      </c>
      <c r="Z869" t="s">
        <v>590</v>
      </c>
      <c r="AA869" t="s">
        <v>827</v>
      </c>
    </row>
    <row r="870" spans="1:27">
      <c r="A870" t="s">
        <v>826</v>
      </c>
      <c r="B870">
        <v>9670</v>
      </c>
      <c r="C870" t="s">
        <v>531</v>
      </c>
      <c r="D870" t="s">
        <v>112</v>
      </c>
      <c r="G870">
        <v>29.081300800000001</v>
      </c>
      <c r="H870">
        <v>-81.575883599999997</v>
      </c>
      <c r="I870" t="s">
        <v>532</v>
      </c>
      <c r="K870">
        <v>314181704</v>
      </c>
      <c r="L870" s="9">
        <v>39023.709027777775</v>
      </c>
      <c r="M870" t="s">
        <v>564</v>
      </c>
      <c r="N870" t="s">
        <v>533</v>
      </c>
      <c r="O870" t="s">
        <v>605</v>
      </c>
      <c r="P870" t="s">
        <v>605</v>
      </c>
      <c r="Q870">
        <v>5.0999999999999996</v>
      </c>
      <c r="R870" t="s">
        <v>536</v>
      </c>
      <c r="S870" t="s">
        <v>310</v>
      </c>
      <c r="T870" t="s">
        <v>542</v>
      </c>
      <c r="U870" t="s">
        <v>585</v>
      </c>
      <c r="W870" t="s">
        <v>539</v>
      </c>
      <c r="X870">
        <v>138</v>
      </c>
      <c r="Y870">
        <v>138</v>
      </c>
      <c r="Z870" t="s">
        <v>590</v>
      </c>
      <c r="AA870" t="s">
        <v>827</v>
      </c>
    </row>
    <row r="871" spans="1:27">
      <c r="A871" t="s">
        <v>826</v>
      </c>
      <c r="B871">
        <v>9670</v>
      </c>
      <c r="C871" t="s">
        <v>531</v>
      </c>
      <c r="D871" t="s">
        <v>112</v>
      </c>
      <c r="G871">
        <v>29.081300800000001</v>
      </c>
      <c r="H871">
        <v>-81.575883599999997</v>
      </c>
      <c r="I871" t="s">
        <v>532</v>
      </c>
      <c r="K871">
        <v>314181704</v>
      </c>
      <c r="L871" s="9">
        <v>39023.709027777775</v>
      </c>
      <c r="M871" t="s">
        <v>564</v>
      </c>
      <c r="N871" t="s">
        <v>533</v>
      </c>
      <c r="O871" t="s">
        <v>605</v>
      </c>
      <c r="P871" t="s">
        <v>605</v>
      </c>
      <c r="Q871">
        <v>5.0999999999999996</v>
      </c>
      <c r="R871" t="s">
        <v>536</v>
      </c>
      <c r="S871" t="s">
        <v>569</v>
      </c>
      <c r="T871" t="s">
        <v>542</v>
      </c>
      <c r="U871" t="s">
        <v>585</v>
      </c>
      <c r="W871" t="s">
        <v>539</v>
      </c>
      <c r="X871">
        <v>21.2</v>
      </c>
      <c r="Y871">
        <v>21.2</v>
      </c>
      <c r="Z871" t="s">
        <v>590</v>
      </c>
      <c r="AA871" t="s">
        <v>827</v>
      </c>
    </row>
    <row r="872" spans="1:27">
      <c r="A872" t="s">
        <v>826</v>
      </c>
      <c r="B872">
        <v>9670</v>
      </c>
      <c r="C872" t="s">
        <v>531</v>
      </c>
      <c r="D872" t="s">
        <v>112</v>
      </c>
      <c r="G872">
        <v>29.081300800000001</v>
      </c>
      <c r="H872">
        <v>-81.575883599999997</v>
      </c>
      <c r="I872" t="s">
        <v>532</v>
      </c>
      <c r="K872">
        <v>314181704</v>
      </c>
      <c r="L872" s="9">
        <v>39023.709027777775</v>
      </c>
      <c r="M872" t="s">
        <v>564</v>
      </c>
      <c r="N872" t="s">
        <v>533</v>
      </c>
      <c r="O872" t="s">
        <v>605</v>
      </c>
      <c r="P872" t="s">
        <v>605</v>
      </c>
      <c r="Q872">
        <v>5.0999999999999996</v>
      </c>
      <c r="R872" t="s">
        <v>536</v>
      </c>
      <c r="S872" t="s">
        <v>838</v>
      </c>
      <c r="T872" t="s">
        <v>542</v>
      </c>
      <c r="U872" t="s">
        <v>585</v>
      </c>
      <c r="W872" t="s">
        <v>539</v>
      </c>
      <c r="X872">
        <v>2</v>
      </c>
      <c r="Y872">
        <v>2</v>
      </c>
      <c r="Z872" t="s">
        <v>651</v>
      </c>
      <c r="AA872" t="s">
        <v>836</v>
      </c>
    </row>
    <row r="873" spans="1:27">
      <c r="A873" t="s">
        <v>826</v>
      </c>
      <c r="B873">
        <v>9670</v>
      </c>
      <c r="C873" t="s">
        <v>531</v>
      </c>
      <c r="D873" t="s">
        <v>112</v>
      </c>
      <c r="G873">
        <v>29.081300800000001</v>
      </c>
      <c r="H873">
        <v>-81.575883599999997</v>
      </c>
      <c r="I873" t="s">
        <v>532</v>
      </c>
      <c r="K873">
        <v>314181704</v>
      </c>
      <c r="L873" s="9">
        <v>39023.709027777775</v>
      </c>
      <c r="M873" t="s">
        <v>564</v>
      </c>
      <c r="N873" t="s">
        <v>533</v>
      </c>
      <c r="O873" t="s">
        <v>605</v>
      </c>
      <c r="P873" t="s">
        <v>605</v>
      </c>
      <c r="Q873">
        <v>5.0999999999999996</v>
      </c>
      <c r="R873" t="s">
        <v>536</v>
      </c>
      <c r="S873" t="s">
        <v>839</v>
      </c>
      <c r="T873" t="s">
        <v>542</v>
      </c>
      <c r="U873" t="s">
        <v>585</v>
      </c>
      <c r="W873" t="s">
        <v>539</v>
      </c>
      <c r="X873">
        <v>2</v>
      </c>
      <c r="Y873">
        <v>2</v>
      </c>
      <c r="Z873" t="s">
        <v>651</v>
      </c>
      <c r="AA873" t="s">
        <v>840</v>
      </c>
    </row>
    <row r="874" spans="1:27">
      <c r="A874" t="s">
        <v>826</v>
      </c>
      <c r="B874">
        <v>9670</v>
      </c>
      <c r="C874" t="s">
        <v>531</v>
      </c>
      <c r="D874" t="s">
        <v>112</v>
      </c>
      <c r="G874">
        <v>29.081300800000001</v>
      </c>
      <c r="H874">
        <v>-81.575883599999997</v>
      </c>
      <c r="I874" t="s">
        <v>532</v>
      </c>
      <c r="K874">
        <v>314181704</v>
      </c>
      <c r="L874" s="9">
        <v>39023.709027777775</v>
      </c>
      <c r="M874" t="s">
        <v>564</v>
      </c>
      <c r="N874" t="s">
        <v>533</v>
      </c>
      <c r="O874" t="s">
        <v>605</v>
      </c>
      <c r="P874" t="s">
        <v>605</v>
      </c>
      <c r="Q874">
        <v>5.0999999999999996</v>
      </c>
      <c r="R874" t="s">
        <v>536</v>
      </c>
      <c r="S874" t="s">
        <v>309</v>
      </c>
      <c r="T874" t="s">
        <v>542</v>
      </c>
      <c r="U874" t="s">
        <v>585</v>
      </c>
      <c r="W874" t="s">
        <v>539</v>
      </c>
      <c r="X874">
        <v>4</v>
      </c>
      <c r="Y874">
        <v>4</v>
      </c>
      <c r="Z874" t="s">
        <v>590</v>
      </c>
      <c r="AA874" t="s">
        <v>827</v>
      </c>
    </row>
    <row r="875" spans="1:27">
      <c r="A875" t="s">
        <v>826</v>
      </c>
      <c r="B875">
        <v>9670</v>
      </c>
      <c r="C875" t="s">
        <v>531</v>
      </c>
      <c r="D875" t="s">
        <v>112</v>
      </c>
      <c r="G875">
        <v>29.081300800000001</v>
      </c>
      <c r="H875">
        <v>-81.575883599999997</v>
      </c>
      <c r="I875" t="s">
        <v>532</v>
      </c>
      <c r="K875">
        <v>314181704</v>
      </c>
      <c r="L875" s="9">
        <v>39023.709027777775</v>
      </c>
      <c r="M875" t="s">
        <v>564</v>
      </c>
      <c r="N875" t="s">
        <v>533</v>
      </c>
      <c r="O875" t="s">
        <v>605</v>
      </c>
      <c r="P875" t="s">
        <v>605</v>
      </c>
      <c r="Q875">
        <v>5.0999999999999996</v>
      </c>
      <c r="R875" t="s">
        <v>536</v>
      </c>
      <c r="S875" t="s">
        <v>574</v>
      </c>
      <c r="T875" t="s">
        <v>542</v>
      </c>
      <c r="U875" t="s">
        <v>585</v>
      </c>
      <c r="W875" t="s">
        <v>539</v>
      </c>
      <c r="X875">
        <v>48.5</v>
      </c>
      <c r="Y875">
        <v>48.5</v>
      </c>
      <c r="Z875" t="s">
        <v>590</v>
      </c>
      <c r="AA875" t="s">
        <v>827</v>
      </c>
    </row>
    <row r="876" spans="1:27">
      <c r="A876" t="s">
        <v>826</v>
      </c>
      <c r="B876">
        <v>9670</v>
      </c>
      <c r="C876" t="s">
        <v>531</v>
      </c>
      <c r="D876" t="s">
        <v>112</v>
      </c>
      <c r="G876">
        <v>29.081300800000001</v>
      </c>
      <c r="H876">
        <v>-81.575883599999997</v>
      </c>
      <c r="I876" t="s">
        <v>532</v>
      </c>
      <c r="K876">
        <v>314181704</v>
      </c>
      <c r="L876" s="9">
        <v>39023.709027777775</v>
      </c>
      <c r="M876" t="s">
        <v>564</v>
      </c>
      <c r="N876" t="s">
        <v>533</v>
      </c>
      <c r="O876" t="s">
        <v>605</v>
      </c>
      <c r="P876" t="s">
        <v>605</v>
      </c>
      <c r="Q876">
        <v>5.0999999999999996</v>
      </c>
      <c r="R876" t="s">
        <v>536</v>
      </c>
      <c r="S876" t="s">
        <v>560</v>
      </c>
      <c r="T876" t="s">
        <v>555</v>
      </c>
      <c r="U876" t="s">
        <v>585</v>
      </c>
      <c r="W876" t="s">
        <v>539</v>
      </c>
      <c r="X876">
        <v>4.2999999999999997E-2</v>
      </c>
      <c r="Y876">
        <v>4.2999999999999997E-2</v>
      </c>
      <c r="Z876" t="s">
        <v>590</v>
      </c>
      <c r="AA876" t="s">
        <v>600</v>
      </c>
    </row>
    <row r="877" spans="1:27">
      <c r="A877" t="s">
        <v>826</v>
      </c>
      <c r="B877">
        <v>9670</v>
      </c>
      <c r="C877" t="s">
        <v>531</v>
      </c>
      <c r="D877" t="s">
        <v>112</v>
      </c>
      <c r="G877">
        <v>29.081300800000001</v>
      </c>
      <c r="H877">
        <v>-81.575883599999997</v>
      </c>
      <c r="I877" t="s">
        <v>532</v>
      </c>
      <c r="K877">
        <v>314181704</v>
      </c>
      <c r="L877" s="9">
        <v>39023.709027777775</v>
      </c>
      <c r="M877" t="s">
        <v>564</v>
      </c>
      <c r="N877" t="s">
        <v>533</v>
      </c>
      <c r="O877" t="s">
        <v>605</v>
      </c>
      <c r="P877" t="s">
        <v>605</v>
      </c>
      <c r="Q877">
        <v>5.0999999999999996</v>
      </c>
      <c r="R877" t="s">
        <v>536</v>
      </c>
      <c r="S877" t="s">
        <v>828</v>
      </c>
      <c r="T877" t="s">
        <v>542</v>
      </c>
      <c r="U877" t="s">
        <v>585</v>
      </c>
      <c r="W877" t="s">
        <v>539</v>
      </c>
      <c r="X877">
        <v>80</v>
      </c>
      <c r="Y877">
        <v>80</v>
      </c>
      <c r="Z877" t="s">
        <v>590</v>
      </c>
      <c r="AA877" t="s">
        <v>614</v>
      </c>
    </row>
    <row r="878" spans="1:27">
      <c r="A878" t="s">
        <v>826</v>
      </c>
      <c r="B878">
        <v>9670</v>
      </c>
      <c r="C878" t="s">
        <v>531</v>
      </c>
      <c r="D878" t="s">
        <v>112</v>
      </c>
      <c r="G878">
        <v>29.081300800000001</v>
      </c>
      <c r="H878">
        <v>-81.575883599999997</v>
      </c>
      <c r="I878" t="s">
        <v>532</v>
      </c>
      <c r="K878">
        <v>314181704</v>
      </c>
      <c r="L878" s="9">
        <v>39023.709027777775</v>
      </c>
      <c r="M878" t="s">
        <v>564</v>
      </c>
      <c r="N878" t="s">
        <v>533</v>
      </c>
      <c r="O878" t="s">
        <v>605</v>
      </c>
      <c r="P878" t="s">
        <v>605</v>
      </c>
      <c r="Q878">
        <v>5.0999999999999996</v>
      </c>
      <c r="R878" t="s">
        <v>536</v>
      </c>
      <c r="S878" t="s">
        <v>601</v>
      </c>
      <c r="T878" t="s">
        <v>555</v>
      </c>
      <c r="U878" t="s">
        <v>585</v>
      </c>
      <c r="W878" t="s">
        <v>539</v>
      </c>
      <c r="X878">
        <v>63</v>
      </c>
      <c r="Y878">
        <v>63</v>
      </c>
      <c r="Z878" t="s">
        <v>590</v>
      </c>
      <c r="AA878" t="s">
        <v>830</v>
      </c>
    </row>
    <row r="879" spans="1:27">
      <c r="A879" t="s">
        <v>826</v>
      </c>
      <c r="B879">
        <v>9670</v>
      </c>
      <c r="C879" t="s">
        <v>531</v>
      </c>
      <c r="D879" t="s">
        <v>112</v>
      </c>
      <c r="G879">
        <v>29.081300800000001</v>
      </c>
      <c r="H879">
        <v>-81.575883599999997</v>
      </c>
      <c r="I879" t="s">
        <v>532</v>
      </c>
      <c r="K879">
        <v>314181704</v>
      </c>
      <c r="L879" s="9">
        <v>39023.709027777775</v>
      </c>
      <c r="M879" t="s">
        <v>564</v>
      </c>
      <c r="N879" t="s">
        <v>533</v>
      </c>
      <c r="O879" t="s">
        <v>605</v>
      </c>
      <c r="P879" t="s">
        <v>605</v>
      </c>
      <c r="Q879">
        <v>5.0999999999999996</v>
      </c>
      <c r="R879" t="s">
        <v>536</v>
      </c>
      <c r="S879" t="s">
        <v>554</v>
      </c>
      <c r="T879" t="s">
        <v>542</v>
      </c>
      <c r="U879" t="s">
        <v>585</v>
      </c>
      <c r="W879" t="s">
        <v>539</v>
      </c>
      <c r="X879" t="s">
        <v>681</v>
      </c>
      <c r="AA879" t="s">
        <v>598</v>
      </c>
    </row>
    <row r="880" spans="1:27">
      <c r="A880" t="s">
        <v>826</v>
      </c>
      <c r="B880">
        <v>9670</v>
      </c>
      <c r="C880" t="s">
        <v>531</v>
      </c>
      <c r="D880" t="s">
        <v>112</v>
      </c>
      <c r="G880">
        <v>29.081300800000001</v>
      </c>
      <c r="H880">
        <v>-81.575883599999997</v>
      </c>
      <c r="I880" t="s">
        <v>532</v>
      </c>
      <c r="K880">
        <v>314181704</v>
      </c>
      <c r="L880" s="9">
        <v>39023.709027777775</v>
      </c>
      <c r="M880" t="s">
        <v>564</v>
      </c>
      <c r="N880" t="s">
        <v>533</v>
      </c>
      <c r="O880" t="s">
        <v>605</v>
      </c>
      <c r="P880" t="s">
        <v>605</v>
      </c>
      <c r="Q880">
        <v>5.0999999999999996</v>
      </c>
      <c r="R880" t="s">
        <v>536</v>
      </c>
      <c r="S880" t="s">
        <v>601</v>
      </c>
      <c r="T880" t="s">
        <v>542</v>
      </c>
      <c r="U880" t="s">
        <v>585</v>
      </c>
      <c r="W880" t="s">
        <v>539</v>
      </c>
      <c r="X880">
        <v>64</v>
      </c>
      <c r="Y880">
        <v>64</v>
      </c>
      <c r="Z880" t="s">
        <v>590</v>
      </c>
      <c r="AA880" t="s">
        <v>830</v>
      </c>
    </row>
    <row r="881" spans="1:27">
      <c r="A881" t="s">
        <v>826</v>
      </c>
      <c r="B881">
        <v>9670</v>
      </c>
      <c r="C881" t="s">
        <v>531</v>
      </c>
      <c r="D881" t="s">
        <v>112</v>
      </c>
      <c r="G881">
        <v>29.081300800000001</v>
      </c>
      <c r="H881">
        <v>-81.575883599999997</v>
      </c>
      <c r="I881" t="s">
        <v>532</v>
      </c>
      <c r="K881">
        <v>314181704</v>
      </c>
      <c r="L881" s="9">
        <v>39023.709027777775</v>
      </c>
      <c r="M881" t="s">
        <v>564</v>
      </c>
      <c r="N881" t="s">
        <v>533</v>
      </c>
      <c r="O881" t="s">
        <v>605</v>
      </c>
      <c r="P881" t="s">
        <v>605</v>
      </c>
      <c r="Q881">
        <v>5.0999999999999996</v>
      </c>
      <c r="R881" t="s">
        <v>536</v>
      </c>
      <c r="S881" t="s">
        <v>652</v>
      </c>
      <c r="T881" t="s">
        <v>542</v>
      </c>
      <c r="U881" t="s">
        <v>585</v>
      </c>
      <c r="W881" t="s">
        <v>539</v>
      </c>
      <c r="X881">
        <v>2</v>
      </c>
      <c r="Y881">
        <v>2</v>
      </c>
      <c r="Z881" t="s">
        <v>651</v>
      </c>
      <c r="AA881" t="s">
        <v>836</v>
      </c>
    </row>
    <row r="882" spans="1:27">
      <c r="A882" t="s">
        <v>826</v>
      </c>
      <c r="B882">
        <v>9670</v>
      </c>
      <c r="C882" t="s">
        <v>531</v>
      </c>
      <c r="D882" t="s">
        <v>112</v>
      </c>
      <c r="G882">
        <v>29.081300800000001</v>
      </c>
      <c r="H882">
        <v>-81.575883599999997</v>
      </c>
      <c r="I882" t="s">
        <v>532</v>
      </c>
      <c r="K882">
        <v>314181704</v>
      </c>
      <c r="L882" s="9">
        <v>39023.709027777775</v>
      </c>
      <c r="M882" t="s">
        <v>564</v>
      </c>
      <c r="N882" t="s">
        <v>533</v>
      </c>
      <c r="O882" t="s">
        <v>605</v>
      </c>
      <c r="P882" t="s">
        <v>605</v>
      </c>
      <c r="Q882">
        <v>5.0999999999999996</v>
      </c>
      <c r="R882" t="s">
        <v>536</v>
      </c>
      <c r="S882" t="s">
        <v>828</v>
      </c>
      <c r="T882" t="s">
        <v>555</v>
      </c>
      <c r="U882" t="s">
        <v>585</v>
      </c>
      <c r="W882" t="s">
        <v>539</v>
      </c>
      <c r="X882">
        <v>80</v>
      </c>
      <c r="Y882">
        <v>80</v>
      </c>
      <c r="Z882" t="s">
        <v>590</v>
      </c>
      <c r="AA882" t="s">
        <v>614</v>
      </c>
    </row>
    <row r="883" spans="1:27">
      <c r="A883" t="s">
        <v>826</v>
      </c>
      <c r="B883">
        <v>9670</v>
      </c>
      <c r="C883" t="s">
        <v>531</v>
      </c>
      <c r="D883" t="s">
        <v>112</v>
      </c>
      <c r="G883">
        <v>29.081300800000001</v>
      </c>
      <c r="H883">
        <v>-81.575883599999997</v>
      </c>
      <c r="I883" t="s">
        <v>532</v>
      </c>
      <c r="K883">
        <v>314181704</v>
      </c>
      <c r="L883" s="9">
        <v>39023.709027777775</v>
      </c>
      <c r="M883" t="s">
        <v>564</v>
      </c>
      <c r="N883" t="s">
        <v>533</v>
      </c>
      <c r="O883" t="s">
        <v>605</v>
      </c>
      <c r="P883" t="s">
        <v>605</v>
      </c>
      <c r="Q883">
        <v>5.0999999999999996</v>
      </c>
      <c r="R883" t="s">
        <v>536</v>
      </c>
      <c r="S883" t="s">
        <v>563</v>
      </c>
      <c r="T883" t="s">
        <v>542</v>
      </c>
      <c r="U883" t="s">
        <v>585</v>
      </c>
      <c r="W883" t="s">
        <v>539</v>
      </c>
      <c r="X883" t="s">
        <v>681</v>
      </c>
      <c r="AA883" t="s">
        <v>612</v>
      </c>
    </row>
    <row r="884" spans="1:27">
      <c r="A884" t="s">
        <v>826</v>
      </c>
      <c r="B884">
        <v>9670</v>
      </c>
      <c r="C884" t="s">
        <v>531</v>
      </c>
      <c r="D884" t="s">
        <v>112</v>
      </c>
      <c r="G884">
        <v>29.081300800000001</v>
      </c>
      <c r="H884">
        <v>-81.575883599999997</v>
      </c>
      <c r="I884" t="s">
        <v>532</v>
      </c>
      <c r="K884">
        <v>314181704</v>
      </c>
      <c r="L884" s="9">
        <v>39023.709027777775</v>
      </c>
      <c r="M884" t="s">
        <v>564</v>
      </c>
      <c r="N884" t="s">
        <v>533</v>
      </c>
      <c r="O884" t="s">
        <v>605</v>
      </c>
      <c r="P884" t="s">
        <v>605</v>
      </c>
      <c r="Q884">
        <v>5.0999999999999996</v>
      </c>
      <c r="R884" t="s">
        <v>536</v>
      </c>
      <c r="S884" t="s">
        <v>837</v>
      </c>
      <c r="T884" t="s">
        <v>542</v>
      </c>
      <c r="U884" t="s">
        <v>585</v>
      </c>
      <c r="W884" t="s">
        <v>539</v>
      </c>
      <c r="X884" t="s">
        <v>681</v>
      </c>
      <c r="Z884" t="s">
        <v>609</v>
      </c>
      <c r="AA884" t="s">
        <v>683</v>
      </c>
    </row>
    <row r="885" spans="1:27">
      <c r="A885" t="s">
        <v>826</v>
      </c>
      <c r="B885">
        <v>9670</v>
      </c>
      <c r="C885" t="s">
        <v>531</v>
      </c>
      <c r="D885" t="s">
        <v>112</v>
      </c>
      <c r="G885">
        <v>29.081300800000001</v>
      </c>
      <c r="H885">
        <v>-81.575883599999997</v>
      </c>
      <c r="I885" t="s">
        <v>532</v>
      </c>
      <c r="K885">
        <v>314181704</v>
      </c>
      <c r="L885" s="9">
        <v>39023.709027777775</v>
      </c>
      <c r="M885" t="s">
        <v>564</v>
      </c>
      <c r="N885" t="s">
        <v>533</v>
      </c>
      <c r="O885" t="s">
        <v>605</v>
      </c>
      <c r="P885" t="s">
        <v>605</v>
      </c>
      <c r="Q885">
        <v>5.0999999999999996</v>
      </c>
      <c r="R885" t="s">
        <v>536</v>
      </c>
      <c r="S885" t="s">
        <v>561</v>
      </c>
      <c r="T885" t="s">
        <v>555</v>
      </c>
      <c r="U885" t="s">
        <v>585</v>
      </c>
      <c r="W885" t="s">
        <v>539</v>
      </c>
      <c r="X885">
        <v>4.9000000000000002E-2</v>
      </c>
      <c r="Y885">
        <v>4.9000000000000002E-2</v>
      </c>
      <c r="Z885" t="s">
        <v>590</v>
      </c>
      <c r="AA885" t="s">
        <v>600</v>
      </c>
    </row>
    <row r="886" spans="1:27">
      <c r="A886" t="s">
        <v>826</v>
      </c>
      <c r="B886">
        <v>9670</v>
      </c>
      <c r="C886" t="s">
        <v>531</v>
      </c>
      <c r="D886" t="s">
        <v>112</v>
      </c>
      <c r="G886">
        <v>29.081300800000001</v>
      </c>
      <c r="H886">
        <v>-81.575883599999997</v>
      </c>
      <c r="I886" t="s">
        <v>532</v>
      </c>
      <c r="K886">
        <v>314181704</v>
      </c>
      <c r="L886" s="9">
        <v>39023.709027777775</v>
      </c>
      <c r="M886" t="s">
        <v>564</v>
      </c>
      <c r="N886" t="s">
        <v>533</v>
      </c>
      <c r="O886" t="s">
        <v>605</v>
      </c>
      <c r="P886" t="s">
        <v>605</v>
      </c>
      <c r="Q886">
        <v>5.0999999999999996</v>
      </c>
      <c r="R886" t="s">
        <v>536</v>
      </c>
      <c r="S886" t="s">
        <v>556</v>
      </c>
      <c r="T886" t="s">
        <v>542</v>
      </c>
      <c r="U886" t="s">
        <v>585</v>
      </c>
      <c r="W886" t="s">
        <v>539</v>
      </c>
      <c r="X886">
        <v>4.4999999999999998E-2</v>
      </c>
      <c r="Y886">
        <v>4.4999999999999998E-2</v>
      </c>
      <c r="Z886" t="s">
        <v>590</v>
      </c>
      <c r="AA886" t="s">
        <v>599</v>
      </c>
    </row>
    <row r="887" spans="1:27">
      <c r="A887" t="s">
        <v>826</v>
      </c>
      <c r="B887">
        <v>9670</v>
      </c>
      <c r="C887" t="s">
        <v>531</v>
      </c>
      <c r="D887" t="s">
        <v>112</v>
      </c>
      <c r="G887">
        <v>29.081300800000001</v>
      </c>
      <c r="H887">
        <v>-81.575883599999997</v>
      </c>
      <c r="I887" t="s">
        <v>532</v>
      </c>
      <c r="K887">
        <v>314181704</v>
      </c>
      <c r="L887" s="9">
        <v>39023.709027777775</v>
      </c>
      <c r="M887" t="s">
        <v>564</v>
      </c>
      <c r="N887" t="s">
        <v>533</v>
      </c>
      <c r="O887" t="s">
        <v>605</v>
      </c>
      <c r="P887" t="s">
        <v>605</v>
      </c>
      <c r="Q887">
        <v>5.0999999999999996</v>
      </c>
      <c r="R887" t="s">
        <v>536</v>
      </c>
      <c r="S887" t="s">
        <v>582</v>
      </c>
      <c r="T887" t="s">
        <v>555</v>
      </c>
      <c r="U887" t="s">
        <v>585</v>
      </c>
      <c r="W887" t="s">
        <v>539</v>
      </c>
      <c r="X887">
        <v>0.13</v>
      </c>
      <c r="Y887">
        <v>0.13</v>
      </c>
      <c r="Z887" t="s">
        <v>590</v>
      </c>
      <c r="AA887" t="s">
        <v>685</v>
      </c>
    </row>
    <row r="888" spans="1:27">
      <c r="A888" t="s">
        <v>826</v>
      </c>
      <c r="B888">
        <v>9670</v>
      </c>
      <c r="C888" t="s">
        <v>531</v>
      </c>
      <c r="D888" t="s">
        <v>112</v>
      </c>
      <c r="G888">
        <v>29.081300800000001</v>
      </c>
      <c r="H888">
        <v>-81.575883599999997</v>
      </c>
      <c r="I888" t="s">
        <v>532</v>
      </c>
      <c r="K888">
        <v>314181704</v>
      </c>
      <c r="L888" s="9">
        <v>39023.709027777775</v>
      </c>
      <c r="M888" t="s">
        <v>564</v>
      </c>
      <c r="N888" t="s">
        <v>533</v>
      </c>
      <c r="O888" t="s">
        <v>605</v>
      </c>
      <c r="P888" t="s">
        <v>605</v>
      </c>
      <c r="Q888">
        <v>5.0999999999999996</v>
      </c>
      <c r="R888" t="s">
        <v>536</v>
      </c>
      <c r="S888" t="s">
        <v>602</v>
      </c>
      <c r="T888" t="s">
        <v>542</v>
      </c>
      <c r="U888" t="s">
        <v>585</v>
      </c>
      <c r="W888" t="s">
        <v>539</v>
      </c>
      <c r="X888" t="s">
        <v>681</v>
      </c>
      <c r="AA888" t="s">
        <v>613</v>
      </c>
    </row>
    <row r="889" spans="1:27">
      <c r="A889" t="s">
        <v>826</v>
      </c>
      <c r="B889">
        <v>9670</v>
      </c>
      <c r="C889" t="s">
        <v>531</v>
      </c>
      <c r="D889" t="s">
        <v>112</v>
      </c>
      <c r="G889">
        <v>29.081300800000001</v>
      </c>
      <c r="H889">
        <v>-81.575883599999997</v>
      </c>
      <c r="I889" t="s">
        <v>532</v>
      </c>
      <c r="K889">
        <v>314181704</v>
      </c>
      <c r="L889" s="9">
        <v>39023.709027777775</v>
      </c>
      <c r="M889" t="s">
        <v>564</v>
      </c>
      <c r="N889" t="s">
        <v>533</v>
      </c>
      <c r="O889" t="s">
        <v>605</v>
      </c>
      <c r="P889" t="s">
        <v>605</v>
      </c>
      <c r="Q889">
        <v>5.0999999999999996</v>
      </c>
      <c r="R889" t="s">
        <v>536</v>
      </c>
      <c r="S889" t="s">
        <v>560</v>
      </c>
      <c r="T889" t="s">
        <v>542</v>
      </c>
      <c r="U889" t="s">
        <v>585</v>
      </c>
      <c r="W889" t="s">
        <v>539</v>
      </c>
      <c r="X889">
        <v>4.4999999999999998E-2</v>
      </c>
      <c r="Y889">
        <v>4.4999999999999998E-2</v>
      </c>
      <c r="Z889" t="s">
        <v>590</v>
      </c>
      <c r="AA889" t="s">
        <v>600</v>
      </c>
    </row>
    <row r="890" spans="1:27">
      <c r="A890" t="s">
        <v>826</v>
      </c>
      <c r="B890">
        <v>9670</v>
      </c>
      <c r="C890" t="s">
        <v>531</v>
      </c>
      <c r="D890" t="s">
        <v>112</v>
      </c>
      <c r="G890">
        <v>29.081300800000001</v>
      </c>
      <c r="H890">
        <v>-81.575883599999997</v>
      </c>
      <c r="I890" t="s">
        <v>532</v>
      </c>
      <c r="K890">
        <v>314181704</v>
      </c>
      <c r="L890" s="9">
        <v>39023.709027777775</v>
      </c>
      <c r="M890" t="s">
        <v>564</v>
      </c>
      <c r="N890" t="s">
        <v>533</v>
      </c>
      <c r="O890" t="s">
        <v>605</v>
      </c>
      <c r="P890" t="s">
        <v>605</v>
      </c>
      <c r="Q890">
        <v>5.0999999999999996</v>
      </c>
      <c r="R890" t="s">
        <v>536</v>
      </c>
      <c r="S890" t="s">
        <v>311</v>
      </c>
      <c r="T890" t="s">
        <v>542</v>
      </c>
      <c r="U890" t="s">
        <v>585</v>
      </c>
      <c r="W890" t="s">
        <v>539</v>
      </c>
      <c r="X890">
        <v>260</v>
      </c>
      <c r="Y890">
        <v>260</v>
      </c>
      <c r="Z890" t="s">
        <v>590</v>
      </c>
      <c r="AA890" t="s">
        <v>830</v>
      </c>
    </row>
    <row r="891" spans="1:27">
      <c r="A891" t="s">
        <v>826</v>
      </c>
      <c r="B891">
        <v>9670</v>
      </c>
      <c r="C891" t="s">
        <v>531</v>
      </c>
      <c r="D891" t="s">
        <v>112</v>
      </c>
      <c r="G891">
        <v>29.081300800000001</v>
      </c>
      <c r="H891">
        <v>-81.575883599999997</v>
      </c>
      <c r="I891" t="s">
        <v>532</v>
      </c>
      <c r="K891">
        <v>314181704</v>
      </c>
      <c r="L891" s="9">
        <v>39023.709027777775</v>
      </c>
      <c r="M891" t="s">
        <v>564</v>
      </c>
      <c r="N891" t="s">
        <v>533</v>
      </c>
      <c r="O891" t="s">
        <v>605</v>
      </c>
      <c r="P891" t="s">
        <v>605</v>
      </c>
      <c r="Q891">
        <v>5.0999999999999996</v>
      </c>
      <c r="R891" t="s">
        <v>536</v>
      </c>
      <c r="S891" t="s">
        <v>556</v>
      </c>
      <c r="T891" t="s">
        <v>555</v>
      </c>
      <c r="U891" t="s">
        <v>585</v>
      </c>
      <c r="W891" t="s">
        <v>539</v>
      </c>
      <c r="X891">
        <v>4.4999999999999998E-2</v>
      </c>
      <c r="Y891">
        <v>4.4999999999999998E-2</v>
      </c>
      <c r="Z891" t="s">
        <v>590</v>
      </c>
      <c r="AA891" t="s">
        <v>599</v>
      </c>
    </row>
    <row r="892" spans="1:27">
      <c r="A892" t="s">
        <v>826</v>
      </c>
      <c r="B892">
        <v>9670</v>
      </c>
      <c r="C892" t="s">
        <v>531</v>
      </c>
      <c r="D892" t="s">
        <v>112</v>
      </c>
      <c r="G892">
        <v>29.081300800000001</v>
      </c>
      <c r="H892">
        <v>-81.575883599999997</v>
      </c>
      <c r="I892" t="s">
        <v>532</v>
      </c>
      <c r="K892">
        <v>314181704</v>
      </c>
      <c r="L892" s="9">
        <v>39023.709027777775</v>
      </c>
      <c r="M892" t="s">
        <v>564</v>
      </c>
      <c r="N892" t="s">
        <v>533</v>
      </c>
      <c r="O892" t="s">
        <v>605</v>
      </c>
      <c r="P892" t="s">
        <v>605</v>
      </c>
      <c r="Q892">
        <v>5.0999999999999996</v>
      </c>
      <c r="R892" t="s">
        <v>536</v>
      </c>
      <c r="S892" t="s">
        <v>582</v>
      </c>
      <c r="T892" t="s">
        <v>542</v>
      </c>
      <c r="U892" t="s">
        <v>585</v>
      </c>
      <c r="W892" t="s">
        <v>539</v>
      </c>
      <c r="X892">
        <v>0.13</v>
      </c>
      <c r="Y892">
        <v>0.13</v>
      </c>
      <c r="Z892" t="s">
        <v>590</v>
      </c>
      <c r="AA892" t="s">
        <v>685</v>
      </c>
    </row>
    <row r="893" spans="1:27">
      <c r="A893" t="s">
        <v>826</v>
      </c>
      <c r="B893">
        <v>9670</v>
      </c>
      <c r="C893" t="s">
        <v>531</v>
      </c>
      <c r="D893" t="s">
        <v>112</v>
      </c>
      <c r="G893">
        <v>29.081300800000001</v>
      </c>
      <c r="H893">
        <v>-81.575883599999997</v>
      </c>
      <c r="I893" t="s">
        <v>532</v>
      </c>
      <c r="K893">
        <v>314181704</v>
      </c>
      <c r="L893" s="9">
        <v>39023.709027777775</v>
      </c>
      <c r="M893" t="s">
        <v>564</v>
      </c>
      <c r="N893" t="s">
        <v>533</v>
      </c>
      <c r="O893" t="s">
        <v>605</v>
      </c>
      <c r="P893" t="s">
        <v>605</v>
      </c>
      <c r="Q893">
        <v>5.0999999999999996</v>
      </c>
      <c r="R893" t="s">
        <v>536</v>
      </c>
      <c r="S893" t="s">
        <v>544</v>
      </c>
      <c r="T893" t="s">
        <v>542</v>
      </c>
      <c r="U893" t="s">
        <v>585</v>
      </c>
      <c r="W893" t="s">
        <v>539</v>
      </c>
      <c r="X893">
        <v>1100</v>
      </c>
      <c r="Y893">
        <v>1100</v>
      </c>
      <c r="Z893" t="s">
        <v>689</v>
      </c>
      <c r="AA893" t="s">
        <v>587</v>
      </c>
    </row>
    <row r="894" spans="1:27">
      <c r="A894" t="s">
        <v>826</v>
      </c>
      <c r="B894">
        <v>9670</v>
      </c>
      <c r="C894" t="s">
        <v>531</v>
      </c>
      <c r="D894" t="s">
        <v>112</v>
      </c>
      <c r="G894">
        <v>29.081300800000001</v>
      </c>
      <c r="H894">
        <v>-81.575883599999997</v>
      </c>
      <c r="I894" t="s">
        <v>532</v>
      </c>
      <c r="K894">
        <v>314181704</v>
      </c>
      <c r="L894" s="9">
        <v>39023.709027777775</v>
      </c>
      <c r="M894" t="s">
        <v>564</v>
      </c>
      <c r="N894" t="s">
        <v>533</v>
      </c>
      <c r="O894" t="s">
        <v>605</v>
      </c>
      <c r="P894" t="s">
        <v>605</v>
      </c>
      <c r="Q894">
        <v>5.0999999999999996</v>
      </c>
      <c r="R894" t="s">
        <v>536</v>
      </c>
      <c r="S894" t="s">
        <v>620</v>
      </c>
      <c r="T894" t="s">
        <v>555</v>
      </c>
      <c r="U894" t="s">
        <v>585</v>
      </c>
      <c r="W894" t="s">
        <v>539</v>
      </c>
      <c r="X894">
        <v>541</v>
      </c>
      <c r="Y894">
        <v>541</v>
      </c>
      <c r="Z894" t="s">
        <v>590</v>
      </c>
      <c r="AA894" t="s">
        <v>699</v>
      </c>
    </row>
    <row r="895" spans="1:27">
      <c r="A895" t="s">
        <v>826</v>
      </c>
      <c r="B895">
        <v>9670</v>
      </c>
      <c r="C895" t="s">
        <v>531</v>
      </c>
      <c r="D895" t="s">
        <v>112</v>
      </c>
      <c r="G895">
        <v>29.081300800000001</v>
      </c>
      <c r="H895">
        <v>-81.575883599999997</v>
      </c>
      <c r="I895" t="s">
        <v>532</v>
      </c>
      <c r="K895">
        <v>314181704</v>
      </c>
      <c r="L895" s="9">
        <v>39023.709027777775</v>
      </c>
      <c r="M895" t="s">
        <v>564</v>
      </c>
      <c r="N895" t="s">
        <v>533</v>
      </c>
      <c r="O895" t="s">
        <v>605</v>
      </c>
      <c r="P895" t="s">
        <v>605</v>
      </c>
      <c r="Q895">
        <v>5.0999999999999996</v>
      </c>
      <c r="R895" t="s">
        <v>536</v>
      </c>
      <c r="S895" t="s">
        <v>558</v>
      </c>
      <c r="T895" t="s">
        <v>542</v>
      </c>
      <c r="U895" t="s">
        <v>585</v>
      </c>
      <c r="W895" t="s">
        <v>539</v>
      </c>
      <c r="X895">
        <v>0.05</v>
      </c>
      <c r="Y895">
        <v>0.05</v>
      </c>
      <c r="Z895" t="s">
        <v>606</v>
      </c>
      <c r="AA895" t="s">
        <v>607</v>
      </c>
    </row>
    <row r="896" spans="1:27">
      <c r="A896" t="s">
        <v>826</v>
      </c>
      <c r="B896">
        <v>9670</v>
      </c>
      <c r="C896" t="s">
        <v>531</v>
      </c>
      <c r="D896" t="s">
        <v>112</v>
      </c>
      <c r="G896">
        <v>29.081300800000001</v>
      </c>
      <c r="H896">
        <v>-81.575883599999997</v>
      </c>
      <c r="I896" t="s">
        <v>532</v>
      </c>
      <c r="K896">
        <v>314181704</v>
      </c>
      <c r="L896" s="9">
        <v>39023.709027777775</v>
      </c>
      <c r="M896" t="s">
        <v>564</v>
      </c>
      <c r="N896" t="s">
        <v>533</v>
      </c>
      <c r="O896" t="s">
        <v>605</v>
      </c>
      <c r="P896" t="s">
        <v>605</v>
      </c>
      <c r="Q896">
        <v>5.0999999999999996</v>
      </c>
      <c r="R896" t="s">
        <v>536</v>
      </c>
      <c r="S896" t="s">
        <v>594</v>
      </c>
      <c r="T896" t="s">
        <v>542</v>
      </c>
      <c r="U896" t="s">
        <v>585</v>
      </c>
      <c r="W896" t="s">
        <v>539</v>
      </c>
      <c r="X896">
        <v>4</v>
      </c>
      <c r="Y896">
        <v>4</v>
      </c>
      <c r="Z896" t="s">
        <v>590</v>
      </c>
      <c r="AA896" t="s">
        <v>615</v>
      </c>
    </row>
    <row r="897" spans="1:27">
      <c r="A897" t="s">
        <v>826</v>
      </c>
      <c r="B897">
        <v>9670</v>
      </c>
      <c r="C897" t="s">
        <v>531</v>
      </c>
      <c r="D897" t="s">
        <v>112</v>
      </c>
      <c r="G897">
        <v>29.081300800000001</v>
      </c>
      <c r="H897">
        <v>-81.575883599999997</v>
      </c>
      <c r="I897" t="s">
        <v>532</v>
      </c>
      <c r="K897">
        <v>314181704</v>
      </c>
      <c r="L897" s="9">
        <v>39023.709027777775</v>
      </c>
      <c r="M897" t="s">
        <v>564</v>
      </c>
      <c r="N897" t="s">
        <v>533</v>
      </c>
      <c r="O897" t="s">
        <v>605</v>
      </c>
      <c r="P897" t="s">
        <v>605</v>
      </c>
      <c r="Q897">
        <v>5.0999999999999996</v>
      </c>
      <c r="R897" t="s">
        <v>536</v>
      </c>
      <c r="S897" t="s">
        <v>311</v>
      </c>
      <c r="T897" t="s">
        <v>555</v>
      </c>
      <c r="U897" t="s">
        <v>585</v>
      </c>
      <c r="W897" t="s">
        <v>539</v>
      </c>
      <c r="X897">
        <v>260</v>
      </c>
      <c r="Y897">
        <v>260</v>
      </c>
      <c r="Z897" t="s">
        <v>590</v>
      </c>
      <c r="AA897" t="s">
        <v>830</v>
      </c>
    </row>
    <row r="898" spans="1:27">
      <c r="A898" t="s">
        <v>826</v>
      </c>
      <c r="B898">
        <v>9670</v>
      </c>
      <c r="C898" t="s">
        <v>531</v>
      </c>
      <c r="D898" t="s">
        <v>112</v>
      </c>
      <c r="G898">
        <v>29.081300800000001</v>
      </c>
      <c r="H898">
        <v>-81.575883599999997</v>
      </c>
      <c r="I898" t="s">
        <v>532</v>
      </c>
      <c r="K898">
        <v>314181704</v>
      </c>
      <c r="L898" s="9">
        <v>39023.709027777775</v>
      </c>
      <c r="M898" t="s">
        <v>564</v>
      </c>
      <c r="N898" t="s">
        <v>533</v>
      </c>
      <c r="O898" t="s">
        <v>605</v>
      </c>
      <c r="P898" t="s">
        <v>605</v>
      </c>
      <c r="Q898">
        <v>5.0999999999999996</v>
      </c>
      <c r="R898" t="s">
        <v>536</v>
      </c>
      <c r="S898" t="s">
        <v>554</v>
      </c>
      <c r="T898" t="s">
        <v>555</v>
      </c>
      <c r="U898" t="s">
        <v>585</v>
      </c>
      <c r="W898" t="s">
        <v>539</v>
      </c>
      <c r="X898" t="s">
        <v>681</v>
      </c>
      <c r="AA898" t="s">
        <v>598</v>
      </c>
    </row>
    <row r="899" spans="1:27">
      <c r="A899" t="s">
        <v>826</v>
      </c>
      <c r="B899">
        <v>9670</v>
      </c>
      <c r="C899" t="s">
        <v>531</v>
      </c>
      <c r="D899" t="s">
        <v>112</v>
      </c>
      <c r="G899">
        <v>29.081300800000001</v>
      </c>
      <c r="H899">
        <v>-81.575883599999997</v>
      </c>
      <c r="I899" t="s">
        <v>532</v>
      </c>
      <c r="K899">
        <v>314181704</v>
      </c>
      <c r="L899" s="9">
        <v>39023.709027777775</v>
      </c>
      <c r="M899" t="s">
        <v>564</v>
      </c>
      <c r="N899" t="s">
        <v>533</v>
      </c>
      <c r="O899" t="s">
        <v>605</v>
      </c>
      <c r="P899" t="s">
        <v>605</v>
      </c>
      <c r="Q899">
        <v>5.0999999999999996</v>
      </c>
      <c r="R899" t="s">
        <v>536</v>
      </c>
      <c r="S899" t="s">
        <v>563</v>
      </c>
      <c r="T899" t="s">
        <v>555</v>
      </c>
      <c r="U899" t="s">
        <v>585</v>
      </c>
      <c r="W899" t="s">
        <v>539</v>
      </c>
      <c r="X899" t="s">
        <v>681</v>
      </c>
      <c r="AA899" t="s">
        <v>612</v>
      </c>
    </row>
    <row r="900" spans="1:27">
      <c r="A900" t="s">
        <v>826</v>
      </c>
      <c r="B900">
        <v>9670</v>
      </c>
      <c r="C900" t="s">
        <v>531</v>
      </c>
      <c r="D900" t="s">
        <v>112</v>
      </c>
      <c r="G900">
        <v>29.081300800000001</v>
      </c>
      <c r="H900">
        <v>-81.575883599999997</v>
      </c>
      <c r="I900" t="s">
        <v>532</v>
      </c>
      <c r="K900">
        <v>347731822</v>
      </c>
      <c r="L900" s="9">
        <v>39121.750694444447</v>
      </c>
      <c r="M900" t="s">
        <v>564</v>
      </c>
      <c r="N900" t="s">
        <v>533</v>
      </c>
      <c r="O900" t="s">
        <v>605</v>
      </c>
      <c r="P900" t="s">
        <v>605</v>
      </c>
      <c r="Q900">
        <v>10.1</v>
      </c>
      <c r="R900" t="s">
        <v>536</v>
      </c>
      <c r="S900" t="s">
        <v>309</v>
      </c>
      <c r="T900" t="s">
        <v>542</v>
      </c>
      <c r="U900" t="s">
        <v>585</v>
      </c>
      <c r="W900" t="s">
        <v>539</v>
      </c>
      <c r="X900">
        <v>4.4000000000000004</v>
      </c>
      <c r="Y900">
        <v>4.4000000000000004</v>
      </c>
      <c r="Z900" t="s">
        <v>590</v>
      </c>
      <c r="AA900" t="s">
        <v>827</v>
      </c>
    </row>
    <row r="901" spans="1:27">
      <c r="A901" t="s">
        <v>826</v>
      </c>
      <c r="B901">
        <v>9670</v>
      </c>
      <c r="C901" t="s">
        <v>531</v>
      </c>
      <c r="D901" t="s">
        <v>112</v>
      </c>
      <c r="G901">
        <v>29.081300800000001</v>
      </c>
      <c r="H901">
        <v>-81.575883599999997</v>
      </c>
      <c r="I901" t="s">
        <v>532</v>
      </c>
      <c r="K901">
        <v>347731822</v>
      </c>
      <c r="L901" s="9">
        <v>39121.750694444447</v>
      </c>
      <c r="M901" t="s">
        <v>564</v>
      </c>
      <c r="N901" t="s">
        <v>533</v>
      </c>
      <c r="O901" t="s">
        <v>605</v>
      </c>
      <c r="P901" t="s">
        <v>605</v>
      </c>
      <c r="Q901">
        <v>10.1</v>
      </c>
      <c r="R901" t="s">
        <v>536</v>
      </c>
      <c r="S901" t="s">
        <v>601</v>
      </c>
      <c r="T901" t="s">
        <v>542</v>
      </c>
      <c r="U901" t="s">
        <v>585</v>
      </c>
      <c r="W901" t="s">
        <v>539</v>
      </c>
      <c r="X901">
        <v>68</v>
      </c>
      <c r="Y901">
        <v>68</v>
      </c>
      <c r="Z901" t="s">
        <v>590</v>
      </c>
      <c r="AA901" t="s">
        <v>830</v>
      </c>
    </row>
    <row r="902" spans="1:27">
      <c r="A902" t="s">
        <v>826</v>
      </c>
      <c r="B902">
        <v>9670</v>
      </c>
      <c r="C902" t="s">
        <v>531</v>
      </c>
      <c r="D902" t="s">
        <v>112</v>
      </c>
      <c r="G902">
        <v>29.081300800000001</v>
      </c>
      <c r="H902">
        <v>-81.575883599999997</v>
      </c>
      <c r="I902" t="s">
        <v>532</v>
      </c>
      <c r="K902">
        <v>347731822</v>
      </c>
      <c r="L902" s="9">
        <v>39121.750694444447</v>
      </c>
      <c r="M902" t="s">
        <v>564</v>
      </c>
      <c r="N902" t="s">
        <v>533</v>
      </c>
      <c r="O902" t="s">
        <v>605</v>
      </c>
      <c r="P902" t="s">
        <v>605</v>
      </c>
      <c r="Q902">
        <v>10.1</v>
      </c>
      <c r="R902" t="s">
        <v>536</v>
      </c>
      <c r="S902" t="s">
        <v>839</v>
      </c>
      <c r="T902" t="s">
        <v>542</v>
      </c>
      <c r="U902" t="s">
        <v>585</v>
      </c>
      <c r="W902" t="s">
        <v>539</v>
      </c>
      <c r="X902" t="s">
        <v>681</v>
      </c>
      <c r="AA902" t="s">
        <v>840</v>
      </c>
    </row>
    <row r="903" spans="1:27">
      <c r="A903" t="s">
        <v>826</v>
      </c>
      <c r="B903">
        <v>9670</v>
      </c>
      <c r="C903" t="s">
        <v>531</v>
      </c>
      <c r="D903" t="s">
        <v>112</v>
      </c>
      <c r="G903">
        <v>29.081300800000001</v>
      </c>
      <c r="H903">
        <v>-81.575883599999997</v>
      </c>
      <c r="I903" t="s">
        <v>532</v>
      </c>
      <c r="K903">
        <v>347731822</v>
      </c>
      <c r="L903" s="9">
        <v>39121.750694444447</v>
      </c>
      <c r="M903" t="s">
        <v>564</v>
      </c>
      <c r="N903" t="s">
        <v>533</v>
      </c>
      <c r="O903" t="s">
        <v>605</v>
      </c>
      <c r="P903" t="s">
        <v>605</v>
      </c>
      <c r="Q903">
        <v>10.1</v>
      </c>
      <c r="R903" t="s">
        <v>536</v>
      </c>
      <c r="S903" t="s">
        <v>560</v>
      </c>
      <c r="T903" t="s">
        <v>555</v>
      </c>
      <c r="U903" t="s">
        <v>585</v>
      </c>
      <c r="W903" t="s">
        <v>539</v>
      </c>
      <c r="X903">
        <v>0.04</v>
      </c>
      <c r="Y903">
        <v>0.04</v>
      </c>
      <c r="Z903" t="s">
        <v>590</v>
      </c>
      <c r="AA903" t="s">
        <v>600</v>
      </c>
    </row>
    <row r="904" spans="1:27">
      <c r="A904" t="s">
        <v>826</v>
      </c>
      <c r="B904">
        <v>9670</v>
      </c>
      <c r="C904" t="s">
        <v>531</v>
      </c>
      <c r="D904" t="s">
        <v>112</v>
      </c>
      <c r="G904">
        <v>29.081300800000001</v>
      </c>
      <c r="H904">
        <v>-81.575883599999997</v>
      </c>
      <c r="I904" t="s">
        <v>532</v>
      </c>
      <c r="K904">
        <v>347731822</v>
      </c>
      <c r="L904" s="9">
        <v>39121.750694444447</v>
      </c>
      <c r="M904" t="s">
        <v>564</v>
      </c>
      <c r="N904" t="s">
        <v>533</v>
      </c>
      <c r="O904" t="s">
        <v>605</v>
      </c>
      <c r="P904" t="s">
        <v>605</v>
      </c>
      <c r="Q904">
        <v>10.1</v>
      </c>
      <c r="R904" t="s">
        <v>536</v>
      </c>
      <c r="S904" t="s">
        <v>309</v>
      </c>
      <c r="T904" t="s">
        <v>555</v>
      </c>
      <c r="U904" t="s">
        <v>585</v>
      </c>
      <c r="W904" t="s">
        <v>539</v>
      </c>
      <c r="X904">
        <v>3.9</v>
      </c>
      <c r="Y904">
        <v>3.9</v>
      </c>
      <c r="Z904" t="s">
        <v>590</v>
      </c>
      <c r="AA904" t="s">
        <v>827</v>
      </c>
    </row>
    <row r="905" spans="1:27">
      <c r="A905" t="s">
        <v>826</v>
      </c>
      <c r="B905">
        <v>9670</v>
      </c>
      <c r="C905" t="s">
        <v>531</v>
      </c>
      <c r="D905" t="s">
        <v>112</v>
      </c>
      <c r="G905">
        <v>29.081300800000001</v>
      </c>
      <c r="H905">
        <v>-81.575883599999997</v>
      </c>
      <c r="I905" t="s">
        <v>532</v>
      </c>
      <c r="K905">
        <v>347731822</v>
      </c>
      <c r="L905" s="9">
        <v>39121.750694444447</v>
      </c>
      <c r="M905" t="s">
        <v>564</v>
      </c>
      <c r="N905" t="s">
        <v>533</v>
      </c>
      <c r="O905" t="s">
        <v>605</v>
      </c>
      <c r="P905" t="s">
        <v>605</v>
      </c>
      <c r="Q905">
        <v>10.1</v>
      </c>
      <c r="R905" t="s">
        <v>536</v>
      </c>
      <c r="S905" t="s">
        <v>574</v>
      </c>
      <c r="T905" t="s">
        <v>555</v>
      </c>
      <c r="U905" t="s">
        <v>585</v>
      </c>
      <c r="W905" t="s">
        <v>539</v>
      </c>
      <c r="X905">
        <v>46.9</v>
      </c>
      <c r="Y905">
        <v>46.9</v>
      </c>
      <c r="Z905" t="s">
        <v>590</v>
      </c>
      <c r="AA905" t="s">
        <v>827</v>
      </c>
    </row>
    <row r="906" spans="1:27">
      <c r="A906" t="s">
        <v>826</v>
      </c>
      <c r="B906">
        <v>9670</v>
      </c>
      <c r="C906" t="s">
        <v>531</v>
      </c>
      <c r="D906" t="s">
        <v>112</v>
      </c>
      <c r="G906">
        <v>29.081300800000001</v>
      </c>
      <c r="H906">
        <v>-81.575883599999997</v>
      </c>
      <c r="I906" t="s">
        <v>532</v>
      </c>
      <c r="K906">
        <v>347731822</v>
      </c>
      <c r="L906" s="9">
        <v>39121.750694444447</v>
      </c>
      <c r="M906" t="s">
        <v>564</v>
      </c>
      <c r="N906" t="s">
        <v>533</v>
      </c>
      <c r="O906" t="s">
        <v>605</v>
      </c>
      <c r="P906" t="s">
        <v>605</v>
      </c>
      <c r="Q906">
        <v>10.1</v>
      </c>
      <c r="R906" t="s">
        <v>536</v>
      </c>
      <c r="S906" t="s">
        <v>311</v>
      </c>
      <c r="T906" t="s">
        <v>555</v>
      </c>
      <c r="U906" t="s">
        <v>585</v>
      </c>
      <c r="W906" t="s">
        <v>539</v>
      </c>
      <c r="X906">
        <v>260</v>
      </c>
      <c r="Y906">
        <v>260</v>
      </c>
      <c r="Z906" t="s">
        <v>590</v>
      </c>
      <c r="AA906" t="s">
        <v>830</v>
      </c>
    </row>
    <row r="907" spans="1:27">
      <c r="A907" t="s">
        <v>826</v>
      </c>
      <c r="B907">
        <v>9670</v>
      </c>
      <c r="C907" t="s">
        <v>531</v>
      </c>
      <c r="D907" t="s">
        <v>112</v>
      </c>
      <c r="G907">
        <v>29.081300800000001</v>
      </c>
      <c r="H907">
        <v>-81.575883599999997</v>
      </c>
      <c r="I907" t="s">
        <v>532</v>
      </c>
      <c r="K907">
        <v>347731822</v>
      </c>
      <c r="L907" s="9">
        <v>39121.750694444447</v>
      </c>
      <c r="M907" t="s">
        <v>564</v>
      </c>
      <c r="N907" t="s">
        <v>533</v>
      </c>
      <c r="O907" t="s">
        <v>605</v>
      </c>
      <c r="P907" t="s">
        <v>605</v>
      </c>
      <c r="Q907">
        <v>10.1</v>
      </c>
      <c r="R907" t="s">
        <v>536</v>
      </c>
      <c r="S907" t="s">
        <v>652</v>
      </c>
      <c r="T907" t="s">
        <v>542</v>
      </c>
      <c r="U907" t="s">
        <v>585</v>
      </c>
      <c r="W907" t="s">
        <v>539</v>
      </c>
      <c r="X907" t="s">
        <v>681</v>
      </c>
      <c r="AA907" t="s">
        <v>836</v>
      </c>
    </row>
    <row r="908" spans="1:27">
      <c r="A908" t="s">
        <v>826</v>
      </c>
      <c r="B908">
        <v>9670</v>
      </c>
      <c r="C908" t="s">
        <v>531</v>
      </c>
      <c r="D908" t="s">
        <v>112</v>
      </c>
      <c r="G908">
        <v>29.081300800000001</v>
      </c>
      <c r="H908">
        <v>-81.575883599999997</v>
      </c>
      <c r="I908" t="s">
        <v>532</v>
      </c>
      <c r="K908">
        <v>347731822</v>
      </c>
      <c r="L908" s="9">
        <v>39121.750694444447</v>
      </c>
      <c r="M908" t="s">
        <v>564</v>
      </c>
      <c r="N908" t="s">
        <v>533</v>
      </c>
      <c r="O908" t="s">
        <v>605</v>
      </c>
      <c r="P908" t="s">
        <v>605</v>
      </c>
      <c r="Q908">
        <v>10.1</v>
      </c>
      <c r="R908" t="s">
        <v>536</v>
      </c>
      <c r="S908" t="s">
        <v>563</v>
      </c>
      <c r="T908" t="s">
        <v>555</v>
      </c>
      <c r="U908" t="s">
        <v>585</v>
      </c>
      <c r="W908" t="s">
        <v>539</v>
      </c>
      <c r="X908" t="s">
        <v>681</v>
      </c>
      <c r="AA908" t="s">
        <v>612</v>
      </c>
    </row>
    <row r="909" spans="1:27">
      <c r="A909" t="s">
        <v>826</v>
      </c>
      <c r="B909">
        <v>9670</v>
      </c>
      <c r="C909" t="s">
        <v>531</v>
      </c>
      <c r="D909" t="s">
        <v>112</v>
      </c>
      <c r="G909">
        <v>29.081300800000001</v>
      </c>
      <c r="H909">
        <v>-81.575883599999997</v>
      </c>
      <c r="I909" t="s">
        <v>532</v>
      </c>
      <c r="K909">
        <v>347731822</v>
      </c>
      <c r="L909" s="9">
        <v>39121.750694444447</v>
      </c>
      <c r="M909" t="s">
        <v>564</v>
      </c>
      <c r="N909" t="s">
        <v>533</v>
      </c>
      <c r="O909" t="s">
        <v>605</v>
      </c>
      <c r="P909" t="s">
        <v>605</v>
      </c>
      <c r="Q909">
        <v>10.1</v>
      </c>
      <c r="R909" t="s">
        <v>536</v>
      </c>
      <c r="S909" t="s">
        <v>582</v>
      </c>
      <c r="T909" t="s">
        <v>555</v>
      </c>
      <c r="U909" t="s">
        <v>585</v>
      </c>
      <c r="W909" t="s">
        <v>539</v>
      </c>
      <c r="X909">
        <v>0.12</v>
      </c>
      <c r="Y909">
        <v>0.12</v>
      </c>
      <c r="Z909" t="s">
        <v>590</v>
      </c>
      <c r="AA909" t="s">
        <v>685</v>
      </c>
    </row>
    <row r="910" spans="1:27">
      <c r="A910" t="s">
        <v>826</v>
      </c>
      <c r="B910">
        <v>9670</v>
      </c>
      <c r="C910" t="s">
        <v>531</v>
      </c>
      <c r="D910" t="s">
        <v>112</v>
      </c>
      <c r="G910">
        <v>29.081300800000001</v>
      </c>
      <c r="H910">
        <v>-81.575883599999997</v>
      </c>
      <c r="I910" t="s">
        <v>532</v>
      </c>
      <c r="K910">
        <v>347731822</v>
      </c>
      <c r="L910" s="9">
        <v>39121.750694444447</v>
      </c>
      <c r="M910" t="s">
        <v>564</v>
      </c>
      <c r="N910" t="s">
        <v>533</v>
      </c>
      <c r="O910" t="s">
        <v>605</v>
      </c>
      <c r="P910" t="s">
        <v>605</v>
      </c>
      <c r="Q910">
        <v>10.1</v>
      </c>
      <c r="R910" t="s">
        <v>536</v>
      </c>
      <c r="S910" t="s">
        <v>558</v>
      </c>
      <c r="T910" t="s">
        <v>542</v>
      </c>
      <c r="U910" t="s">
        <v>585</v>
      </c>
      <c r="W910" t="s">
        <v>539</v>
      </c>
      <c r="X910">
        <v>0.1</v>
      </c>
      <c r="Y910">
        <v>0.1</v>
      </c>
      <c r="Z910" t="s">
        <v>606</v>
      </c>
      <c r="AA910" t="s">
        <v>607</v>
      </c>
    </row>
    <row r="911" spans="1:27">
      <c r="A911" t="s">
        <v>826</v>
      </c>
      <c r="B911">
        <v>9670</v>
      </c>
      <c r="C911" t="s">
        <v>531</v>
      </c>
      <c r="D911" t="s">
        <v>112</v>
      </c>
      <c r="G911">
        <v>29.081300800000001</v>
      </c>
      <c r="H911">
        <v>-81.575883599999997</v>
      </c>
      <c r="I911" t="s">
        <v>532</v>
      </c>
      <c r="K911">
        <v>347731822</v>
      </c>
      <c r="L911" s="9">
        <v>39121.750694444447</v>
      </c>
      <c r="M911" t="s">
        <v>564</v>
      </c>
      <c r="N911" t="s">
        <v>533</v>
      </c>
      <c r="O911" t="s">
        <v>605</v>
      </c>
      <c r="P911" t="s">
        <v>605</v>
      </c>
      <c r="Q911">
        <v>10.1</v>
      </c>
      <c r="R911" t="s">
        <v>536</v>
      </c>
      <c r="S911" t="s">
        <v>561</v>
      </c>
      <c r="T911" t="s">
        <v>555</v>
      </c>
      <c r="U911" t="s">
        <v>585</v>
      </c>
      <c r="W911" t="s">
        <v>539</v>
      </c>
      <c r="X911">
        <v>4.9000000000000002E-2</v>
      </c>
      <c r="Y911">
        <v>4.9000000000000002E-2</v>
      </c>
      <c r="Z911" t="s">
        <v>590</v>
      </c>
      <c r="AA911" t="s">
        <v>600</v>
      </c>
    </row>
    <row r="912" spans="1:27">
      <c r="A912" t="s">
        <v>826</v>
      </c>
      <c r="B912">
        <v>9670</v>
      </c>
      <c r="C912" t="s">
        <v>531</v>
      </c>
      <c r="D912" t="s">
        <v>112</v>
      </c>
      <c r="G912">
        <v>29.081300800000001</v>
      </c>
      <c r="H912">
        <v>-81.575883599999997</v>
      </c>
      <c r="I912" t="s">
        <v>532</v>
      </c>
      <c r="K912">
        <v>347731822</v>
      </c>
      <c r="L912" s="9">
        <v>39121.750694444447</v>
      </c>
      <c r="M912" t="s">
        <v>564</v>
      </c>
      <c r="N912" t="s">
        <v>533</v>
      </c>
      <c r="O912" t="s">
        <v>605</v>
      </c>
      <c r="P912" t="s">
        <v>605</v>
      </c>
      <c r="Q912">
        <v>10.1</v>
      </c>
      <c r="R912" t="s">
        <v>536</v>
      </c>
      <c r="S912" t="s">
        <v>554</v>
      </c>
      <c r="T912" t="s">
        <v>542</v>
      </c>
      <c r="U912" t="s">
        <v>585</v>
      </c>
      <c r="W912" t="s">
        <v>539</v>
      </c>
      <c r="X912" t="s">
        <v>681</v>
      </c>
      <c r="AA912" t="s">
        <v>598</v>
      </c>
    </row>
    <row r="913" spans="1:27">
      <c r="A913" t="s">
        <v>826</v>
      </c>
      <c r="B913">
        <v>9670</v>
      </c>
      <c r="C913" t="s">
        <v>531</v>
      </c>
      <c r="D913" t="s">
        <v>112</v>
      </c>
      <c r="G913">
        <v>29.081300800000001</v>
      </c>
      <c r="H913">
        <v>-81.575883599999997</v>
      </c>
      <c r="I913" t="s">
        <v>532</v>
      </c>
      <c r="K913">
        <v>347731822</v>
      </c>
      <c r="L913" s="9">
        <v>39121.750694444447</v>
      </c>
      <c r="M913" t="s">
        <v>564</v>
      </c>
      <c r="N913" t="s">
        <v>533</v>
      </c>
      <c r="O913" t="s">
        <v>605</v>
      </c>
      <c r="P913" t="s">
        <v>605</v>
      </c>
      <c r="Q913">
        <v>10.1</v>
      </c>
      <c r="R913" t="s">
        <v>536</v>
      </c>
      <c r="S913" t="s">
        <v>310</v>
      </c>
      <c r="T913" t="s">
        <v>542</v>
      </c>
      <c r="U913" t="s">
        <v>585</v>
      </c>
      <c r="W913" t="s">
        <v>539</v>
      </c>
      <c r="X913">
        <v>151</v>
      </c>
      <c r="Y913">
        <v>151</v>
      </c>
      <c r="Z913" t="s">
        <v>590</v>
      </c>
      <c r="AA913" t="s">
        <v>827</v>
      </c>
    </row>
    <row r="914" spans="1:27">
      <c r="A914" t="s">
        <v>826</v>
      </c>
      <c r="B914">
        <v>9670</v>
      </c>
      <c r="C914" t="s">
        <v>531</v>
      </c>
      <c r="D914" t="s">
        <v>112</v>
      </c>
      <c r="G914">
        <v>29.081300800000001</v>
      </c>
      <c r="H914">
        <v>-81.575883599999997</v>
      </c>
      <c r="I914" t="s">
        <v>532</v>
      </c>
      <c r="K914">
        <v>347731822</v>
      </c>
      <c r="L914" s="9">
        <v>39121.750694444447</v>
      </c>
      <c r="M914" t="s">
        <v>564</v>
      </c>
      <c r="N914" t="s">
        <v>533</v>
      </c>
      <c r="O914" t="s">
        <v>605</v>
      </c>
      <c r="P914" t="s">
        <v>605</v>
      </c>
      <c r="Q914">
        <v>10.1</v>
      </c>
      <c r="R914" t="s">
        <v>536</v>
      </c>
      <c r="S914" t="s">
        <v>310</v>
      </c>
      <c r="T914" t="s">
        <v>555</v>
      </c>
      <c r="U914" t="s">
        <v>585</v>
      </c>
      <c r="W914" t="s">
        <v>539</v>
      </c>
      <c r="X914">
        <v>134</v>
      </c>
      <c r="Y914">
        <v>134</v>
      </c>
      <c r="Z914" t="s">
        <v>590</v>
      </c>
      <c r="AA914" t="s">
        <v>827</v>
      </c>
    </row>
    <row r="915" spans="1:27">
      <c r="A915" t="s">
        <v>826</v>
      </c>
      <c r="B915">
        <v>9670</v>
      </c>
      <c r="C915" t="s">
        <v>531</v>
      </c>
      <c r="D915" t="s">
        <v>112</v>
      </c>
      <c r="G915">
        <v>29.081300800000001</v>
      </c>
      <c r="H915">
        <v>-81.575883599999997</v>
      </c>
      <c r="I915" t="s">
        <v>532</v>
      </c>
      <c r="K915">
        <v>347731822</v>
      </c>
      <c r="L915" s="9">
        <v>39121.750694444447</v>
      </c>
      <c r="M915" t="s">
        <v>564</v>
      </c>
      <c r="N915" t="s">
        <v>533</v>
      </c>
      <c r="O915" t="s">
        <v>605</v>
      </c>
      <c r="P915" t="s">
        <v>605</v>
      </c>
      <c r="Q915">
        <v>10.1</v>
      </c>
      <c r="R915" t="s">
        <v>536</v>
      </c>
      <c r="S915" t="s">
        <v>569</v>
      </c>
      <c r="T915" t="s">
        <v>542</v>
      </c>
      <c r="U915" t="s">
        <v>585</v>
      </c>
      <c r="W915" t="s">
        <v>539</v>
      </c>
      <c r="X915">
        <v>23.3</v>
      </c>
      <c r="Y915">
        <v>23.3</v>
      </c>
      <c r="Z915" t="s">
        <v>590</v>
      </c>
      <c r="AA915" t="s">
        <v>827</v>
      </c>
    </row>
    <row r="916" spans="1:27">
      <c r="A916" t="s">
        <v>826</v>
      </c>
      <c r="B916">
        <v>9670</v>
      </c>
      <c r="C916" t="s">
        <v>531</v>
      </c>
      <c r="D916" t="s">
        <v>112</v>
      </c>
      <c r="G916">
        <v>29.081300800000001</v>
      </c>
      <c r="H916">
        <v>-81.575883599999997</v>
      </c>
      <c r="I916" t="s">
        <v>532</v>
      </c>
      <c r="K916">
        <v>347731822</v>
      </c>
      <c r="L916" s="9">
        <v>39121.750694444447</v>
      </c>
      <c r="M916" t="s">
        <v>564</v>
      </c>
      <c r="N916" t="s">
        <v>533</v>
      </c>
      <c r="O916" t="s">
        <v>605</v>
      </c>
      <c r="P916" t="s">
        <v>605</v>
      </c>
      <c r="Q916">
        <v>10.1</v>
      </c>
      <c r="R916" t="s">
        <v>536</v>
      </c>
      <c r="S916" t="s">
        <v>620</v>
      </c>
      <c r="T916" t="s">
        <v>555</v>
      </c>
      <c r="U916" t="s">
        <v>585</v>
      </c>
      <c r="W916" t="s">
        <v>539</v>
      </c>
      <c r="X916">
        <v>542</v>
      </c>
      <c r="Y916">
        <v>542</v>
      </c>
      <c r="Z916" t="s">
        <v>590</v>
      </c>
      <c r="AA916" t="s">
        <v>699</v>
      </c>
    </row>
    <row r="917" spans="1:27">
      <c r="A917" t="s">
        <v>826</v>
      </c>
      <c r="B917">
        <v>9670</v>
      </c>
      <c r="C917" t="s">
        <v>531</v>
      </c>
      <c r="D917" t="s">
        <v>112</v>
      </c>
      <c r="G917">
        <v>29.081300800000001</v>
      </c>
      <c r="H917">
        <v>-81.575883599999997</v>
      </c>
      <c r="I917" t="s">
        <v>532</v>
      </c>
      <c r="K917">
        <v>315341348</v>
      </c>
      <c r="L917" s="9">
        <v>38847.542361111111</v>
      </c>
      <c r="M917" t="s">
        <v>564</v>
      </c>
      <c r="N917" t="s">
        <v>533</v>
      </c>
      <c r="O917" t="s">
        <v>605</v>
      </c>
      <c r="P917" t="s">
        <v>605</v>
      </c>
      <c r="Q917">
        <v>7.3</v>
      </c>
      <c r="R917" t="s">
        <v>536</v>
      </c>
      <c r="S917" t="s">
        <v>828</v>
      </c>
      <c r="T917" t="s">
        <v>542</v>
      </c>
      <c r="U917" t="s">
        <v>585</v>
      </c>
      <c r="W917" t="s">
        <v>539</v>
      </c>
      <c r="X917">
        <v>78</v>
      </c>
      <c r="Y917">
        <v>78</v>
      </c>
      <c r="Z917" t="s">
        <v>590</v>
      </c>
      <c r="AA917" t="s">
        <v>614</v>
      </c>
    </row>
    <row r="918" spans="1:27">
      <c r="A918" t="s">
        <v>826</v>
      </c>
      <c r="B918">
        <v>9670</v>
      </c>
      <c r="C918" t="s">
        <v>531</v>
      </c>
      <c r="D918" t="s">
        <v>112</v>
      </c>
      <c r="G918">
        <v>29.081300800000001</v>
      </c>
      <c r="H918">
        <v>-81.575883599999997</v>
      </c>
      <c r="I918" t="s">
        <v>532</v>
      </c>
      <c r="K918">
        <v>315341348</v>
      </c>
      <c r="L918" s="9">
        <v>38847.542361111111</v>
      </c>
      <c r="M918" t="s">
        <v>564</v>
      </c>
      <c r="N918" t="s">
        <v>533</v>
      </c>
      <c r="O918" t="s">
        <v>605</v>
      </c>
      <c r="P918" t="s">
        <v>605</v>
      </c>
      <c r="Q918">
        <v>7.3</v>
      </c>
      <c r="R918" t="s">
        <v>536</v>
      </c>
      <c r="S918" t="s">
        <v>558</v>
      </c>
      <c r="T918" t="s">
        <v>542</v>
      </c>
      <c r="U918" t="s">
        <v>585</v>
      </c>
      <c r="W918" t="s">
        <v>539</v>
      </c>
      <c r="X918">
        <v>0.35</v>
      </c>
      <c r="Y918">
        <v>0.35</v>
      </c>
      <c r="Z918" t="s">
        <v>606</v>
      </c>
      <c r="AA918" t="s">
        <v>607</v>
      </c>
    </row>
    <row r="919" spans="1:27">
      <c r="A919" t="s">
        <v>826</v>
      </c>
      <c r="B919">
        <v>9670</v>
      </c>
      <c r="C919" t="s">
        <v>531</v>
      </c>
      <c r="D919" t="s">
        <v>112</v>
      </c>
      <c r="G919">
        <v>29.081300800000001</v>
      </c>
      <c r="H919">
        <v>-81.575883599999997</v>
      </c>
      <c r="I919" t="s">
        <v>532</v>
      </c>
      <c r="K919">
        <v>315341348</v>
      </c>
      <c r="L919" s="9">
        <v>38847.542361111111</v>
      </c>
      <c r="M919" t="s">
        <v>564</v>
      </c>
      <c r="N919" t="s">
        <v>533</v>
      </c>
      <c r="O919" t="s">
        <v>605</v>
      </c>
      <c r="P919" t="s">
        <v>605</v>
      </c>
      <c r="Q919">
        <v>7.3</v>
      </c>
      <c r="R919" t="s">
        <v>536</v>
      </c>
      <c r="S919" t="s">
        <v>310</v>
      </c>
      <c r="T919" t="s">
        <v>542</v>
      </c>
      <c r="U919" t="s">
        <v>585</v>
      </c>
      <c r="W919" t="s">
        <v>539</v>
      </c>
      <c r="X919">
        <v>125</v>
      </c>
      <c r="Y919">
        <v>125</v>
      </c>
      <c r="Z919" t="s">
        <v>590</v>
      </c>
      <c r="AA919" t="s">
        <v>827</v>
      </c>
    </row>
    <row r="920" spans="1:27">
      <c r="A920" t="s">
        <v>826</v>
      </c>
      <c r="B920">
        <v>9670</v>
      </c>
      <c r="C920" t="s">
        <v>531</v>
      </c>
      <c r="D920" t="s">
        <v>112</v>
      </c>
      <c r="G920">
        <v>29.081300800000001</v>
      </c>
      <c r="H920">
        <v>-81.575883599999997</v>
      </c>
      <c r="I920" t="s">
        <v>532</v>
      </c>
      <c r="K920">
        <v>315341348</v>
      </c>
      <c r="L920" s="9">
        <v>38847.542361111111</v>
      </c>
      <c r="M920" t="s">
        <v>564</v>
      </c>
      <c r="N920" t="s">
        <v>533</v>
      </c>
      <c r="O920" t="s">
        <v>605</v>
      </c>
      <c r="P920" t="s">
        <v>605</v>
      </c>
      <c r="Q920">
        <v>7.3</v>
      </c>
      <c r="R920" t="s">
        <v>536</v>
      </c>
      <c r="S920" t="s">
        <v>838</v>
      </c>
      <c r="T920" t="s">
        <v>542</v>
      </c>
      <c r="U920" t="s">
        <v>585</v>
      </c>
      <c r="W920" t="s">
        <v>539</v>
      </c>
      <c r="X920">
        <v>2</v>
      </c>
      <c r="Y920">
        <v>2</v>
      </c>
      <c r="Z920" t="s">
        <v>651</v>
      </c>
      <c r="AA920" t="s">
        <v>836</v>
      </c>
    </row>
    <row r="921" spans="1:27">
      <c r="A921" t="s">
        <v>826</v>
      </c>
      <c r="B921">
        <v>9670</v>
      </c>
      <c r="C921" t="s">
        <v>531</v>
      </c>
      <c r="D921" t="s">
        <v>112</v>
      </c>
      <c r="G921">
        <v>29.081300800000001</v>
      </c>
      <c r="H921">
        <v>-81.575883599999997</v>
      </c>
      <c r="I921" t="s">
        <v>532</v>
      </c>
      <c r="K921">
        <v>315341348</v>
      </c>
      <c r="L921" s="9">
        <v>38847.542361111111</v>
      </c>
      <c r="M921" t="s">
        <v>564</v>
      </c>
      <c r="N921" t="s">
        <v>533</v>
      </c>
      <c r="O921" t="s">
        <v>605</v>
      </c>
      <c r="P921" t="s">
        <v>605</v>
      </c>
      <c r="Q921">
        <v>7.3</v>
      </c>
      <c r="R921" t="s">
        <v>536</v>
      </c>
      <c r="S921" t="s">
        <v>828</v>
      </c>
      <c r="T921" t="s">
        <v>555</v>
      </c>
      <c r="U921" t="s">
        <v>585</v>
      </c>
      <c r="W921" t="s">
        <v>539</v>
      </c>
      <c r="X921">
        <v>79</v>
      </c>
      <c r="Y921">
        <v>79</v>
      </c>
      <c r="Z921" t="s">
        <v>590</v>
      </c>
      <c r="AA921" t="s">
        <v>614</v>
      </c>
    </row>
    <row r="922" spans="1:27">
      <c r="A922" t="s">
        <v>826</v>
      </c>
      <c r="B922">
        <v>9670</v>
      </c>
      <c r="C922" t="s">
        <v>531</v>
      </c>
      <c r="D922" t="s">
        <v>112</v>
      </c>
      <c r="G922">
        <v>29.081300800000001</v>
      </c>
      <c r="H922">
        <v>-81.575883599999997</v>
      </c>
      <c r="I922" t="s">
        <v>532</v>
      </c>
      <c r="K922">
        <v>315341348</v>
      </c>
      <c r="L922" s="9">
        <v>38847.542361111111</v>
      </c>
      <c r="M922" t="s">
        <v>564</v>
      </c>
      <c r="N922" t="s">
        <v>533</v>
      </c>
      <c r="O922" t="s">
        <v>605</v>
      </c>
      <c r="P922" t="s">
        <v>605</v>
      </c>
      <c r="Q922">
        <v>7.3</v>
      </c>
      <c r="R922" t="s">
        <v>536</v>
      </c>
      <c r="S922" t="s">
        <v>544</v>
      </c>
      <c r="T922" t="s">
        <v>542</v>
      </c>
      <c r="U922" t="s">
        <v>585</v>
      </c>
      <c r="W922" t="s">
        <v>539</v>
      </c>
      <c r="X922">
        <v>1060</v>
      </c>
      <c r="Y922">
        <v>1060</v>
      </c>
      <c r="Z922" t="s">
        <v>689</v>
      </c>
      <c r="AA922" t="s">
        <v>587</v>
      </c>
    </row>
    <row r="923" spans="1:27">
      <c r="A923" t="s">
        <v>826</v>
      </c>
      <c r="B923">
        <v>9670</v>
      </c>
      <c r="C923" t="s">
        <v>531</v>
      </c>
      <c r="D923" t="s">
        <v>112</v>
      </c>
      <c r="G923">
        <v>29.081300800000001</v>
      </c>
      <c r="H923">
        <v>-81.575883599999997</v>
      </c>
      <c r="I923" t="s">
        <v>532</v>
      </c>
      <c r="K923">
        <v>315341348</v>
      </c>
      <c r="L923" s="9">
        <v>38847.542361111111</v>
      </c>
      <c r="M923" t="s">
        <v>564</v>
      </c>
      <c r="N923" t="s">
        <v>533</v>
      </c>
      <c r="O923" t="s">
        <v>605</v>
      </c>
      <c r="P923" t="s">
        <v>605</v>
      </c>
      <c r="Q923">
        <v>7.3</v>
      </c>
      <c r="R923" t="s">
        <v>536</v>
      </c>
      <c r="S923" t="s">
        <v>594</v>
      </c>
      <c r="T923" t="s">
        <v>542</v>
      </c>
      <c r="U923" t="s">
        <v>585</v>
      </c>
      <c r="W923" t="s">
        <v>539</v>
      </c>
      <c r="X923">
        <v>4</v>
      </c>
      <c r="Y923">
        <v>4</v>
      </c>
      <c r="Z923" t="s">
        <v>590</v>
      </c>
      <c r="AA923" t="s">
        <v>615</v>
      </c>
    </row>
    <row r="924" spans="1:27">
      <c r="A924" t="s">
        <v>826</v>
      </c>
      <c r="B924">
        <v>9670</v>
      </c>
      <c r="C924" t="s">
        <v>531</v>
      </c>
      <c r="D924" t="s">
        <v>112</v>
      </c>
      <c r="G924">
        <v>29.081300800000001</v>
      </c>
      <c r="H924">
        <v>-81.575883599999997</v>
      </c>
      <c r="I924" t="s">
        <v>532</v>
      </c>
      <c r="K924">
        <v>315341348</v>
      </c>
      <c r="L924" s="9">
        <v>38847.542361111111</v>
      </c>
      <c r="M924" t="s">
        <v>564</v>
      </c>
      <c r="N924" t="s">
        <v>533</v>
      </c>
      <c r="O924" t="s">
        <v>605</v>
      </c>
      <c r="P924" t="s">
        <v>605</v>
      </c>
      <c r="Q924">
        <v>7.3</v>
      </c>
      <c r="R924" t="s">
        <v>536</v>
      </c>
      <c r="S924" t="s">
        <v>582</v>
      </c>
      <c r="T924" t="s">
        <v>542</v>
      </c>
      <c r="U924" t="s">
        <v>585</v>
      </c>
      <c r="W924" t="s">
        <v>539</v>
      </c>
      <c r="X924">
        <v>0.13</v>
      </c>
      <c r="Y924">
        <v>0.13</v>
      </c>
      <c r="Z924" t="s">
        <v>590</v>
      </c>
      <c r="AA924" t="s">
        <v>685</v>
      </c>
    </row>
    <row r="925" spans="1:27">
      <c r="A925" t="s">
        <v>826</v>
      </c>
      <c r="B925">
        <v>9670</v>
      </c>
      <c r="C925" t="s">
        <v>531</v>
      </c>
      <c r="D925" t="s">
        <v>112</v>
      </c>
      <c r="G925">
        <v>29.081300800000001</v>
      </c>
      <c r="H925">
        <v>-81.575883599999997</v>
      </c>
      <c r="I925" t="s">
        <v>532</v>
      </c>
      <c r="K925">
        <v>315341348</v>
      </c>
      <c r="L925" s="9">
        <v>38847.542361111111</v>
      </c>
      <c r="M925" t="s">
        <v>564</v>
      </c>
      <c r="N925" t="s">
        <v>533</v>
      </c>
      <c r="O925" t="s">
        <v>605</v>
      </c>
      <c r="P925" t="s">
        <v>605</v>
      </c>
      <c r="Q925">
        <v>7.3</v>
      </c>
      <c r="R925" t="s">
        <v>536</v>
      </c>
      <c r="S925" t="s">
        <v>310</v>
      </c>
      <c r="T925" t="s">
        <v>555</v>
      </c>
      <c r="U925" t="s">
        <v>585</v>
      </c>
      <c r="W925" t="s">
        <v>539</v>
      </c>
      <c r="X925">
        <v>128</v>
      </c>
      <c r="Y925">
        <v>128</v>
      </c>
      <c r="Z925" t="s">
        <v>590</v>
      </c>
      <c r="AA925" t="s">
        <v>827</v>
      </c>
    </row>
    <row r="926" spans="1:27">
      <c r="A926" t="s">
        <v>826</v>
      </c>
      <c r="B926">
        <v>9670</v>
      </c>
      <c r="C926" t="s">
        <v>531</v>
      </c>
      <c r="D926" t="s">
        <v>112</v>
      </c>
      <c r="G926">
        <v>29.081300800000001</v>
      </c>
      <c r="H926">
        <v>-81.575883599999997</v>
      </c>
      <c r="I926" t="s">
        <v>532</v>
      </c>
      <c r="K926">
        <v>315341348</v>
      </c>
      <c r="L926" s="9">
        <v>38847.542361111111</v>
      </c>
      <c r="M926" t="s">
        <v>564</v>
      </c>
      <c r="N926" t="s">
        <v>533</v>
      </c>
      <c r="O926" t="s">
        <v>605</v>
      </c>
      <c r="P926" t="s">
        <v>605</v>
      </c>
      <c r="Q926">
        <v>7.3</v>
      </c>
      <c r="R926" t="s">
        <v>536</v>
      </c>
      <c r="S926" t="s">
        <v>569</v>
      </c>
      <c r="T926" t="s">
        <v>555</v>
      </c>
      <c r="U926" t="s">
        <v>585</v>
      </c>
      <c r="W926" t="s">
        <v>539</v>
      </c>
      <c r="X926">
        <v>20.2</v>
      </c>
      <c r="Y926">
        <v>20.2</v>
      </c>
      <c r="Z926" t="s">
        <v>590</v>
      </c>
      <c r="AA926" t="s">
        <v>827</v>
      </c>
    </row>
    <row r="927" spans="1:27">
      <c r="A927" t="s">
        <v>826</v>
      </c>
      <c r="B927">
        <v>9670</v>
      </c>
      <c r="C927" t="s">
        <v>531</v>
      </c>
      <c r="D927" t="s">
        <v>112</v>
      </c>
      <c r="G927">
        <v>29.081300800000001</v>
      </c>
      <c r="H927">
        <v>-81.575883599999997</v>
      </c>
      <c r="I927" t="s">
        <v>532</v>
      </c>
      <c r="K927">
        <v>315341348</v>
      </c>
      <c r="L927" s="9">
        <v>38847.542361111111</v>
      </c>
      <c r="M927" t="s">
        <v>564</v>
      </c>
      <c r="N927" t="s">
        <v>533</v>
      </c>
      <c r="O927" t="s">
        <v>605</v>
      </c>
      <c r="P927" t="s">
        <v>605</v>
      </c>
      <c r="Q927">
        <v>7.3</v>
      </c>
      <c r="R927" t="s">
        <v>536</v>
      </c>
      <c r="S927" t="s">
        <v>554</v>
      </c>
      <c r="T927" t="s">
        <v>542</v>
      </c>
      <c r="U927" t="s">
        <v>585</v>
      </c>
      <c r="W927" t="s">
        <v>539</v>
      </c>
      <c r="X927">
        <v>0.1</v>
      </c>
      <c r="Y927">
        <v>0.1</v>
      </c>
      <c r="Z927" t="s">
        <v>590</v>
      </c>
      <c r="AA927" t="s">
        <v>598</v>
      </c>
    </row>
    <row r="928" spans="1:27">
      <c r="A928" t="s">
        <v>826</v>
      </c>
      <c r="B928">
        <v>9670</v>
      </c>
      <c r="C928" t="s">
        <v>531</v>
      </c>
      <c r="D928" t="s">
        <v>112</v>
      </c>
      <c r="G928">
        <v>29.081300800000001</v>
      </c>
      <c r="H928">
        <v>-81.575883599999997</v>
      </c>
      <c r="I928" t="s">
        <v>532</v>
      </c>
      <c r="K928">
        <v>315341348</v>
      </c>
      <c r="L928" s="9">
        <v>38847.542361111111</v>
      </c>
      <c r="M928" t="s">
        <v>564</v>
      </c>
      <c r="N928" t="s">
        <v>533</v>
      </c>
      <c r="O928" t="s">
        <v>605</v>
      </c>
      <c r="P928" t="s">
        <v>605</v>
      </c>
      <c r="Q928">
        <v>7.3</v>
      </c>
      <c r="R928" t="s">
        <v>536</v>
      </c>
      <c r="S928" t="s">
        <v>569</v>
      </c>
      <c r="T928" t="s">
        <v>542</v>
      </c>
      <c r="U928" t="s">
        <v>585</v>
      </c>
      <c r="W928" t="s">
        <v>539</v>
      </c>
      <c r="X928">
        <v>19.899999999999999</v>
      </c>
      <c r="Y928">
        <v>19.899999999999999</v>
      </c>
      <c r="Z928" t="s">
        <v>590</v>
      </c>
      <c r="AA928" t="s">
        <v>827</v>
      </c>
    </row>
    <row r="929" spans="1:27">
      <c r="A929" t="s">
        <v>826</v>
      </c>
      <c r="B929">
        <v>9670</v>
      </c>
      <c r="C929" t="s">
        <v>531</v>
      </c>
      <c r="D929" t="s">
        <v>112</v>
      </c>
      <c r="G929">
        <v>29.081300800000001</v>
      </c>
      <c r="H929">
        <v>-81.575883599999997</v>
      </c>
      <c r="I929" t="s">
        <v>532</v>
      </c>
      <c r="K929">
        <v>315341348</v>
      </c>
      <c r="L929" s="9">
        <v>38847.542361111111</v>
      </c>
      <c r="M929" t="s">
        <v>564</v>
      </c>
      <c r="N929" t="s">
        <v>533</v>
      </c>
      <c r="O929" t="s">
        <v>605</v>
      </c>
      <c r="P929" t="s">
        <v>605</v>
      </c>
      <c r="Q929">
        <v>7.3</v>
      </c>
      <c r="R929" t="s">
        <v>536</v>
      </c>
      <c r="S929" t="s">
        <v>563</v>
      </c>
      <c r="T929" t="s">
        <v>555</v>
      </c>
      <c r="U929" t="s">
        <v>585</v>
      </c>
      <c r="W929" t="s">
        <v>539</v>
      </c>
      <c r="X929" t="s">
        <v>681</v>
      </c>
      <c r="AA929" t="s">
        <v>612</v>
      </c>
    </row>
    <row r="930" spans="1:27">
      <c r="A930" t="s">
        <v>826</v>
      </c>
      <c r="B930">
        <v>9670</v>
      </c>
      <c r="C930" t="s">
        <v>531</v>
      </c>
      <c r="D930" t="s">
        <v>112</v>
      </c>
      <c r="G930">
        <v>29.081300800000001</v>
      </c>
      <c r="H930">
        <v>-81.575883599999997</v>
      </c>
      <c r="I930" t="s">
        <v>532</v>
      </c>
      <c r="K930">
        <v>315341348</v>
      </c>
      <c r="L930" s="9">
        <v>38847.542361111111</v>
      </c>
      <c r="M930" t="s">
        <v>564</v>
      </c>
      <c r="N930" t="s">
        <v>533</v>
      </c>
      <c r="O930" t="s">
        <v>605</v>
      </c>
      <c r="P930" t="s">
        <v>605</v>
      </c>
      <c r="Q930">
        <v>7.3</v>
      </c>
      <c r="R930" t="s">
        <v>536</v>
      </c>
      <c r="S930" t="s">
        <v>839</v>
      </c>
      <c r="T930" t="s">
        <v>542</v>
      </c>
      <c r="U930" t="s">
        <v>585</v>
      </c>
      <c r="W930" t="s">
        <v>539</v>
      </c>
      <c r="X930">
        <v>2</v>
      </c>
      <c r="Y930">
        <v>2</v>
      </c>
      <c r="Z930" t="s">
        <v>651</v>
      </c>
      <c r="AA930" t="s">
        <v>840</v>
      </c>
    </row>
    <row r="931" spans="1:27">
      <c r="A931" t="s">
        <v>826</v>
      </c>
      <c r="B931">
        <v>9670</v>
      </c>
      <c r="C931" t="s">
        <v>531</v>
      </c>
      <c r="D931" t="s">
        <v>112</v>
      </c>
      <c r="G931">
        <v>29.081300800000001</v>
      </c>
      <c r="H931">
        <v>-81.575883599999997</v>
      </c>
      <c r="I931" t="s">
        <v>532</v>
      </c>
      <c r="K931">
        <v>315341348</v>
      </c>
      <c r="L931" s="9">
        <v>38847.542361111111</v>
      </c>
      <c r="M931" t="s">
        <v>564</v>
      </c>
      <c r="N931" t="s">
        <v>533</v>
      </c>
      <c r="O931" t="s">
        <v>605</v>
      </c>
      <c r="P931" t="s">
        <v>605</v>
      </c>
      <c r="Q931">
        <v>7.3</v>
      </c>
      <c r="R931" t="s">
        <v>536</v>
      </c>
      <c r="S931" t="s">
        <v>602</v>
      </c>
      <c r="T931" t="s">
        <v>542</v>
      </c>
      <c r="U931" t="s">
        <v>585</v>
      </c>
      <c r="W931" t="s">
        <v>539</v>
      </c>
      <c r="X931" t="s">
        <v>681</v>
      </c>
      <c r="AA931" t="s">
        <v>613</v>
      </c>
    </row>
    <row r="932" spans="1:27">
      <c r="A932" t="s">
        <v>826</v>
      </c>
      <c r="B932">
        <v>9670</v>
      </c>
      <c r="C932" t="s">
        <v>531</v>
      </c>
      <c r="D932" t="s">
        <v>112</v>
      </c>
      <c r="G932">
        <v>29.081300800000001</v>
      </c>
      <c r="H932">
        <v>-81.575883599999997</v>
      </c>
      <c r="I932" t="s">
        <v>532</v>
      </c>
      <c r="K932">
        <v>315341348</v>
      </c>
      <c r="L932" s="9">
        <v>38847.542361111111</v>
      </c>
      <c r="M932" t="s">
        <v>564</v>
      </c>
      <c r="N932" t="s">
        <v>533</v>
      </c>
      <c r="O932" t="s">
        <v>605</v>
      </c>
      <c r="P932" t="s">
        <v>605</v>
      </c>
      <c r="Q932">
        <v>7.3</v>
      </c>
      <c r="R932" t="s">
        <v>536</v>
      </c>
      <c r="S932" t="s">
        <v>601</v>
      </c>
      <c r="T932" t="s">
        <v>555</v>
      </c>
      <c r="U932" t="s">
        <v>585</v>
      </c>
      <c r="W932" t="s">
        <v>539</v>
      </c>
      <c r="X932">
        <v>59</v>
      </c>
      <c r="Y932">
        <v>59</v>
      </c>
      <c r="Z932" t="s">
        <v>590</v>
      </c>
      <c r="AA932" t="s">
        <v>830</v>
      </c>
    </row>
    <row r="933" spans="1:27">
      <c r="A933" t="s">
        <v>826</v>
      </c>
      <c r="B933">
        <v>9670</v>
      </c>
      <c r="C933" t="s">
        <v>531</v>
      </c>
      <c r="D933" t="s">
        <v>112</v>
      </c>
      <c r="G933">
        <v>29.081300800000001</v>
      </c>
      <c r="H933">
        <v>-81.575883599999997</v>
      </c>
      <c r="I933" t="s">
        <v>532</v>
      </c>
      <c r="K933">
        <v>315341348</v>
      </c>
      <c r="L933" s="9">
        <v>38847.542361111111</v>
      </c>
      <c r="M933" t="s">
        <v>564</v>
      </c>
      <c r="N933" t="s">
        <v>533</v>
      </c>
      <c r="O933" t="s">
        <v>605</v>
      </c>
      <c r="P933" t="s">
        <v>605</v>
      </c>
      <c r="Q933">
        <v>7.3</v>
      </c>
      <c r="R933" t="s">
        <v>536</v>
      </c>
      <c r="S933" t="s">
        <v>556</v>
      </c>
      <c r="T933" t="s">
        <v>542</v>
      </c>
      <c r="U933" t="s">
        <v>585</v>
      </c>
      <c r="W933" t="s">
        <v>539</v>
      </c>
      <c r="X933">
        <v>5.8999999999999997E-2</v>
      </c>
      <c r="Y933">
        <v>5.8999999999999997E-2</v>
      </c>
      <c r="Z933" t="s">
        <v>590</v>
      </c>
      <c r="AA933" t="s">
        <v>599</v>
      </c>
    </row>
    <row r="934" spans="1:27">
      <c r="A934" t="s">
        <v>826</v>
      </c>
      <c r="B934">
        <v>9670</v>
      </c>
      <c r="C934" t="s">
        <v>531</v>
      </c>
      <c r="D934" t="s">
        <v>112</v>
      </c>
      <c r="G934">
        <v>29.081300800000001</v>
      </c>
      <c r="H934">
        <v>-81.575883599999997</v>
      </c>
      <c r="I934" t="s">
        <v>532</v>
      </c>
      <c r="K934">
        <v>315341348</v>
      </c>
      <c r="L934" s="9">
        <v>38847.542361111111</v>
      </c>
      <c r="M934" t="s">
        <v>564</v>
      </c>
      <c r="N934" t="s">
        <v>533</v>
      </c>
      <c r="O934" t="s">
        <v>605</v>
      </c>
      <c r="P934" t="s">
        <v>605</v>
      </c>
      <c r="Q934">
        <v>7.3</v>
      </c>
      <c r="R934" t="s">
        <v>536</v>
      </c>
      <c r="S934" t="s">
        <v>309</v>
      </c>
      <c r="T934" t="s">
        <v>555</v>
      </c>
      <c r="U934" t="s">
        <v>585</v>
      </c>
      <c r="W934" t="s">
        <v>539</v>
      </c>
      <c r="X934">
        <v>3.7</v>
      </c>
      <c r="Y934">
        <v>3.7</v>
      </c>
      <c r="Z934" t="s">
        <v>590</v>
      </c>
      <c r="AA934" t="s">
        <v>827</v>
      </c>
    </row>
    <row r="935" spans="1:27">
      <c r="A935" t="s">
        <v>826</v>
      </c>
      <c r="B935">
        <v>9670</v>
      </c>
      <c r="C935" t="s">
        <v>531</v>
      </c>
      <c r="D935" t="s">
        <v>112</v>
      </c>
      <c r="G935">
        <v>29.081300800000001</v>
      </c>
      <c r="H935">
        <v>-81.575883599999997</v>
      </c>
      <c r="I935" t="s">
        <v>532</v>
      </c>
      <c r="K935">
        <v>315341348</v>
      </c>
      <c r="L935" s="9">
        <v>38847.542361111111</v>
      </c>
      <c r="M935" t="s">
        <v>564</v>
      </c>
      <c r="N935" t="s">
        <v>533</v>
      </c>
      <c r="O935" t="s">
        <v>605</v>
      </c>
      <c r="P935" t="s">
        <v>605</v>
      </c>
      <c r="Q935">
        <v>7.3</v>
      </c>
      <c r="R935" t="s">
        <v>536</v>
      </c>
      <c r="S935" t="s">
        <v>560</v>
      </c>
      <c r="T935" t="s">
        <v>555</v>
      </c>
      <c r="U935" t="s">
        <v>585</v>
      </c>
      <c r="W935" t="s">
        <v>539</v>
      </c>
      <c r="X935">
        <v>5.5E-2</v>
      </c>
      <c r="Y935">
        <v>5.5E-2</v>
      </c>
      <c r="Z935" t="s">
        <v>590</v>
      </c>
      <c r="AA935" t="s">
        <v>600</v>
      </c>
    </row>
    <row r="936" spans="1:27">
      <c r="A936" t="s">
        <v>826</v>
      </c>
      <c r="B936">
        <v>9670</v>
      </c>
      <c r="C936" t="s">
        <v>531</v>
      </c>
      <c r="D936" t="s">
        <v>112</v>
      </c>
      <c r="G936">
        <v>29.081300800000001</v>
      </c>
      <c r="H936">
        <v>-81.575883599999997</v>
      </c>
      <c r="I936" t="s">
        <v>532</v>
      </c>
      <c r="K936">
        <v>315341348</v>
      </c>
      <c r="L936" s="9">
        <v>38847.542361111111</v>
      </c>
      <c r="M936" t="s">
        <v>564</v>
      </c>
      <c r="N936" t="s">
        <v>533</v>
      </c>
      <c r="O936" t="s">
        <v>605</v>
      </c>
      <c r="P936" t="s">
        <v>605</v>
      </c>
      <c r="Q936">
        <v>7.3</v>
      </c>
      <c r="R936" t="s">
        <v>536</v>
      </c>
      <c r="S936" t="s">
        <v>561</v>
      </c>
      <c r="T936" t="s">
        <v>555</v>
      </c>
      <c r="U936" t="s">
        <v>585</v>
      </c>
      <c r="W936" t="s">
        <v>539</v>
      </c>
      <c r="X936">
        <v>0.05</v>
      </c>
      <c r="Y936">
        <v>0.05</v>
      </c>
      <c r="Z936" t="s">
        <v>590</v>
      </c>
      <c r="AA936" t="s">
        <v>600</v>
      </c>
    </row>
    <row r="937" spans="1:27">
      <c r="A937" t="s">
        <v>826</v>
      </c>
      <c r="B937">
        <v>9670</v>
      </c>
      <c r="C937" t="s">
        <v>531</v>
      </c>
      <c r="D937" t="s">
        <v>112</v>
      </c>
      <c r="G937">
        <v>29.081300800000001</v>
      </c>
      <c r="H937">
        <v>-81.575883599999997</v>
      </c>
      <c r="I937" t="s">
        <v>532</v>
      </c>
      <c r="K937">
        <v>347731822</v>
      </c>
      <c r="L937" s="9">
        <v>39121.750694444447</v>
      </c>
      <c r="M937" t="s">
        <v>564</v>
      </c>
      <c r="N937" t="s">
        <v>533</v>
      </c>
      <c r="O937" t="s">
        <v>605</v>
      </c>
      <c r="P937" t="s">
        <v>605</v>
      </c>
      <c r="Q937">
        <v>10.1</v>
      </c>
      <c r="R937" t="s">
        <v>536</v>
      </c>
      <c r="S937" t="s">
        <v>560</v>
      </c>
      <c r="T937" t="s">
        <v>542</v>
      </c>
      <c r="U937" t="s">
        <v>585</v>
      </c>
      <c r="W937" t="s">
        <v>539</v>
      </c>
      <c r="X937">
        <v>0.04</v>
      </c>
      <c r="Y937">
        <v>0.04</v>
      </c>
      <c r="Z937" t="s">
        <v>590</v>
      </c>
      <c r="AA937" t="s">
        <v>600</v>
      </c>
    </row>
    <row r="938" spans="1:27">
      <c r="A938" t="s">
        <v>826</v>
      </c>
      <c r="B938">
        <v>9670</v>
      </c>
      <c r="C938" t="s">
        <v>531</v>
      </c>
      <c r="D938" t="s">
        <v>112</v>
      </c>
      <c r="G938">
        <v>29.081300800000001</v>
      </c>
      <c r="H938">
        <v>-81.575883599999997</v>
      </c>
      <c r="I938" t="s">
        <v>532</v>
      </c>
      <c r="K938">
        <v>347731822</v>
      </c>
      <c r="L938" s="9">
        <v>39121.750694444447</v>
      </c>
      <c r="M938" t="s">
        <v>564</v>
      </c>
      <c r="N938" t="s">
        <v>533</v>
      </c>
      <c r="O938" t="s">
        <v>605</v>
      </c>
      <c r="P938" t="s">
        <v>605</v>
      </c>
      <c r="Q938">
        <v>10.1</v>
      </c>
      <c r="R938" t="s">
        <v>536</v>
      </c>
      <c r="S938" t="s">
        <v>556</v>
      </c>
      <c r="T938" t="s">
        <v>555</v>
      </c>
      <c r="U938" t="s">
        <v>585</v>
      </c>
      <c r="W938" t="s">
        <v>539</v>
      </c>
      <c r="X938">
        <v>0.05</v>
      </c>
      <c r="Y938">
        <v>0.05</v>
      </c>
      <c r="Z938" t="s">
        <v>590</v>
      </c>
      <c r="AA938" t="s">
        <v>599</v>
      </c>
    </row>
    <row r="939" spans="1:27">
      <c r="A939" t="s">
        <v>826</v>
      </c>
      <c r="B939">
        <v>9670</v>
      </c>
      <c r="C939" t="s">
        <v>531</v>
      </c>
      <c r="D939" t="s">
        <v>112</v>
      </c>
      <c r="G939">
        <v>29.081300800000001</v>
      </c>
      <c r="H939">
        <v>-81.575883599999997</v>
      </c>
      <c r="I939" t="s">
        <v>532</v>
      </c>
      <c r="K939">
        <v>347731822</v>
      </c>
      <c r="L939" s="9">
        <v>39121.750694444447</v>
      </c>
      <c r="M939" t="s">
        <v>564</v>
      </c>
      <c r="N939" t="s">
        <v>533</v>
      </c>
      <c r="O939" t="s">
        <v>605</v>
      </c>
      <c r="P939" t="s">
        <v>605</v>
      </c>
      <c r="Q939">
        <v>10.1</v>
      </c>
      <c r="R939" t="s">
        <v>536</v>
      </c>
      <c r="S939" t="s">
        <v>554</v>
      </c>
      <c r="T939" t="s">
        <v>555</v>
      </c>
      <c r="U939" t="s">
        <v>585</v>
      </c>
      <c r="W939" t="s">
        <v>539</v>
      </c>
      <c r="X939">
        <v>9.6000000000000002E-2</v>
      </c>
      <c r="Y939">
        <v>9.6000000000000002E-2</v>
      </c>
      <c r="Z939" t="s">
        <v>590</v>
      </c>
      <c r="AA939" t="s">
        <v>598</v>
      </c>
    </row>
    <row r="940" spans="1:27">
      <c r="A940" t="s">
        <v>826</v>
      </c>
      <c r="B940">
        <v>9670</v>
      </c>
      <c r="C940" t="s">
        <v>531</v>
      </c>
      <c r="D940" t="s">
        <v>112</v>
      </c>
      <c r="G940">
        <v>29.081300800000001</v>
      </c>
      <c r="H940">
        <v>-81.575883599999997</v>
      </c>
      <c r="I940" t="s">
        <v>532</v>
      </c>
      <c r="K940">
        <v>347731822</v>
      </c>
      <c r="L940" s="9">
        <v>39121.750694444447</v>
      </c>
      <c r="M940" t="s">
        <v>564</v>
      </c>
      <c r="N940" t="s">
        <v>533</v>
      </c>
      <c r="O940" t="s">
        <v>605</v>
      </c>
      <c r="P940" t="s">
        <v>605</v>
      </c>
      <c r="Q940">
        <v>10.1</v>
      </c>
      <c r="R940" t="s">
        <v>536</v>
      </c>
      <c r="S940" t="s">
        <v>582</v>
      </c>
      <c r="T940" t="s">
        <v>542</v>
      </c>
      <c r="U940" t="s">
        <v>585</v>
      </c>
      <c r="W940" t="s">
        <v>539</v>
      </c>
      <c r="X940">
        <v>0.12</v>
      </c>
      <c r="Y940">
        <v>0.12</v>
      </c>
      <c r="Z940" t="s">
        <v>590</v>
      </c>
      <c r="AA940" t="s">
        <v>685</v>
      </c>
    </row>
    <row r="941" spans="1:27">
      <c r="A941" t="s">
        <v>826</v>
      </c>
      <c r="B941">
        <v>9670</v>
      </c>
      <c r="C941" t="s">
        <v>531</v>
      </c>
      <c r="D941" t="s">
        <v>112</v>
      </c>
      <c r="G941">
        <v>29.081300800000001</v>
      </c>
      <c r="H941">
        <v>-81.575883599999997</v>
      </c>
      <c r="I941" t="s">
        <v>532</v>
      </c>
      <c r="K941">
        <v>347731822</v>
      </c>
      <c r="L941" s="9">
        <v>39121.750694444447</v>
      </c>
      <c r="M941" t="s">
        <v>564</v>
      </c>
      <c r="N941" t="s">
        <v>533</v>
      </c>
      <c r="O941" t="s">
        <v>605</v>
      </c>
      <c r="P941" t="s">
        <v>605</v>
      </c>
      <c r="Q941">
        <v>10.1</v>
      </c>
      <c r="R941" t="s">
        <v>536</v>
      </c>
      <c r="S941" t="s">
        <v>602</v>
      </c>
      <c r="T941" t="s">
        <v>542</v>
      </c>
      <c r="U941" t="s">
        <v>585</v>
      </c>
      <c r="W941" t="s">
        <v>539</v>
      </c>
      <c r="X941" t="s">
        <v>681</v>
      </c>
      <c r="AA941" t="s">
        <v>613</v>
      </c>
    </row>
    <row r="942" spans="1:27">
      <c r="A942" t="s">
        <v>826</v>
      </c>
      <c r="B942">
        <v>9670</v>
      </c>
      <c r="C942" t="s">
        <v>531</v>
      </c>
      <c r="D942" t="s">
        <v>112</v>
      </c>
      <c r="G942">
        <v>29.081300800000001</v>
      </c>
      <c r="H942">
        <v>-81.575883599999997</v>
      </c>
      <c r="I942" t="s">
        <v>532</v>
      </c>
      <c r="K942">
        <v>347731822</v>
      </c>
      <c r="L942" s="9">
        <v>39121.750694444447</v>
      </c>
      <c r="M942" t="s">
        <v>564</v>
      </c>
      <c r="N942" t="s">
        <v>533</v>
      </c>
      <c r="O942" t="s">
        <v>605</v>
      </c>
      <c r="P942" t="s">
        <v>605</v>
      </c>
      <c r="Q942">
        <v>10.1</v>
      </c>
      <c r="R942" t="s">
        <v>536</v>
      </c>
      <c r="S942" t="s">
        <v>311</v>
      </c>
      <c r="T942" t="s">
        <v>542</v>
      </c>
      <c r="U942" t="s">
        <v>585</v>
      </c>
      <c r="W942" t="s">
        <v>539</v>
      </c>
      <c r="X942">
        <v>260</v>
      </c>
      <c r="Y942">
        <v>260</v>
      </c>
      <c r="Z942" t="s">
        <v>590</v>
      </c>
      <c r="AA942" t="s">
        <v>830</v>
      </c>
    </row>
    <row r="943" spans="1:27">
      <c r="A943" t="s">
        <v>826</v>
      </c>
      <c r="B943">
        <v>9670</v>
      </c>
      <c r="C943" t="s">
        <v>531</v>
      </c>
      <c r="D943" t="s">
        <v>112</v>
      </c>
      <c r="G943">
        <v>29.081300800000001</v>
      </c>
      <c r="H943">
        <v>-81.575883599999997</v>
      </c>
      <c r="I943" t="s">
        <v>532</v>
      </c>
      <c r="K943">
        <v>347731822</v>
      </c>
      <c r="L943" s="9">
        <v>39121.750694444447</v>
      </c>
      <c r="M943" t="s">
        <v>564</v>
      </c>
      <c r="N943" t="s">
        <v>533</v>
      </c>
      <c r="O943" t="s">
        <v>605</v>
      </c>
      <c r="P943" t="s">
        <v>605</v>
      </c>
      <c r="Q943">
        <v>10.1</v>
      </c>
      <c r="R943" t="s">
        <v>536</v>
      </c>
      <c r="S943" t="s">
        <v>556</v>
      </c>
      <c r="T943" t="s">
        <v>542</v>
      </c>
      <c r="U943" t="s">
        <v>585</v>
      </c>
      <c r="W943" t="s">
        <v>539</v>
      </c>
      <c r="X943">
        <v>4.9000000000000002E-2</v>
      </c>
      <c r="Y943">
        <v>4.9000000000000002E-2</v>
      </c>
      <c r="Z943" t="s">
        <v>590</v>
      </c>
      <c r="AA943" t="s">
        <v>599</v>
      </c>
    </row>
    <row r="944" spans="1:27">
      <c r="A944" t="s">
        <v>826</v>
      </c>
      <c r="B944">
        <v>9670</v>
      </c>
      <c r="C944" t="s">
        <v>531</v>
      </c>
      <c r="D944" t="s">
        <v>112</v>
      </c>
      <c r="G944">
        <v>29.081300800000001</v>
      </c>
      <c r="H944">
        <v>-81.575883599999997</v>
      </c>
      <c r="I944" t="s">
        <v>532</v>
      </c>
      <c r="K944">
        <v>347731822</v>
      </c>
      <c r="L944" s="9">
        <v>39121.750694444447</v>
      </c>
      <c r="M944" t="s">
        <v>564</v>
      </c>
      <c r="N944" t="s">
        <v>533</v>
      </c>
      <c r="O944" t="s">
        <v>605</v>
      </c>
      <c r="P944" t="s">
        <v>605</v>
      </c>
      <c r="Q944">
        <v>10.1</v>
      </c>
      <c r="R944" t="s">
        <v>536</v>
      </c>
      <c r="S944" t="s">
        <v>563</v>
      </c>
      <c r="T944" t="s">
        <v>542</v>
      </c>
      <c r="U944" t="s">
        <v>585</v>
      </c>
      <c r="W944" t="s">
        <v>539</v>
      </c>
      <c r="X944" t="s">
        <v>681</v>
      </c>
      <c r="AA944" t="s">
        <v>612</v>
      </c>
    </row>
    <row r="945" spans="1:27">
      <c r="A945" t="s">
        <v>826</v>
      </c>
      <c r="B945">
        <v>9670</v>
      </c>
      <c r="C945" t="s">
        <v>531</v>
      </c>
      <c r="D945" t="s">
        <v>112</v>
      </c>
      <c r="G945">
        <v>29.081300800000001</v>
      </c>
      <c r="H945">
        <v>-81.575883599999997</v>
      </c>
      <c r="I945" t="s">
        <v>532</v>
      </c>
      <c r="K945">
        <v>347731822</v>
      </c>
      <c r="L945" s="9">
        <v>39121.750694444447</v>
      </c>
      <c r="M945" t="s">
        <v>564</v>
      </c>
      <c r="N945" t="s">
        <v>533</v>
      </c>
      <c r="O945" t="s">
        <v>605</v>
      </c>
      <c r="P945" t="s">
        <v>605</v>
      </c>
      <c r="Q945">
        <v>10.1</v>
      </c>
      <c r="R945" t="s">
        <v>536</v>
      </c>
      <c r="S945" t="s">
        <v>594</v>
      </c>
      <c r="T945" t="s">
        <v>542</v>
      </c>
      <c r="U945" t="s">
        <v>585</v>
      </c>
      <c r="W945" t="s">
        <v>539</v>
      </c>
      <c r="X945">
        <v>4</v>
      </c>
      <c r="Y945">
        <v>4</v>
      </c>
      <c r="Z945" t="s">
        <v>590</v>
      </c>
      <c r="AA945" t="s">
        <v>615</v>
      </c>
    </row>
    <row r="946" spans="1:27">
      <c r="A946" t="s">
        <v>826</v>
      </c>
      <c r="B946">
        <v>9670</v>
      </c>
      <c r="C946" t="s">
        <v>531</v>
      </c>
      <c r="D946" t="s">
        <v>112</v>
      </c>
      <c r="G946">
        <v>29.081300800000001</v>
      </c>
      <c r="H946">
        <v>-81.575883599999997</v>
      </c>
      <c r="I946" t="s">
        <v>532</v>
      </c>
      <c r="K946">
        <v>347731822</v>
      </c>
      <c r="L946" s="9">
        <v>39121.750694444447</v>
      </c>
      <c r="M946" t="s">
        <v>564</v>
      </c>
      <c r="N946" t="s">
        <v>533</v>
      </c>
      <c r="O946" t="s">
        <v>605</v>
      </c>
      <c r="P946" t="s">
        <v>605</v>
      </c>
      <c r="Q946">
        <v>10.1</v>
      </c>
      <c r="R946" t="s">
        <v>536</v>
      </c>
      <c r="S946" t="s">
        <v>838</v>
      </c>
      <c r="T946" t="s">
        <v>542</v>
      </c>
      <c r="U946" t="s">
        <v>585</v>
      </c>
      <c r="W946" t="s">
        <v>539</v>
      </c>
      <c r="X946" t="s">
        <v>681</v>
      </c>
      <c r="AA946" t="s">
        <v>836</v>
      </c>
    </row>
    <row r="947" spans="1:27">
      <c r="A947" t="s">
        <v>826</v>
      </c>
      <c r="B947">
        <v>9670</v>
      </c>
      <c r="C947" t="s">
        <v>531</v>
      </c>
      <c r="D947" t="s">
        <v>112</v>
      </c>
      <c r="G947">
        <v>29.081300800000001</v>
      </c>
      <c r="H947">
        <v>-81.575883599999997</v>
      </c>
      <c r="I947" t="s">
        <v>532</v>
      </c>
      <c r="K947">
        <v>347731822</v>
      </c>
      <c r="L947" s="9">
        <v>39121.750694444447</v>
      </c>
      <c r="M947" t="s">
        <v>564</v>
      </c>
      <c r="N947" t="s">
        <v>533</v>
      </c>
      <c r="O947" t="s">
        <v>605</v>
      </c>
      <c r="P947" t="s">
        <v>605</v>
      </c>
      <c r="Q947">
        <v>10.1</v>
      </c>
      <c r="R947" t="s">
        <v>536</v>
      </c>
      <c r="S947" t="s">
        <v>828</v>
      </c>
      <c r="T947" t="s">
        <v>542</v>
      </c>
      <c r="U947" t="s">
        <v>585</v>
      </c>
      <c r="W947" t="s">
        <v>539</v>
      </c>
      <c r="X947">
        <v>85</v>
      </c>
      <c r="Y947">
        <v>85</v>
      </c>
      <c r="Z947" t="s">
        <v>590</v>
      </c>
      <c r="AA947" t="s">
        <v>614</v>
      </c>
    </row>
    <row r="948" spans="1:27">
      <c r="A948" t="s">
        <v>826</v>
      </c>
      <c r="B948">
        <v>9670</v>
      </c>
      <c r="C948" t="s">
        <v>531</v>
      </c>
      <c r="D948" t="s">
        <v>112</v>
      </c>
      <c r="G948">
        <v>29.081300800000001</v>
      </c>
      <c r="H948">
        <v>-81.575883599999997</v>
      </c>
      <c r="I948" t="s">
        <v>532</v>
      </c>
      <c r="K948">
        <v>347731822</v>
      </c>
      <c r="L948" s="9">
        <v>39121.750694444447</v>
      </c>
      <c r="M948" t="s">
        <v>564</v>
      </c>
      <c r="N948" t="s">
        <v>533</v>
      </c>
      <c r="O948" t="s">
        <v>605</v>
      </c>
      <c r="P948" t="s">
        <v>605</v>
      </c>
      <c r="Q948">
        <v>10.1</v>
      </c>
      <c r="R948" t="s">
        <v>536</v>
      </c>
      <c r="S948" t="s">
        <v>544</v>
      </c>
      <c r="T948" t="s">
        <v>542</v>
      </c>
      <c r="U948" t="s">
        <v>585</v>
      </c>
      <c r="W948" t="s">
        <v>539</v>
      </c>
      <c r="X948">
        <v>1140</v>
      </c>
      <c r="Y948">
        <v>1140</v>
      </c>
      <c r="Z948" t="s">
        <v>689</v>
      </c>
      <c r="AA948" t="s">
        <v>587</v>
      </c>
    </row>
    <row r="949" spans="1:27">
      <c r="A949" t="s">
        <v>826</v>
      </c>
      <c r="B949">
        <v>9670</v>
      </c>
      <c r="C949" t="s">
        <v>531</v>
      </c>
      <c r="D949" t="s">
        <v>112</v>
      </c>
      <c r="G949">
        <v>29.081300800000001</v>
      </c>
      <c r="H949">
        <v>-81.575883599999997</v>
      </c>
      <c r="I949" t="s">
        <v>532</v>
      </c>
      <c r="K949">
        <v>347731822</v>
      </c>
      <c r="L949" s="9">
        <v>39121.750694444447</v>
      </c>
      <c r="M949" t="s">
        <v>564</v>
      </c>
      <c r="N949" t="s">
        <v>533</v>
      </c>
      <c r="O949" t="s">
        <v>605</v>
      </c>
      <c r="P949" t="s">
        <v>605</v>
      </c>
      <c r="Q949">
        <v>10.1</v>
      </c>
      <c r="R949" t="s">
        <v>536</v>
      </c>
      <c r="S949" t="s">
        <v>601</v>
      </c>
      <c r="T949" t="s">
        <v>555</v>
      </c>
      <c r="U949" t="s">
        <v>585</v>
      </c>
      <c r="W949" t="s">
        <v>539</v>
      </c>
      <c r="X949">
        <v>68</v>
      </c>
      <c r="Y949">
        <v>68</v>
      </c>
      <c r="Z949" t="s">
        <v>590</v>
      </c>
      <c r="AA949" t="s">
        <v>830</v>
      </c>
    </row>
    <row r="950" spans="1:27">
      <c r="A950" t="s">
        <v>826</v>
      </c>
      <c r="B950">
        <v>9670</v>
      </c>
      <c r="C950" t="s">
        <v>531</v>
      </c>
      <c r="D950" t="s">
        <v>112</v>
      </c>
      <c r="G950">
        <v>29.081300800000001</v>
      </c>
      <c r="H950">
        <v>-81.575883599999997</v>
      </c>
      <c r="I950" t="s">
        <v>532</v>
      </c>
      <c r="K950">
        <v>347731822</v>
      </c>
      <c r="L950" s="9">
        <v>39121.750694444447</v>
      </c>
      <c r="M950" t="s">
        <v>564</v>
      </c>
      <c r="N950" t="s">
        <v>533</v>
      </c>
      <c r="O950" t="s">
        <v>605</v>
      </c>
      <c r="P950" t="s">
        <v>605</v>
      </c>
      <c r="Q950">
        <v>10.1</v>
      </c>
      <c r="R950" t="s">
        <v>536</v>
      </c>
      <c r="S950" t="s">
        <v>837</v>
      </c>
      <c r="T950" t="s">
        <v>542</v>
      </c>
      <c r="U950" t="s">
        <v>585</v>
      </c>
      <c r="W950" t="s">
        <v>539</v>
      </c>
      <c r="X950" t="s">
        <v>681</v>
      </c>
      <c r="Z950" t="s">
        <v>609</v>
      </c>
      <c r="AA950" t="s">
        <v>683</v>
      </c>
    </row>
    <row r="951" spans="1:27">
      <c r="A951" t="s">
        <v>826</v>
      </c>
      <c r="B951">
        <v>9670</v>
      </c>
      <c r="C951" t="s">
        <v>531</v>
      </c>
      <c r="D951" t="s">
        <v>112</v>
      </c>
      <c r="G951">
        <v>29.081300800000001</v>
      </c>
      <c r="H951">
        <v>-81.575883599999997</v>
      </c>
      <c r="I951" t="s">
        <v>532</v>
      </c>
      <c r="K951">
        <v>347731822</v>
      </c>
      <c r="L951" s="9">
        <v>39121.750694444447</v>
      </c>
      <c r="M951" t="s">
        <v>564</v>
      </c>
      <c r="N951" t="s">
        <v>533</v>
      </c>
      <c r="O951" t="s">
        <v>605</v>
      </c>
      <c r="P951" t="s">
        <v>605</v>
      </c>
      <c r="Q951">
        <v>10.1</v>
      </c>
      <c r="R951" t="s">
        <v>536</v>
      </c>
      <c r="S951" t="s">
        <v>569</v>
      </c>
      <c r="T951" t="s">
        <v>555</v>
      </c>
      <c r="U951" t="s">
        <v>585</v>
      </c>
      <c r="W951" t="s">
        <v>539</v>
      </c>
      <c r="X951">
        <v>21</v>
      </c>
      <c r="Y951">
        <v>21</v>
      </c>
      <c r="Z951" t="s">
        <v>590</v>
      </c>
      <c r="AA951" t="s">
        <v>827</v>
      </c>
    </row>
    <row r="952" spans="1:27">
      <c r="A952" t="s">
        <v>826</v>
      </c>
      <c r="B952">
        <v>9670</v>
      </c>
      <c r="C952" t="s">
        <v>531</v>
      </c>
      <c r="D952" t="s">
        <v>112</v>
      </c>
      <c r="G952">
        <v>29.081300800000001</v>
      </c>
      <c r="H952">
        <v>-81.575883599999997</v>
      </c>
      <c r="I952" t="s">
        <v>532</v>
      </c>
      <c r="K952">
        <v>347731822</v>
      </c>
      <c r="L952" s="9">
        <v>39121.750694444447</v>
      </c>
      <c r="M952" t="s">
        <v>564</v>
      </c>
      <c r="N952" t="s">
        <v>533</v>
      </c>
      <c r="O952" t="s">
        <v>605</v>
      </c>
      <c r="P952" t="s">
        <v>605</v>
      </c>
      <c r="Q952">
        <v>10.1</v>
      </c>
      <c r="R952" t="s">
        <v>536</v>
      </c>
      <c r="S952" t="s">
        <v>828</v>
      </c>
      <c r="T952" t="s">
        <v>555</v>
      </c>
      <c r="U952" t="s">
        <v>585</v>
      </c>
      <c r="W952" t="s">
        <v>539</v>
      </c>
      <c r="X952">
        <v>86</v>
      </c>
      <c r="Y952">
        <v>86</v>
      </c>
      <c r="Z952" t="s">
        <v>590</v>
      </c>
      <c r="AA952" t="s">
        <v>614</v>
      </c>
    </row>
    <row r="953" spans="1:27">
      <c r="A953" t="s">
        <v>826</v>
      </c>
      <c r="B953">
        <v>9670</v>
      </c>
      <c r="C953" t="s">
        <v>531</v>
      </c>
      <c r="D953" t="s">
        <v>112</v>
      </c>
      <c r="G953">
        <v>29.081300800000001</v>
      </c>
      <c r="H953">
        <v>-81.575883599999997</v>
      </c>
      <c r="I953" t="s">
        <v>532</v>
      </c>
      <c r="K953">
        <v>347731822</v>
      </c>
      <c r="L953" s="9">
        <v>39121.750694444447</v>
      </c>
      <c r="M953" t="s">
        <v>564</v>
      </c>
      <c r="N953" t="s">
        <v>533</v>
      </c>
      <c r="O953" t="s">
        <v>605</v>
      </c>
      <c r="P953" t="s">
        <v>605</v>
      </c>
      <c r="Q953">
        <v>10.1</v>
      </c>
      <c r="R953" t="s">
        <v>536</v>
      </c>
      <c r="S953" t="s">
        <v>574</v>
      </c>
      <c r="T953" t="s">
        <v>542</v>
      </c>
      <c r="U953" t="s">
        <v>585</v>
      </c>
      <c r="W953" t="s">
        <v>539</v>
      </c>
      <c r="X953">
        <v>52.1</v>
      </c>
      <c r="Y953">
        <v>52.1</v>
      </c>
      <c r="Z953" t="s">
        <v>590</v>
      </c>
      <c r="AA953" t="s">
        <v>827</v>
      </c>
    </row>
    <row r="954" spans="1:27">
      <c r="A954" t="s">
        <v>826</v>
      </c>
      <c r="B954">
        <v>9670</v>
      </c>
      <c r="C954" t="s">
        <v>531</v>
      </c>
      <c r="D954" t="s">
        <v>112</v>
      </c>
      <c r="G954">
        <v>29.081300800000001</v>
      </c>
      <c r="H954">
        <v>-81.575883599999997</v>
      </c>
      <c r="I954" t="s">
        <v>532</v>
      </c>
      <c r="K954">
        <v>318051704</v>
      </c>
      <c r="L954" s="9">
        <v>39023.709027777775</v>
      </c>
      <c r="M954" t="s">
        <v>564</v>
      </c>
      <c r="N954" t="s">
        <v>533</v>
      </c>
      <c r="O954" t="s">
        <v>534</v>
      </c>
      <c r="P954" t="s">
        <v>534</v>
      </c>
      <c r="Q954">
        <v>5.0999999999999996</v>
      </c>
      <c r="R954" t="s">
        <v>536</v>
      </c>
      <c r="S954" t="s">
        <v>541</v>
      </c>
      <c r="T954" t="s">
        <v>542</v>
      </c>
      <c r="U954" t="s">
        <v>585</v>
      </c>
      <c r="W954" t="s">
        <v>539</v>
      </c>
      <c r="X954">
        <v>7.6</v>
      </c>
      <c r="Y954">
        <v>7.6</v>
      </c>
      <c r="Z954" t="s">
        <v>588</v>
      </c>
      <c r="AA954" t="s">
        <v>834</v>
      </c>
    </row>
    <row r="955" spans="1:27">
      <c r="A955" t="s">
        <v>826</v>
      </c>
      <c r="B955">
        <v>9670</v>
      </c>
      <c r="C955" t="s">
        <v>531</v>
      </c>
      <c r="D955" t="s">
        <v>112</v>
      </c>
      <c r="G955">
        <v>29.081300800000001</v>
      </c>
      <c r="H955">
        <v>-81.575883599999997</v>
      </c>
      <c r="I955" t="s">
        <v>532</v>
      </c>
      <c r="K955">
        <v>318051704</v>
      </c>
      <c r="L955" s="9">
        <v>39023.709027777775</v>
      </c>
      <c r="M955" t="s">
        <v>564</v>
      </c>
      <c r="N955" t="s">
        <v>533</v>
      </c>
      <c r="O955" t="s">
        <v>534</v>
      </c>
      <c r="P955" t="s">
        <v>534</v>
      </c>
      <c r="Q955">
        <v>5.0999999999999996</v>
      </c>
      <c r="R955" t="s">
        <v>536</v>
      </c>
      <c r="S955" t="s">
        <v>544</v>
      </c>
      <c r="T955" t="s">
        <v>542</v>
      </c>
      <c r="U955" t="s">
        <v>585</v>
      </c>
      <c r="W955" t="s">
        <v>539</v>
      </c>
      <c r="X955">
        <v>1148</v>
      </c>
      <c r="Y955">
        <v>1148</v>
      </c>
      <c r="Z955" t="s">
        <v>689</v>
      </c>
      <c r="AA955" t="s">
        <v>587</v>
      </c>
    </row>
    <row r="956" spans="1:27">
      <c r="A956" t="s">
        <v>826</v>
      </c>
      <c r="B956">
        <v>9670</v>
      </c>
      <c r="C956" t="s">
        <v>531</v>
      </c>
      <c r="D956" t="s">
        <v>112</v>
      </c>
      <c r="G956">
        <v>29.081300800000001</v>
      </c>
      <c r="H956">
        <v>-81.575883599999997</v>
      </c>
      <c r="I956" t="s">
        <v>532</v>
      </c>
      <c r="K956">
        <v>318051704</v>
      </c>
      <c r="L956" s="9">
        <v>39023.709027777775</v>
      </c>
      <c r="M956" t="s">
        <v>564</v>
      </c>
      <c r="N956" t="s">
        <v>533</v>
      </c>
      <c r="O956" t="s">
        <v>534</v>
      </c>
      <c r="P956" t="s">
        <v>534</v>
      </c>
      <c r="Q956">
        <v>5.0999999999999996</v>
      </c>
      <c r="R956" t="s">
        <v>536</v>
      </c>
      <c r="S956" t="s">
        <v>550</v>
      </c>
      <c r="T956" t="s">
        <v>542</v>
      </c>
      <c r="U956" t="s">
        <v>585</v>
      </c>
      <c r="W956" t="s">
        <v>539</v>
      </c>
      <c r="X956">
        <v>22.3</v>
      </c>
      <c r="Y956">
        <v>22.3</v>
      </c>
      <c r="Z956" t="s">
        <v>592</v>
      </c>
      <c r="AA956" t="s">
        <v>835</v>
      </c>
    </row>
    <row r="957" spans="1:27">
      <c r="A957" t="s">
        <v>826</v>
      </c>
      <c r="B957">
        <v>9670</v>
      </c>
      <c r="C957" t="s">
        <v>531</v>
      </c>
      <c r="D957" t="s">
        <v>112</v>
      </c>
      <c r="G957">
        <v>29.081300800000001</v>
      </c>
      <c r="H957">
        <v>-81.575883599999997</v>
      </c>
      <c r="I957" t="s">
        <v>532</v>
      </c>
      <c r="K957">
        <v>318051704</v>
      </c>
      <c r="L957" s="9">
        <v>39023.709027777775</v>
      </c>
      <c r="M957" t="s">
        <v>564</v>
      </c>
      <c r="N957" t="s">
        <v>533</v>
      </c>
      <c r="O957" t="s">
        <v>534</v>
      </c>
      <c r="P957" t="s">
        <v>534</v>
      </c>
      <c r="Q957">
        <v>5.0999999999999996</v>
      </c>
      <c r="R957" t="s">
        <v>536</v>
      </c>
      <c r="S957" t="s">
        <v>547</v>
      </c>
      <c r="T957" t="s">
        <v>555</v>
      </c>
      <c r="U957" t="s">
        <v>585</v>
      </c>
      <c r="W957" t="s">
        <v>539</v>
      </c>
      <c r="X957">
        <v>1.1299999999999999</v>
      </c>
      <c r="Y957">
        <v>1.1299999999999999</v>
      </c>
      <c r="Z957" t="s">
        <v>590</v>
      </c>
      <c r="AA957" t="s">
        <v>833</v>
      </c>
    </row>
    <row r="958" spans="1:27">
      <c r="A958" t="s">
        <v>826</v>
      </c>
      <c r="B958">
        <v>9670</v>
      </c>
      <c r="C958" t="s">
        <v>531</v>
      </c>
      <c r="D958" t="s">
        <v>112</v>
      </c>
      <c r="G958">
        <v>29.081300800000001</v>
      </c>
      <c r="H958">
        <v>-81.575883599999997</v>
      </c>
      <c r="I958" t="s">
        <v>532</v>
      </c>
      <c r="K958">
        <v>318051704</v>
      </c>
      <c r="L958" s="9">
        <v>39023.709027777775</v>
      </c>
      <c r="M958" t="s">
        <v>564</v>
      </c>
      <c r="N958" t="s">
        <v>533</v>
      </c>
      <c r="O958" t="s">
        <v>534</v>
      </c>
      <c r="P958" t="s">
        <v>534</v>
      </c>
      <c r="Q958">
        <v>5.0999999999999996</v>
      </c>
      <c r="R958" t="s">
        <v>536</v>
      </c>
      <c r="S958" t="s">
        <v>549</v>
      </c>
      <c r="T958" t="s">
        <v>542</v>
      </c>
      <c r="U958" t="s">
        <v>585</v>
      </c>
      <c r="W958" t="s">
        <v>539</v>
      </c>
      <c r="X958">
        <v>5.0999999999999996</v>
      </c>
      <c r="Y958">
        <v>5.0999999999999996</v>
      </c>
      <c r="Z958" t="s">
        <v>536</v>
      </c>
      <c r="AA958" t="s">
        <v>831</v>
      </c>
    </row>
    <row r="959" spans="1:27">
      <c r="A959" t="s">
        <v>826</v>
      </c>
      <c r="B959">
        <v>9670</v>
      </c>
      <c r="C959" t="s">
        <v>531</v>
      </c>
      <c r="D959" t="s">
        <v>112</v>
      </c>
      <c r="G959">
        <v>29.081300800000001</v>
      </c>
      <c r="H959">
        <v>-81.575883599999997</v>
      </c>
      <c r="I959" t="s">
        <v>532</v>
      </c>
      <c r="K959">
        <v>318051704</v>
      </c>
      <c r="L959" s="9">
        <v>39023.709027777775</v>
      </c>
      <c r="M959" t="s">
        <v>564</v>
      </c>
      <c r="N959" t="s">
        <v>533</v>
      </c>
      <c r="O959" t="s">
        <v>534</v>
      </c>
      <c r="P959" t="s">
        <v>534</v>
      </c>
      <c r="Q959">
        <v>5.0999999999999996</v>
      </c>
      <c r="R959" t="s">
        <v>536</v>
      </c>
      <c r="S959" t="s">
        <v>537</v>
      </c>
      <c r="T959" t="s">
        <v>542</v>
      </c>
      <c r="U959" t="s">
        <v>585</v>
      </c>
      <c r="W959" t="s">
        <v>539</v>
      </c>
      <c r="X959">
        <v>5.0999999999999996</v>
      </c>
      <c r="Y959">
        <v>5.0999999999999996</v>
      </c>
      <c r="Z959" t="s">
        <v>536</v>
      </c>
      <c r="AA959" t="s">
        <v>667</v>
      </c>
    </row>
    <row r="960" spans="1:27">
      <c r="A960" t="s">
        <v>826</v>
      </c>
      <c r="B960">
        <v>9670</v>
      </c>
      <c r="C960" t="s">
        <v>531</v>
      </c>
      <c r="D960" t="s">
        <v>112</v>
      </c>
      <c r="G960">
        <v>29.081300800000001</v>
      </c>
      <c r="H960">
        <v>-81.575883599999997</v>
      </c>
      <c r="I960" t="s">
        <v>532</v>
      </c>
      <c r="K960">
        <v>351631438</v>
      </c>
      <c r="L960" s="9">
        <v>39393.584027777775</v>
      </c>
      <c r="M960" t="s">
        <v>564</v>
      </c>
      <c r="N960" t="s">
        <v>533</v>
      </c>
      <c r="O960" t="s">
        <v>534</v>
      </c>
      <c r="P960" t="s">
        <v>534</v>
      </c>
      <c r="Q960">
        <v>7.7</v>
      </c>
      <c r="R960" t="s">
        <v>536</v>
      </c>
      <c r="S960" t="s">
        <v>541</v>
      </c>
      <c r="T960" t="s">
        <v>542</v>
      </c>
      <c r="U960" t="s">
        <v>585</v>
      </c>
      <c r="W960" t="s">
        <v>539</v>
      </c>
      <c r="X960">
        <v>7.7</v>
      </c>
      <c r="Y960">
        <v>7.7</v>
      </c>
      <c r="Z960" t="s">
        <v>588</v>
      </c>
      <c r="AA960" t="s">
        <v>834</v>
      </c>
    </row>
    <row r="961" spans="1:27">
      <c r="A961" t="s">
        <v>826</v>
      </c>
      <c r="B961">
        <v>9670</v>
      </c>
      <c r="C961" t="s">
        <v>531</v>
      </c>
      <c r="D961" t="s">
        <v>112</v>
      </c>
      <c r="G961">
        <v>29.081300800000001</v>
      </c>
      <c r="H961">
        <v>-81.575883599999997</v>
      </c>
      <c r="I961" t="s">
        <v>532</v>
      </c>
      <c r="K961">
        <v>351631438</v>
      </c>
      <c r="L961" s="9">
        <v>39393.584027777775</v>
      </c>
      <c r="M961" t="s">
        <v>564</v>
      </c>
      <c r="N961" t="s">
        <v>533</v>
      </c>
      <c r="O961" t="s">
        <v>534</v>
      </c>
      <c r="P961" t="s">
        <v>534</v>
      </c>
      <c r="Q961">
        <v>7.7</v>
      </c>
      <c r="R961" t="s">
        <v>536</v>
      </c>
      <c r="S961" t="s">
        <v>537</v>
      </c>
      <c r="T961" t="s">
        <v>542</v>
      </c>
      <c r="U961" t="s">
        <v>585</v>
      </c>
      <c r="W961" t="s">
        <v>539</v>
      </c>
      <c r="X961">
        <v>7.7</v>
      </c>
      <c r="Y961">
        <v>7.7</v>
      </c>
      <c r="Z961" t="s">
        <v>536</v>
      </c>
      <c r="AA961" t="s">
        <v>667</v>
      </c>
    </row>
    <row r="962" spans="1:27">
      <c r="A962" t="s">
        <v>826</v>
      </c>
      <c r="B962">
        <v>9670</v>
      </c>
      <c r="C962" t="s">
        <v>531</v>
      </c>
      <c r="D962" t="s">
        <v>112</v>
      </c>
      <c r="G962">
        <v>29.081300800000001</v>
      </c>
      <c r="H962">
        <v>-81.575883599999997</v>
      </c>
      <c r="I962" t="s">
        <v>532</v>
      </c>
      <c r="K962">
        <v>351631438</v>
      </c>
      <c r="L962" s="9">
        <v>39393.584027777775</v>
      </c>
      <c r="M962" t="s">
        <v>564</v>
      </c>
      <c r="N962" t="s">
        <v>533</v>
      </c>
      <c r="O962" t="s">
        <v>534</v>
      </c>
      <c r="P962" t="s">
        <v>534</v>
      </c>
      <c r="Q962">
        <v>7.7</v>
      </c>
      <c r="R962" t="s">
        <v>536</v>
      </c>
      <c r="S962" t="s">
        <v>550</v>
      </c>
      <c r="T962" t="s">
        <v>542</v>
      </c>
      <c r="U962" t="s">
        <v>585</v>
      </c>
      <c r="W962" t="s">
        <v>539</v>
      </c>
      <c r="X962">
        <v>23</v>
      </c>
      <c r="Y962">
        <v>23</v>
      </c>
      <c r="Z962" t="s">
        <v>592</v>
      </c>
      <c r="AA962" t="s">
        <v>835</v>
      </c>
    </row>
    <row r="963" spans="1:27">
      <c r="A963" t="s">
        <v>826</v>
      </c>
      <c r="B963">
        <v>9670</v>
      </c>
      <c r="C963" t="s">
        <v>531</v>
      </c>
      <c r="D963" t="s">
        <v>112</v>
      </c>
      <c r="G963">
        <v>29.081300800000001</v>
      </c>
      <c r="H963">
        <v>-81.575883599999997</v>
      </c>
      <c r="I963" t="s">
        <v>532</v>
      </c>
      <c r="K963">
        <v>351631438</v>
      </c>
      <c r="L963" s="9">
        <v>39393.584027777775</v>
      </c>
      <c r="M963" t="s">
        <v>564</v>
      </c>
      <c r="N963" t="s">
        <v>533</v>
      </c>
      <c r="O963" t="s">
        <v>534</v>
      </c>
      <c r="P963" t="s">
        <v>534</v>
      </c>
      <c r="Q963">
        <v>7.7</v>
      </c>
      <c r="R963" t="s">
        <v>536</v>
      </c>
      <c r="S963" t="s">
        <v>544</v>
      </c>
      <c r="T963" t="s">
        <v>542</v>
      </c>
      <c r="U963" t="s">
        <v>585</v>
      </c>
      <c r="W963" t="s">
        <v>539</v>
      </c>
      <c r="X963">
        <v>1194</v>
      </c>
      <c r="Y963">
        <v>1194</v>
      </c>
      <c r="Z963" t="s">
        <v>689</v>
      </c>
      <c r="AA963" t="s">
        <v>587</v>
      </c>
    </row>
    <row r="964" spans="1:27">
      <c r="A964" t="s">
        <v>826</v>
      </c>
      <c r="B964">
        <v>9670</v>
      </c>
      <c r="C964" t="s">
        <v>531</v>
      </c>
      <c r="D964" t="s">
        <v>112</v>
      </c>
      <c r="G964">
        <v>29.081300800000001</v>
      </c>
      <c r="H964">
        <v>-81.575883599999997</v>
      </c>
      <c r="I964" t="s">
        <v>532</v>
      </c>
      <c r="K964">
        <v>351631438</v>
      </c>
      <c r="L964" s="9">
        <v>39393.584027777775</v>
      </c>
      <c r="M964" t="s">
        <v>564</v>
      </c>
      <c r="N964" t="s">
        <v>533</v>
      </c>
      <c r="O964" t="s">
        <v>534</v>
      </c>
      <c r="P964" t="s">
        <v>534</v>
      </c>
      <c r="Q964">
        <v>7.7</v>
      </c>
      <c r="R964" t="s">
        <v>536</v>
      </c>
      <c r="S964" t="s">
        <v>547</v>
      </c>
      <c r="T964" t="s">
        <v>555</v>
      </c>
      <c r="U964" t="s">
        <v>585</v>
      </c>
      <c r="W964" t="s">
        <v>539</v>
      </c>
      <c r="X964">
        <v>0.73</v>
      </c>
      <c r="Y964">
        <v>0.73</v>
      </c>
      <c r="Z964" t="s">
        <v>590</v>
      </c>
      <c r="AA964" t="s">
        <v>833</v>
      </c>
    </row>
    <row r="965" spans="1:27">
      <c r="A965" t="s">
        <v>826</v>
      </c>
      <c r="B965">
        <v>9670</v>
      </c>
      <c r="C965" t="s">
        <v>531</v>
      </c>
      <c r="D965" t="s">
        <v>112</v>
      </c>
      <c r="G965">
        <v>29.081300800000001</v>
      </c>
      <c r="H965">
        <v>-81.575883599999997</v>
      </c>
      <c r="I965" t="s">
        <v>532</v>
      </c>
      <c r="K965">
        <v>351631438</v>
      </c>
      <c r="L965" s="9">
        <v>39393.584027777775</v>
      </c>
      <c r="M965" t="s">
        <v>564</v>
      </c>
      <c r="N965" t="s">
        <v>533</v>
      </c>
      <c r="O965" t="s">
        <v>534</v>
      </c>
      <c r="P965" t="s">
        <v>534</v>
      </c>
      <c r="Q965">
        <v>7.7</v>
      </c>
      <c r="R965" t="s">
        <v>536</v>
      </c>
      <c r="S965" t="s">
        <v>549</v>
      </c>
      <c r="T965" t="s">
        <v>542</v>
      </c>
      <c r="U965" t="s">
        <v>585</v>
      </c>
      <c r="W965" t="s">
        <v>539</v>
      </c>
      <c r="X965">
        <v>7.7</v>
      </c>
      <c r="Y965">
        <v>7.7</v>
      </c>
      <c r="Z965" t="s">
        <v>536</v>
      </c>
      <c r="AA965" t="s">
        <v>831</v>
      </c>
    </row>
    <row r="966" spans="1:27">
      <c r="A966" t="s">
        <v>826</v>
      </c>
      <c r="B966">
        <v>9670</v>
      </c>
      <c r="C966" t="s">
        <v>531</v>
      </c>
      <c r="D966" t="s">
        <v>112</v>
      </c>
      <c r="G966">
        <v>29.081300800000001</v>
      </c>
      <c r="H966">
        <v>-81.575883599999997</v>
      </c>
      <c r="I966" t="s">
        <v>532</v>
      </c>
      <c r="K966">
        <v>316001642</v>
      </c>
      <c r="L966" s="9">
        <v>38924.667361111111</v>
      </c>
      <c r="M966" t="s">
        <v>564</v>
      </c>
      <c r="N966" t="s">
        <v>533</v>
      </c>
      <c r="O966" t="s">
        <v>605</v>
      </c>
      <c r="P966" t="s">
        <v>605</v>
      </c>
      <c r="Q966">
        <v>10.7</v>
      </c>
      <c r="R966" t="s">
        <v>536</v>
      </c>
      <c r="S966" t="s">
        <v>558</v>
      </c>
      <c r="T966" t="s">
        <v>542</v>
      </c>
      <c r="U966" t="s">
        <v>585</v>
      </c>
      <c r="W966" t="s">
        <v>539</v>
      </c>
      <c r="X966">
        <v>0.1</v>
      </c>
      <c r="Y966">
        <v>0.1</v>
      </c>
      <c r="Z966" t="s">
        <v>606</v>
      </c>
      <c r="AA966" t="s">
        <v>607</v>
      </c>
    </row>
    <row r="967" spans="1:27">
      <c r="A967" t="s">
        <v>826</v>
      </c>
      <c r="B967">
        <v>9670</v>
      </c>
      <c r="C967" t="s">
        <v>531</v>
      </c>
      <c r="D967" t="s">
        <v>112</v>
      </c>
      <c r="G967">
        <v>29.081300800000001</v>
      </c>
      <c r="H967">
        <v>-81.575883599999997</v>
      </c>
      <c r="I967" t="s">
        <v>532</v>
      </c>
      <c r="K967">
        <v>316001642</v>
      </c>
      <c r="L967" s="9">
        <v>38924.667361111111</v>
      </c>
      <c r="M967" t="s">
        <v>564</v>
      </c>
      <c r="N967" t="s">
        <v>533</v>
      </c>
      <c r="O967" t="s">
        <v>605</v>
      </c>
      <c r="P967" t="s">
        <v>605</v>
      </c>
      <c r="Q967">
        <v>10.7</v>
      </c>
      <c r="R967" t="s">
        <v>536</v>
      </c>
      <c r="S967" t="s">
        <v>556</v>
      </c>
      <c r="T967" t="s">
        <v>542</v>
      </c>
      <c r="U967" t="s">
        <v>585</v>
      </c>
      <c r="W967" t="s">
        <v>539</v>
      </c>
      <c r="X967">
        <v>5.0999999999999997E-2</v>
      </c>
      <c r="Y967">
        <v>5.0999999999999997E-2</v>
      </c>
      <c r="Z967" t="s">
        <v>590</v>
      </c>
      <c r="AA967" t="s">
        <v>599</v>
      </c>
    </row>
    <row r="968" spans="1:27">
      <c r="A968" t="s">
        <v>826</v>
      </c>
      <c r="B968">
        <v>9670</v>
      </c>
      <c r="C968" t="s">
        <v>531</v>
      </c>
      <c r="D968" t="s">
        <v>112</v>
      </c>
      <c r="G968">
        <v>29.081300800000001</v>
      </c>
      <c r="H968">
        <v>-81.575883599999997</v>
      </c>
      <c r="I968" t="s">
        <v>532</v>
      </c>
      <c r="K968">
        <v>316001642</v>
      </c>
      <c r="L968" s="9">
        <v>38924.667361111111</v>
      </c>
      <c r="M968" t="s">
        <v>564</v>
      </c>
      <c r="N968" t="s">
        <v>533</v>
      </c>
      <c r="O968" t="s">
        <v>605</v>
      </c>
      <c r="P968" t="s">
        <v>605</v>
      </c>
      <c r="Q968">
        <v>10.7</v>
      </c>
      <c r="R968" t="s">
        <v>536</v>
      </c>
      <c r="S968" t="s">
        <v>594</v>
      </c>
      <c r="T968" t="s">
        <v>542</v>
      </c>
      <c r="U968" t="s">
        <v>585</v>
      </c>
      <c r="W968" t="s">
        <v>539</v>
      </c>
      <c r="X968">
        <v>4</v>
      </c>
      <c r="Y968">
        <v>4</v>
      </c>
      <c r="Z968" t="s">
        <v>590</v>
      </c>
      <c r="AA968" t="s">
        <v>615</v>
      </c>
    </row>
    <row r="969" spans="1:27">
      <c r="A969" t="s">
        <v>826</v>
      </c>
      <c r="B969">
        <v>9670</v>
      </c>
      <c r="C969" t="s">
        <v>531</v>
      </c>
      <c r="D969" t="s">
        <v>112</v>
      </c>
      <c r="G969">
        <v>29.081300800000001</v>
      </c>
      <c r="H969">
        <v>-81.575883599999997</v>
      </c>
      <c r="I969" t="s">
        <v>532</v>
      </c>
      <c r="K969">
        <v>316001642</v>
      </c>
      <c r="L969" s="9">
        <v>38924.667361111111</v>
      </c>
      <c r="M969" t="s">
        <v>564</v>
      </c>
      <c r="N969" t="s">
        <v>533</v>
      </c>
      <c r="O969" t="s">
        <v>605</v>
      </c>
      <c r="P969" t="s">
        <v>605</v>
      </c>
      <c r="Q969">
        <v>10.7</v>
      </c>
      <c r="R969" t="s">
        <v>536</v>
      </c>
      <c r="S969" t="s">
        <v>837</v>
      </c>
      <c r="T969" t="s">
        <v>542</v>
      </c>
      <c r="U969" t="s">
        <v>585</v>
      </c>
      <c r="W969" t="s">
        <v>539</v>
      </c>
      <c r="X969">
        <v>5</v>
      </c>
      <c r="Y969">
        <v>5</v>
      </c>
      <c r="Z969" t="s">
        <v>609</v>
      </c>
      <c r="AA969" t="s">
        <v>683</v>
      </c>
    </row>
    <row r="970" spans="1:27">
      <c r="A970" t="s">
        <v>826</v>
      </c>
      <c r="B970">
        <v>9670</v>
      </c>
      <c r="C970" t="s">
        <v>531</v>
      </c>
      <c r="D970" t="s">
        <v>112</v>
      </c>
      <c r="G970">
        <v>29.081300800000001</v>
      </c>
      <c r="H970">
        <v>-81.575883599999997</v>
      </c>
      <c r="I970" t="s">
        <v>532</v>
      </c>
      <c r="K970">
        <v>316001642</v>
      </c>
      <c r="L970" s="9">
        <v>38924.667361111111</v>
      </c>
      <c r="M970" t="s">
        <v>564</v>
      </c>
      <c r="N970" t="s">
        <v>533</v>
      </c>
      <c r="O970" t="s">
        <v>605</v>
      </c>
      <c r="P970" t="s">
        <v>605</v>
      </c>
      <c r="Q970">
        <v>10.7</v>
      </c>
      <c r="R970" t="s">
        <v>536</v>
      </c>
      <c r="S970" t="s">
        <v>582</v>
      </c>
      <c r="T970" t="s">
        <v>555</v>
      </c>
      <c r="U970" t="s">
        <v>585</v>
      </c>
      <c r="W970" t="s">
        <v>539</v>
      </c>
      <c r="X970">
        <v>0.13</v>
      </c>
      <c r="Y970">
        <v>0.13</v>
      </c>
      <c r="Z970" t="s">
        <v>590</v>
      </c>
      <c r="AA970" t="s">
        <v>685</v>
      </c>
    </row>
    <row r="971" spans="1:27">
      <c r="A971" t="s">
        <v>826</v>
      </c>
      <c r="B971">
        <v>9670</v>
      </c>
      <c r="C971" t="s">
        <v>531</v>
      </c>
      <c r="D971" t="s">
        <v>112</v>
      </c>
      <c r="G971">
        <v>29.081300800000001</v>
      </c>
      <c r="H971">
        <v>-81.575883599999997</v>
      </c>
      <c r="I971" t="s">
        <v>532</v>
      </c>
      <c r="K971">
        <v>316001642</v>
      </c>
      <c r="L971" s="9">
        <v>38924.667361111111</v>
      </c>
      <c r="M971" t="s">
        <v>564</v>
      </c>
      <c r="N971" t="s">
        <v>533</v>
      </c>
      <c r="O971" t="s">
        <v>605</v>
      </c>
      <c r="P971" t="s">
        <v>605</v>
      </c>
      <c r="Q971">
        <v>10.7</v>
      </c>
      <c r="R971" t="s">
        <v>536</v>
      </c>
      <c r="S971" t="s">
        <v>569</v>
      </c>
      <c r="T971" t="s">
        <v>542</v>
      </c>
      <c r="U971" t="s">
        <v>585</v>
      </c>
      <c r="W971" t="s">
        <v>539</v>
      </c>
      <c r="X971">
        <v>21.4</v>
      </c>
      <c r="Y971">
        <v>21.4</v>
      </c>
      <c r="Z971" t="s">
        <v>590</v>
      </c>
      <c r="AA971" t="s">
        <v>827</v>
      </c>
    </row>
    <row r="972" spans="1:27">
      <c r="A972" t="s">
        <v>826</v>
      </c>
      <c r="B972">
        <v>9670</v>
      </c>
      <c r="C972" t="s">
        <v>531</v>
      </c>
      <c r="D972" t="s">
        <v>112</v>
      </c>
      <c r="G972">
        <v>29.081300800000001</v>
      </c>
      <c r="H972">
        <v>-81.575883599999997</v>
      </c>
      <c r="I972" t="s">
        <v>532</v>
      </c>
      <c r="K972">
        <v>316001642</v>
      </c>
      <c r="L972" s="9">
        <v>38924.667361111111</v>
      </c>
      <c r="M972" t="s">
        <v>564</v>
      </c>
      <c r="N972" t="s">
        <v>533</v>
      </c>
      <c r="O972" t="s">
        <v>605</v>
      </c>
      <c r="P972" t="s">
        <v>605</v>
      </c>
      <c r="Q972">
        <v>10.7</v>
      </c>
      <c r="R972" t="s">
        <v>536</v>
      </c>
      <c r="S972" t="s">
        <v>554</v>
      </c>
      <c r="T972" t="s">
        <v>555</v>
      </c>
      <c r="U972" t="s">
        <v>585</v>
      </c>
      <c r="W972" t="s">
        <v>539</v>
      </c>
      <c r="X972">
        <v>0.14000000000000001</v>
      </c>
      <c r="Y972">
        <v>0.14000000000000001</v>
      </c>
      <c r="Z972" t="s">
        <v>590</v>
      </c>
      <c r="AA972" t="s">
        <v>598</v>
      </c>
    </row>
    <row r="973" spans="1:27">
      <c r="A973" t="s">
        <v>826</v>
      </c>
      <c r="B973">
        <v>9670</v>
      </c>
      <c r="C973" t="s">
        <v>531</v>
      </c>
      <c r="D973" t="s">
        <v>112</v>
      </c>
      <c r="G973">
        <v>29.081300800000001</v>
      </c>
      <c r="H973">
        <v>-81.575883599999997</v>
      </c>
      <c r="I973" t="s">
        <v>532</v>
      </c>
      <c r="K973">
        <v>316001642</v>
      </c>
      <c r="L973" s="9">
        <v>38924.667361111111</v>
      </c>
      <c r="M973" t="s">
        <v>564</v>
      </c>
      <c r="N973" t="s">
        <v>533</v>
      </c>
      <c r="O973" t="s">
        <v>605</v>
      </c>
      <c r="P973" t="s">
        <v>605</v>
      </c>
      <c r="Q973">
        <v>10.7</v>
      </c>
      <c r="R973" t="s">
        <v>536</v>
      </c>
      <c r="S973" t="s">
        <v>310</v>
      </c>
      <c r="T973" t="s">
        <v>542</v>
      </c>
      <c r="U973" t="s">
        <v>585</v>
      </c>
      <c r="W973" t="s">
        <v>539</v>
      </c>
      <c r="X973">
        <v>135</v>
      </c>
      <c r="Y973">
        <v>135</v>
      </c>
      <c r="Z973" t="s">
        <v>590</v>
      </c>
      <c r="AA973" t="s">
        <v>827</v>
      </c>
    </row>
    <row r="974" spans="1:27">
      <c r="A974" t="s">
        <v>826</v>
      </c>
      <c r="B974">
        <v>9670</v>
      </c>
      <c r="C974" t="s">
        <v>531</v>
      </c>
      <c r="D974" t="s">
        <v>112</v>
      </c>
      <c r="G974">
        <v>29.081300800000001</v>
      </c>
      <c r="H974">
        <v>-81.575883599999997</v>
      </c>
      <c r="I974" t="s">
        <v>532</v>
      </c>
      <c r="K974">
        <v>316001642</v>
      </c>
      <c r="L974" s="9">
        <v>38924.667361111111</v>
      </c>
      <c r="M974" t="s">
        <v>564</v>
      </c>
      <c r="N974" t="s">
        <v>533</v>
      </c>
      <c r="O974" t="s">
        <v>605</v>
      </c>
      <c r="P974" t="s">
        <v>605</v>
      </c>
      <c r="Q974">
        <v>10.7</v>
      </c>
      <c r="R974" t="s">
        <v>536</v>
      </c>
      <c r="S974" t="s">
        <v>828</v>
      </c>
      <c r="T974" t="s">
        <v>555</v>
      </c>
      <c r="U974" t="s">
        <v>585</v>
      </c>
      <c r="W974" t="s">
        <v>539</v>
      </c>
      <c r="X974">
        <v>78</v>
      </c>
      <c r="Y974">
        <v>78</v>
      </c>
      <c r="Z974" t="s">
        <v>590</v>
      </c>
      <c r="AA974" t="s">
        <v>614</v>
      </c>
    </row>
    <row r="975" spans="1:27">
      <c r="A975" t="s">
        <v>826</v>
      </c>
      <c r="B975">
        <v>9670</v>
      </c>
      <c r="C975" t="s">
        <v>531</v>
      </c>
      <c r="D975" t="s">
        <v>112</v>
      </c>
      <c r="G975">
        <v>29.081300800000001</v>
      </c>
      <c r="H975">
        <v>-81.575883599999997</v>
      </c>
      <c r="I975" t="s">
        <v>532</v>
      </c>
      <c r="K975">
        <v>316001642</v>
      </c>
      <c r="L975" s="9">
        <v>38924.667361111111</v>
      </c>
      <c r="M975" t="s">
        <v>564</v>
      </c>
      <c r="N975" t="s">
        <v>533</v>
      </c>
      <c r="O975" t="s">
        <v>605</v>
      </c>
      <c r="P975" t="s">
        <v>605</v>
      </c>
      <c r="Q975">
        <v>10.7</v>
      </c>
      <c r="R975" t="s">
        <v>536</v>
      </c>
      <c r="S975" t="s">
        <v>311</v>
      </c>
      <c r="T975" t="s">
        <v>555</v>
      </c>
      <c r="U975" t="s">
        <v>585</v>
      </c>
      <c r="W975" t="s">
        <v>539</v>
      </c>
      <c r="X975">
        <v>240</v>
      </c>
      <c r="Y975">
        <v>240</v>
      </c>
      <c r="Z975" t="s">
        <v>590</v>
      </c>
      <c r="AA975" t="s">
        <v>830</v>
      </c>
    </row>
    <row r="976" spans="1:27">
      <c r="A976" t="s">
        <v>826</v>
      </c>
      <c r="B976">
        <v>9670</v>
      </c>
      <c r="C976" t="s">
        <v>531</v>
      </c>
      <c r="D976" t="s">
        <v>112</v>
      </c>
      <c r="G976">
        <v>29.081300800000001</v>
      </c>
      <c r="H976">
        <v>-81.575883599999997</v>
      </c>
      <c r="I976" t="s">
        <v>532</v>
      </c>
      <c r="K976">
        <v>316001642</v>
      </c>
      <c r="L976" s="9">
        <v>38924.667361111111</v>
      </c>
      <c r="M976" t="s">
        <v>564</v>
      </c>
      <c r="N976" t="s">
        <v>533</v>
      </c>
      <c r="O976" t="s">
        <v>605</v>
      </c>
      <c r="P976" t="s">
        <v>605</v>
      </c>
      <c r="Q976">
        <v>10.7</v>
      </c>
      <c r="R976" t="s">
        <v>536</v>
      </c>
      <c r="S976" t="s">
        <v>582</v>
      </c>
      <c r="T976" t="s">
        <v>542</v>
      </c>
      <c r="U976" t="s">
        <v>585</v>
      </c>
      <c r="W976" t="s">
        <v>539</v>
      </c>
      <c r="X976">
        <v>0.13</v>
      </c>
      <c r="Y976">
        <v>0.13</v>
      </c>
      <c r="Z976" t="s">
        <v>590</v>
      </c>
      <c r="AA976" t="s">
        <v>685</v>
      </c>
    </row>
    <row r="977" spans="1:27">
      <c r="A977" t="s">
        <v>826</v>
      </c>
      <c r="B977">
        <v>9670</v>
      </c>
      <c r="C977" t="s">
        <v>531</v>
      </c>
      <c r="D977" t="s">
        <v>112</v>
      </c>
      <c r="G977">
        <v>29.081300800000001</v>
      </c>
      <c r="H977">
        <v>-81.575883599999997</v>
      </c>
      <c r="I977" t="s">
        <v>532</v>
      </c>
      <c r="K977">
        <v>316001642</v>
      </c>
      <c r="L977" s="9">
        <v>38924.667361111111</v>
      </c>
      <c r="M977" t="s">
        <v>564</v>
      </c>
      <c r="N977" t="s">
        <v>533</v>
      </c>
      <c r="O977" t="s">
        <v>605</v>
      </c>
      <c r="P977" t="s">
        <v>605</v>
      </c>
      <c r="Q977">
        <v>10.7</v>
      </c>
      <c r="R977" t="s">
        <v>536</v>
      </c>
      <c r="S977" t="s">
        <v>839</v>
      </c>
      <c r="T977" t="s">
        <v>542</v>
      </c>
      <c r="U977" t="s">
        <v>585</v>
      </c>
      <c r="W977" t="s">
        <v>539</v>
      </c>
      <c r="X977">
        <v>6</v>
      </c>
      <c r="Y977">
        <v>6</v>
      </c>
      <c r="Z977" t="s">
        <v>651</v>
      </c>
      <c r="AA977" t="s">
        <v>840</v>
      </c>
    </row>
    <row r="978" spans="1:27">
      <c r="A978" t="s">
        <v>826</v>
      </c>
      <c r="B978">
        <v>9670</v>
      </c>
      <c r="C978" t="s">
        <v>531</v>
      </c>
      <c r="D978" t="s">
        <v>112</v>
      </c>
      <c r="G978">
        <v>29.081300800000001</v>
      </c>
      <c r="H978">
        <v>-81.575883599999997</v>
      </c>
      <c r="I978" t="s">
        <v>532</v>
      </c>
      <c r="K978">
        <v>316001642</v>
      </c>
      <c r="L978" s="9">
        <v>38924.667361111111</v>
      </c>
      <c r="M978" t="s">
        <v>564</v>
      </c>
      <c r="N978" t="s">
        <v>533</v>
      </c>
      <c r="O978" t="s">
        <v>605</v>
      </c>
      <c r="P978" t="s">
        <v>605</v>
      </c>
      <c r="Q978">
        <v>10.7</v>
      </c>
      <c r="R978" t="s">
        <v>536</v>
      </c>
      <c r="S978" t="s">
        <v>828</v>
      </c>
      <c r="T978" t="s">
        <v>542</v>
      </c>
      <c r="U978" t="s">
        <v>585</v>
      </c>
      <c r="W978" t="s">
        <v>539</v>
      </c>
      <c r="X978">
        <v>80</v>
      </c>
      <c r="Y978">
        <v>80</v>
      </c>
      <c r="Z978" t="s">
        <v>590</v>
      </c>
      <c r="AA978" t="s">
        <v>614</v>
      </c>
    </row>
    <row r="979" spans="1:27">
      <c r="A979" t="s">
        <v>826</v>
      </c>
      <c r="B979">
        <v>9670</v>
      </c>
      <c r="C979" t="s">
        <v>531</v>
      </c>
      <c r="D979" t="s">
        <v>112</v>
      </c>
      <c r="G979">
        <v>29.081300800000001</v>
      </c>
      <c r="H979">
        <v>-81.575883599999997</v>
      </c>
      <c r="I979" t="s">
        <v>532</v>
      </c>
      <c r="K979">
        <v>316001642</v>
      </c>
      <c r="L979" s="9">
        <v>38924.667361111111</v>
      </c>
      <c r="M979" t="s">
        <v>564</v>
      </c>
      <c r="N979" t="s">
        <v>533</v>
      </c>
      <c r="O979" t="s">
        <v>605</v>
      </c>
      <c r="P979" t="s">
        <v>605</v>
      </c>
      <c r="Q979">
        <v>10.7</v>
      </c>
      <c r="R979" t="s">
        <v>536</v>
      </c>
      <c r="S979" t="s">
        <v>563</v>
      </c>
      <c r="T979" t="s">
        <v>542</v>
      </c>
      <c r="U979" t="s">
        <v>585</v>
      </c>
      <c r="W979" t="s">
        <v>539</v>
      </c>
      <c r="X979" t="s">
        <v>681</v>
      </c>
      <c r="AA979" t="s">
        <v>612</v>
      </c>
    </row>
    <row r="980" spans="1:27">
      <c r="A980" t="s">
        <v>826</v>
      </c>
      <c r="B980">
        <v>9670</v>
      </c>
      <c r="C980" t="s">
        <v>531</v>
      </c>
      <c r="D980" t="s">
        <v>112</v>
      </c>
      <c r="G980">
        <v>29.081300800000001</v>
      </c>
      <c r="H980">
        <v>-81.575883599999997</v>
      </c>
      <c r="I980" t="s">
        <v>532</v>
      </c>
      <c r="K980">
        <v>316001642</v>
      </c>
      <c r="L980" s="9">
        <v>38924.667361111111</v>
      </c>
      <c r="M980" t="s">
        <v>564</v>
      </c>
      <c r="N980" t="s">
        <v>533</v>
      </c>
      <c r="O980" t="s">
        <v>605</v>
      </c>
      <c r="P980" t="s">
        <v>605</v>
      </c>
      <c r="Q980">
        <v>10.7</v>
      </c>
      <c r="R980" t="s">
        <v>536</v>
      </c>
      <c r="S980" t="s">
        <v>556</v>
      </c>
      <c r="T980" t="s">
        <v>555</v>
      </c>
      <c r="U980" t="s">
        <v>585</v>
      </c>
      <c r="W980" t="s">
        <v>539</v>
      </c>
      <c r="X980">
        <v>0.05</v>
      </c>
      <c r="Y980">
        <v>0.05</v>
      </c>
      <c r="Z980" t="s">
        <v>590</v>
      </c>
      <c r="AA980" t="s">
        <v>599</v>
      </c>
    </row>
    <row r="981" spans="1:27">
      <c r="A981" t="s">
        <v>826</v>
      </c>
      <c r="B981">
        <v>9670</v>
      </c>
      <c r="C981" t="s">
        <v>531</v>
      </c>
      <c r="D981" t="s">
        <v>112</v>
      </c>
      <c r="G981">
        <v>29.081300800000001</v>
      </c>
      <c r="H981">
        <v>-81.575883599999997</v>
      </c>
      <c r="I981" t="s">
        <v>532</v>
      </c>
      <c r="K981">
        <v>316001642</v>
      </c>
      <c r="L981" s="9">
        <v>38924.667361111111</v>
      </c>
      <c r="M981" t="s">
        <v>564</v>
      </c>
      <c r="N981" t="s">
        <v>533</v>
      </c>
      <c r="O981" t="s">
        <v>605</v>
      </c>
      <c r="P981" t="s">
        <v>605</v>
      </c>
      <c r="Q981">
        <v>10.7</v>
      </c>
      <c r="R981" t="s">
        <v>536</v>
      </c>
      <c r="S981" t="s">
        <v>652</v>
      </c>
      <c r="T981" t="s">
        <v>542</v>
      </c>
      <c r="U981" t="s">
        <v>585</v>
      </c>
      <c r="W981" t="s">
        <v>539</v>
      </c>
      <c r="X981">
        <v>2</v>
      </c>
      <c r="Y981">
        <v>2</v>
      </c>
      <c r="Z981" t="s">
        <v>651</v>
      </c>
      <c r="AA981" t="s">
        <v>836</v>
      </c>
    </row>
    <row r="982" spans="1:27">
      <c r="A982" t="s">
        <v>826</v>
      </c>
      <c r="B982">
        <v>9670</v>
      </c>
      <c r="C982" t="s">
        <v>531</v>
      </c>
      <c r="D982" t="s">
        <v>112</v>
      </c>
      <c r="G982">
        <v>29.081300800000001</v>
      </c>
      <c r="H982">
        <v>-81.575883599999997</v>
      </c>
      <c r="I982" t="s">
        <v>532</v>
      </c>
      <c r="K982">
        <v>316001642</v>
      </c>
      <c r="L982" s="9">
        <v>38924.667361111111</v>
      </c>
      <c r="M982" t="s">
        <v>564</v>
      </c>
      <c r="N982" t="s">
        <v>533</v>
      </c>
      <c r="O982" t="s">
        <v>605</v>
      </c>
      <c r="P982" t="s">
        <v>605</v>
      </c>
      <c r="Q982">
        <v>10.7</v>
      </c>
      <c r="R982" t="s">
        <v>536</v>
      </c>
      <c r="S982" t="s">
        <v>601</v>
      </c>
      <c r="T982" t="s">
        <v>555</v>
      </c>
      <c r="U982" t="s">
        <v>585</v>
      </c>
      <c r="W982" t="s">
        <v>539</v>
      </c>
      <c r="X982">
        <v>62</v>
      </c>
      <c r="Y982">
        <v>62</v>
      </c>
      <c r="Z982" t="s">
        <v>590</v>
      </c>
      <c r="AA982" t="s">
        <v>830</v>
      </c>
    </row>
    <row r="983" spans="1:27">
      <c r="A983" t="s">
        <v>826</v>
      </c>
      <c r="B983">
        <v>9670</v>
      </c>
      <c r="C983" t="s">
        <v>531</v>
      </c>
      <c r="D983" t="s">
        <v>112</v>
      </c>
      <c r="G983">
        <v>29.081300800000001</v>
      </c>
      <c r="H983">
        <v>-81.575883599999997</v>
      </c>
      <c r="I983" t="s">
        <v>532</v>
      </c>
      <c r="K983">
        <v>316001642</v>
      </c>
      <c r="L983" s="9">
        <v>38924.667361111111</v>
      </c>
      <c r="M983" t="s">
        <v>564</v>
      </c>
      <c r="N983" t="s">
        <v>533</v>
      </c>
      <c r="O983" t="s">
        <v>605</v>
      </c>
      <c r="P983" t="s">
        <v>605</v>
      </c>
      <c r="Q983">
        <v>10.7</v>
      </c>
      <c r="R983" t="s">
        <v>536</v>
      </c>
      <c r="S983" t="s">
        <v>309</v>
      </c>
      <c r="T983" t="s">
        <v>555</v>
      </c>
      <c r="U983" t="s">
        <v>585</v>
      </c>
      <c r="W983" t="s">
        <v>539</v>
      </c>
      <c r="X983">
        <v>3.9</v>
      </c>
      <c r="Y983">
        <v>3.9</v>
      </c>
      <c r="Z983" t="s">
        <v>590</v>
      </c>
      <c r="AA983" t="s">
        <v>827</v>
      </c>
    </row>
    <row r="984" spans="1:27">
      <c r="A984" t="s">
        <v>826</v>
      </c>
      <c r="B984">
        <v>9670</v>
      </c>
      <c r="C984" t="s">
        <v>531</v>
      </c>
      <c r="D984" t="s">
        <v>112</v>
      </c>
      <c r="G984">
        <v>29.081300800000001</v>
      </c>
      <c r="H984">
        <v>-81.575883599999997</v>
      </c>
      <c r="I984" t="s">
        <v>532</v>
      </c>
      <c r="K984">
        <v>316001642</v>
      </c>
      <c r="L984" s="9">
        <v>38924.667361111111</v>
      </c>
      <c r="M984" t="s">
        <v>564</v>
      </c>
      <c r="N984" t="s">
        <v>533</v>
      </c>
      <c r="O984" t="s">
        <v>605</v>
      </c>
      <c r="P984" t="s">
        <v>605</v>
      </c>
      <c r="Q984">
        <v>10.7</v>
      </c>
      <c r="R984" t="s">
        <v>536</v>
      </c>
      <c r="S984" t="s">
        <v>309</v>
      </c>
      <c r="T984" t="s">
        <v>542</v>
      </c>
      <c r="U984" t="s">
        <v>585</v>
      </c>
      <c r="W984" t="s">
        <v>539</v>
      </c>
      <c r="X984">
        <v>3.97</v>
      </c>
      <c r="Y984">
        <v>3.97</v>
      </c>
      <c r="Z984" t="s">
        <v>590</v>
      </c>
      <c r="AA984" t="s">
        <v>827</v>
      </c>
    </row>
    <row r="985" spans="1:27">
      <c r="A985" t="s">
        <v>826</v>
      </c>
      <c r="B985">
        <v>9670</v>
      </c>
      <c r="C985" t="s">
        <v>531</v>
      </c>
      <c r="D985" t="s">
        <v>112</v>
      </c>
      <c r="G985">
        <v>29.081300800000001</v>
      </c>
      <c r="H985">
        <v>-81.575883599999997</v>
      </c>
      <c r="I985" t="s">
        <v>532</v>
      </c>
      <c r="K985">
        <v>316001642</v>
      </c>
      <c r="L985" s="9">
        <v>38924.667361111111</v>
      </c>
      <c r="M985" t="s">
        <v>564</v>
      </c>
      <c r="N985" t="s">
        <v>533</v>
      </c>
      <c r="O985" t="s">
        <v>605</v>
      </c>
      <c r="P985" t="s">
        <v>605</v>
      </c>
      <c r="Q985">
        <v>10.7</v>
      </c>
      <c r="R985" t="s">
        <v>536</v>
      </c>
      <c r="S985" t="s">
        <v>310</v>
      </c>
      <c r="T985" t="s">
        <v>555</v>
      </c>
      <c r="U985" t="s">
        <v>585</v>
      </c>
      <c r="W985" t="s">
        <v>539</v>
      </c>
      <c r="X985">
        <v>132</v>
      </c>
      <c r="Y985">
        <v>132</v>
      </c>
      <c r="Z985" t="s">
        <v>590</v>
      </c>
      <c r="AA985" t="s">
        <v>827</v>
      </c>
    </row>
    <row r="986" spans="1:27">
      <c r="A986" t="s">
        <v>826</v>
      </c>
      <c r="B986">
        <v>9670</v>
      </c>
      <c r="C986" t="s">
        <v>531</v>
      </c>
      <c r="D986" t="s">
        <v>112</v>
      </c>
      <c r="G986">
        <v>29.081300800000001</v>
      </c>
      <c r="H986">
        <v>-81.575883599999997</v>
      </c>
      <c r="I986" t="s">
        <v>532</v>
      </c>
      <c r="K986">
        <v>316001642</v>
      </c>
      <c r="L986" s="9">
        <v>38924.667361111111</v>
      </c>
      <c r="M986" t="s">
        <v>564</v>
      </c>
      <c r="N986" t="s">
        <v>533</v>
      </c>
      <c r="O986" t="s">
        <v>605</v>
      </c>
      <c r="P986" t="s">
        <v>605</v>
      </c>
      <c r="Q986">
        <v>10.7</v>
      </c>
      <c r="R986" t="s">
        <v>536</v>
      </c>
      <c r="S986" t="s">
        <v>544</v>
      </c>
      <c r="T986" t="s">
        <v>542</v>
      </c>
      <c r="U986" t="s">
        <v>585</v>
      </c>
      <c r="W986" t="s">
        <v>539</v>
      </c>
      <c r="X986">
        <v>1140</v>
      </c>
      <c r="Y986">
        <v>1140</v>
      </c>
      <c r="Z986" t="s">
        <v>689</v>
      </c>
      <c r="AA986" t="s">
        <v>587</v>
      </c>
    </row>
    <row r="987" spans="1:27">
      <c r="A987" t="s">
        <v>826</v>
      </c>
      <c r="B987">
        <v>9670</v>
      </c>
      <c r="C987" t="s">
        <v>531</v>
      </c>
      <c r="D987" t="s">
        <v>112</v>
      </c>
      <c r="G987">
        <v>29.081300800000001</v>
      </c>
      <c r="H987">
        <v>-81.575883599999997</v>
      </c>
      <c r="I987" t="s">
        <v>532</v>
      </c>
      <c r="K987">
        <v>316001642</v>
      </c>
      <c r="L987" s="9">
        <v>38924.667361111111</v>
      </c>
      <c r="M987" t="s">
        <v>564</v>
      </c>
      <c r="N987" t="s">
        <v>533</v>
      </c>
      <c r="O987" t="s">
        <v>605</v>
      </c>
      <c r="P987" t="s">
        <v>605</v>
      </c>
      <c r="Q987">
        <v>10.7</v>
      </c>
      <c r="R987" t="s">
        <v>536</v>
      </c>
      <c r="S987" t="s">
        <v>554</v>
      </c>
      <c r="T987" t="s">
        <v>542</v>
      </c>
      <c r="U987" t="s">
        <v>585</v>
      </c>
      <c r="W987" t="s">
        <v>539</v>
      </c>
      <c r="X987">
        <v>9.5000000000000001E-2</v>
      </c>
      <c r="Y987">
        <v>9.5000000000000001E-2</v>
      </c>
      <c r="Z987" t="s">
        <v>590</v>
      </c>
      <c r="AA987" t="s">
        <v>598</v>
      </c>
    </row>
    <row r="988" spans="1:27">
      <c r="A988" t="s">
        <v>826</v>
      </c>
      <c r="B988">
        <v>9670</v>
      </c>
      <c r="C988" t="s">
        <v>531</v>
      </c>
      <c r="D988" t="s">
        <v>112</v>
      </c>
      <c r="G988">
        <v>29.081300800000001</v>
      </c>
      <c r="H988">
        <v>-81.575883599999997</v>
      </c>
      <c r="I988" t="s">
        <v>532</v>
      </c>
      <c r="K988">
        <v>316001642</v>
      </c>
      <c r="L988" s="9">
        <v>38924.667361111111</v>
      </c>
      <c r="M988" t="s">
        <v>564</v>
      </c>
      <c r="N988" t="s">
        <v>533</v>
      </c>
      <c r="O988" t="s">
        <v>605</v>
      </c>
      <c r="P988" t="s">
        <v>605</v>
      </c>
      <c r="Q988">
        <v>10.7</v>
      </c>
      <c r="R988" t="s">
        <v>536</v>
      </c>
      <c r="S988" t="s">
        <v>563</v>
      </c>
      <c r="T988" t="s">
        <v>555</v>
      </c>
      <c r="U988" t="s">
        <v>585</v>
      </c>
      <c r="W988" t="s">
        <v>539</v>
      </c>
      <c r="X988" t="s">
        <v>681</v>
      </c>
      <c r="AA988" t="s">
        <v>612</v>
      </c>
    </row>
    <row r="989" spans="1:27">
      <c r="A989" t="s">
        <v>826</v>
      </c>
      <c r="B989">
        <v>9670</v>
      </c>
      <c r="C989" t="s">
        <v>531</v>
      </c>
      <c r="D989" t="s">
        <v>112</v>
      </c>
      <c r="G989">
        <v>29.081300800000001</v>
      </c>
      <c r="H989">
        <v>-81.575883599999997</v>
      </c>
      <c r="I989" t="s">
        <v>532</v>
      </c>
      <c r="K989">
        <v>316001642</v>
      </c>
      <c r="L989" s="9">
        <v>38924.667361111111</v>
      </c>
      <c r="M989" t="s">
        <v>564</v>
      </c>
      <c r="N989" t="s">
        <v>533</v>
      </c>
      <c r="O989" t="s">
        <v>605</v>
      </c>
      <c r="P989" t="s">
        <v>605</v>
      </c>
      <c r="Q989">
        <v>10.7</v>
      </c>
      <c r="R989" t="s">
        <v>536</v>
      </c>
      <c r="S989" t="s">
        <v>601</v>
      </c>
      <c r="T989" t="s">
        <v>542</v>
      </c>
      <c r="U989" t="s">
        <v>585</v>
      </c>
      <c r="W989" t="s">
        <v>539</v>
      </c>
      <c r="X989">
        <v>62</v>
      </c>
      <c r="Y989">
        <v>62</v>
      </c>
      <c r="Z989" t="s">
        <v>590</v>
      </c>
      <c r="AA989" t="s">
        <v>830</v>
      </c>
    </row>
    <row r="990" spans="1:27">
      <c r="A990" t="s">
        <v>826</v>
      </c>
      <c r="B990">
        <v>9670</v>
      </c>
      <c r="C990" t="s">
        <v>531</v>
      </c>
      <c r="D990" t="s">
        <v>112</v>
      </c>
      <c r="G990">
        <v>29.081300800000001</v>
      </c>
      <c r="H990">
        <v>-81.575883599999997</v>
      </c>
      <c r="I990" t="s">
        <v>532</v>
      </c>
      <c r="K990">
        <v>316001642</v>
      </c>
      <c r="L990" s="9">
        <v>38924.667361111111</v>
      </c>
      <c r="M990" t="s">
        <v>564</v>
      </c>
      <c r="N990" t="s">
        <v>533</v>
      </c>
      <c r="O990" t="s">
        <v>605</v>
      </c>
      <c r="P990" t="s">
        <v>605</v>
      </c>
      <c r="Q990">
        <v>10.7</v>
      </c>
      <c r="R990" t="s">
        <v>536</v>
      </c>
      <c r="S990" t="s">
        <v>602</v>
      </c>
      <c r="T990" t="s">
        <v>542</v>
      </c>
      <c r="U990" t="s">
        <v>585</v>
      </c>
      <c r="W990" t="s">
        <v>539</v>
      </c>
      <c r="X990" t="s">
        <v>681</v>
      </c>
      <c r="AA990" t="s">
        <v>613</v>
      </c>
    </row>
    <row r="991" spans="1:27">
      <c r="A991" t="s">
        <v>826</v>
      </c>
      <c r="B991">
        <v>9670</v>
      </c>
      <c r="C991" t="s">
        <v>531</v>
      </c>
      <c r="D991" t="s">
        <v>112</v>
      </c>
      <c r="G991">
        <v>29.081300800000001</v>
      </c>
      <c r="H991">
        <v>-81.575883599999997</v>
      </c>
      <c r="I991" t="s">
        <v>532</v>
      </c>
      <c r="K991">
        <v>316001642</v>
      </c>
      <c r="L991" s="9">
        <v>38924.667361111111</v>
      </c>
      <c r="M991" t="s">
        <v>564</v>
      </c>
      <c r="N991" t="s">
        <v>533</v>
      </c>
      <c r="O991" t="s">
        <v>605</v>
      </c>
      <c r="P991" t="s">
        <v>605</v>
      </c>
      <c r="Q991">
        <v>10.7</v>
      </c>
      <c r="R991" t="s">
        <v>536</v>
      </c>
      <c r="S991" t="s">
        <v>561</v>
      </c>
      <c r="T991" t="s">
        <v>555</v>
      </c>
      <c r="U991" t="s">
        <v>585</v>
      </c>
      <c r="W991" t="s">
        <v>539</v>
      </c>
      <c r="X991">
        <v>4.9000000000000002E-2</v>
      </c>
      <c r="Y991">
        <v>4.9000000000000002E-2</v>
      </c>
      <c r="Z991" t="s">
        <v>590</v>
      </c>
      <c r="AA991" t="s">
        <v>600</v>
      </c>
    </row>
    <row r="992" spans="1:27">
      <c r="A992" t="s">
        <v>826</v>
      </c>
      <c r="B992">
        <v>9670</v>
      </c>
      <c r="C992" t="s">
        <v>531</v>
      </c>
      <c r="D992" t="s">
        <v>112</v>
      </c>
      <c r="G992">
        <v>29.081300800000001</v>
      </c>
      <c r="H992">
        <v>-81.575883599999997</v>
      </c>
      <c r="I992" t="s">
        <v>532</v>
      </c>
      <c r="K992">
        <v>316001642</v>
      </c>
      <c r="L992" s="9">
        <v>38924.667361111111</v>
      </c>
      <c r="M992" t="s">
        <v>564</v>
      </c>
      <c r="N992" t="s">
        <v>533</v>
      </c>
      <c r="O992" t="s">
        <v>605</v>
      </c>
      <c r="P992" t="s">
        <v>605</v>
      </c>
      <c r="Q992">
        <v>10.7</v>
      </c>
      <c r="R992" t="s">
        <v>536</v>
      </c>
      <c r="S992" t="s">
        <v>560</v>
      </c>
      <c r="T992" t="s">
        <v>555</v>
      </c>
      <c r="U992" t="s">
        <v>585</v>
      </c>
      <c r="W992" t="s">
        <v>539</v>
      </c>
      <c r="X992">
        <v>5.0999999999999997E-2</v>
      </c>
      <c r="Y992">
        <v>5.0999999999999997E-2</v>
      </c>
      <c r="Z992" t="s">
        <v>590</v>
      </c>
      <c r="AA992" t="s">
        <v>600</v>
      </c>
    </row>
    <row r="993" spans="1:27">
      <c r="A993" t="s">
        <v>826</v>
      </c>
      <c r="B993">
        <v>9670</v>
      </c>
      <c r="C993" t="s">
        <v>531</v>
      </c>
      <c r="D993" t="s">
        <v>112</v>
      </c>
      <c r="G993">
        <v>29.081300800000001</v>
      </c>
      <c r="H993">
        <v>-81.575883599999997</v>
      </c>
      <c r="I993" t="s">
        <v>532</v>
      </c>
      <c r="K993">
        <v>316001642</v>
      </c>
      <c r="L993" s="9">
        <v>38924.667361111111</v>
      </c>
      <c r="M993" t="s">
        <v>564</v>
      </c>
      <c r="N993" t="s">
        <v>533</v>
      </c>
      <c r="O993" t="s">
        <v>605</v>
      </c>
      <c r="P993" t="s">
        <v>605</v>
      </c>
      <c r="Q993">
        <v>10.7</v>
      </c>
      <c r="R993" t="s">
        <v>536</v>
      </c>
      <c r="S993" t="s">
        <v>569</v>
      </c>
      <c r="T993" t="s">
        <v>555</v>
      </c>
      <c r="U993" t="s">
        <v>585</v>
      </c>
      <c r="W993" t="s">
        <v>539</v>
      </c>
      <c r="X993">
        <v>20.8</v>
      </c>
      <c r="Y993">
        <v>20.8</v>
      </c>
      <c r="Z993" t="s">
        <v>590</v>
      </c>
      <c r="AA993" t="s">
        <v>827</v>
      </c>
    </row>
    <row r="994" spans="1:27">
      <c r="A994" t="s">
        <v>826</v>
      </c>
      <c r="B994">
        <v>9670</v>
      </c>
      <c r="C994" t="s">
        <v>531</v>
      </c>
      <c r="D994" t="s">
        <v>112</v>
      </c>
      <c r="G994">
        <v>29.081300800000001</v>
      </c>
      <c r="H994">
        <v>-81.575883599999997</v>
      </c>
      <c r="I994" t="s">
        <v>532</v>
      </c>
      <c r="K994">
        <v>316001642</v>
      </c>
      <c r="L994" s="9">
        <v>38924.667361111111</v>
      </c>
      <c r="M994" t="s">
        <v>564</v>
      </c>
      <c r="N994" t="s">
        <v>533</v>
      </c>
      <c r="O994" t="s">
        <v>605</v>
      </c>
      <c r="P994" t="s">
        <v>605</v>
      </c>
      <c r="Q994">
        <v>10.7</v>
      </c>
      <c r="R994" t="s">
        <v>536</v>
      </c>
      <c r="S994" t="s">
        <v>838</v>
      </c>
      <c r="T994" t="s">
        <v>542</v>
      </c>
      <c r="U994" t="s">
        <v>585</v>
      </c>
      <c r="W994" t="s">
        <v>539</v>
      </c>
      <c r="X994">
        <v>2</v>
      </c>
      <c r="Y994">
        <v>2</v>
      </c>
      <c r="Z994" t="s">
        <v>651</v>
      </c>
      <c r="AA994" t="s">
        <v>836</v>
      </c>
    </row>
    <row r="995" spans="1:27">
      <c r="A995" t="s">
        <v>826</v>
      </c>
      <c r="B995">
        <v>9670</v>
      </c>
      <c r="C995" t="s">
        <v>531</v>
      </c>
      <c r="D995" t="s">
        <v>112</v>
      </c>
      <c r="G995">
        <v>29.081300800000001</v>
      </c>
      <c r="H995">
        <v>-81.575883599999997</v>
      </c>
      <c r="I995" t="s">
        <v>532</v>
      </c>
      <c r="K995">
        <v>316001642</v>
      </c>
      <c r="L995" s="9">
        <v>38924.667361111111</v>
      </c>
      <c r="M995" t="s">
        <v>564</v>
      </c>
      <c r="N995" t="s">
        <v>533</v>
      </c>
      <c r="O995" t="s">
        <v>605</v>
      </c>
      <c r="P995" t="s">
        <v>605</v>
      </c>
      <c r="Q995">
        <v>10.7</v>
      </c>
      <c r="R995" t="s">
        <v>536</v>
      </c>
      <c r="S995" t="s">
        <v>560</v>
      </c>
      <c r="T995" t="s">
        <v>542</v>
      </c>
      <c r="U995" t="s">
        <v>585</v>
      </c>
      <c r="W995" t="s">
        <v>539</v>
      </c>
      <c r="X995">
        <v>4.9000000000000002E-2</v>
      </c>
      <c r="Y995">
        <v>4.9000000000000002E-2</v>
      </c>
      <c r="Z995" t="s">
        <v>590</v>
      </c>
      <c r="AA995" t="s">
        <v>600</v>
      </c>
    </row>
    <row r="996" spans="1:27">
      <c r="A996" t="s">
        <v>826</v>
      </c>
      <c r="B996">
        <v>9670</v>
      </c>
      <c r="C996" t="s">
        <v>531</v>
      </c>
      <c r="D996" t="s">
        <v>112</v>
      </c>
      <c r="G996">
        <v>29.081300800000001</v>
      </c>
      <c r="H996">
        <v>-81.575883599999997</v>
      </c>
      <c r="I996" t="s">
        <v>532</v>
      </c>
      <c r="K996">
        <v>316001642</v>
      </c>
      <c r="L996" s="9">
        <v>38924.667361111111</v>
      </c>
      <c r="M996" t="s">
        <v>564</v>
      </c>
      <c r="N996" t="s">
        <v>533</v>
      </c>
      <c r="O996" t="s">
        <v>605</v>
      </c>
      <c r="P996" t="s">
        <v>605</v>
      </c>
      <c r="Q996">
        <v>10.7</v>
      </c>
      <c r="R996" t="s">
        <v>536</v>
      </c>
      <c r="S996" t="s">
        <v>574</v>
      </c>
      <c r="T996" t="s">
        <v>555</v>
      </c>
      <c r="U996" t="s">
        <v>585</v>
      </c>
      <c r="W996" t="s">
        <v>539</v>
      </c>
      <c r="X996">
        <v>45.7</v>
      </c>
      <c r="Y996">
        <v>45.7</v>
      </c>
      <c r="Z996" t="s">
        <v>590</v>
      </c>
      <c r="AA996" t="s">
        <v>827</v>
      </c>
    </row>
    <row r="997" spans="1:27">
      <c r="A997" t="s">
        <v>826</v>
      </c>
      <c r="B997">
        <v>9670</v>
      </c>
      <c r="C997" t="s">
        <v>531</v>
      </c>
      <c r="D997" t="s">
        <v>112</v>
      </c>
      <c r="G997">
        <v>29.081300800000001</v>
      </c>
      <c r="H997">
        <v>-81.575883599999997</v>
      </c>
      <c r="I997" t="s">
        <v>532</v>
      </c>
      <c r="K997">
        <v>316001642</v>
      </c>
      <c r="L997" s="9">
        <v>38924.667361111111</v>
      </c>
      <c r="M997" t="s">
        <v>564</v>
      </c>
      <c r="N997" t="s">
        <v>533</v>
      </c>
      <c r="O997" t="s">
        <v>605</v>
      </c>
      <c r="P997" t="s">
        <v>605</v>
      </c>
      <c r="Q997">
        <v>10.7</v>
      </c>
      <c r="R997" t="s">
        <v>536</v>
      </c>
      <c r="S997" t="s">
        <v>311</v>
      </c>
      <c r="T997" t="s">
        <v>542</v>
      </c>
      <c r="U997" t="s">
        <v>585</v>
      </c>
      <c r="W997" t="s">
        <v>539</v>
      </c>
      <c r="X997">
        <v>240</v>
      </c>
      <c r="Y997">
        <v>240</v>
      </c>
      <c r="Z997" t="s">
        <v>590</v>
      </c>
      <c r="AA997" t="s">
        <v>830</v>
      </c>
    </row>
    <row r="998" spans="1:27">
      <c r="A998" t="s">
        <v>826</v>
      </c>
      <c r="B998">
        <v>9670</v>
      </c>
      <c r="C998" t="s">
        <v>531</v>
      </c>
      <c r="D998" t="s">
        <v>112</v>
      </c>
      <c r="G998">
        <v>29.081300800000001</v>
      </c>
      <c r="H998">
        <v>-81.575883599999997</v>
      </c>
      <c r="I998" t="s">
        <v>532</v>
      </c>
      <c r="K998">
        <v>316001642</v>
      </c>
      <c r="L998" s="9">
        <v>38924.667361111111</v>
      </c>
      <c r="M998" t="s">
        <v>564</v>
      </c>
      <c r="N998" t="s">
        <v>533</v>
      </c>
      <c r="O998" t="s">
        <v>605</v>
      </c>
      <c r="P998" t="s">
        <v>605</v>
      </c>
      <c r="Q998">
        <v>10.7</v>
      </c>
      <c r="R998" t="s">
        <v>536</v>
      </c>
      <c r="S998" t="s">
        <v>620</v>
      </c>
      <c r="T998" t="s">
        <v>555</v>
      </c>
      <c r="U998" t="s">
        <v>585</v>
      </c>
      <c r="W998" t="s">
        <v>539</v>
      </c>
      <c r="X998">
        <v>529</v>
      </c>
      <c r="Y998">
        <v>529</v>
      </c>
      <c r="Z998" t="s">
        <v>590</v>
      </c>
      <c r="AA998" t="s">
        <v>699</v>
      </c>
    </row>
    <row r="999" spans="1:27">
      <c r="A999" t="s">
        <v>826</v>
      </c>
      <c r="B999">
        <v>9670</v>
      </c>
      <c r="C999" t="s">
        <v>531</v>
      </c>
      <c r="D999" t="s">
        <v>112</v>
      </c>
      <c r="G999">
        <v>29.081300800000001</v>
      </c>
      <c r="H999">
        <v>-81.575883599999997</v>
      </c>
      <c r="I999" t="s">
        <v>532</v>
      </c>
      <c r="K999">
        <v>316001642</v>
      </c>
      <c r="L999" s="9">
        <v>38924.667361111111</v>
      </c>
      <c r="M999" t="s">
        <v>564</v>
      </c>
      <c r="N999" t="s">
        <v>533</v>
      </c>
      <c r="O999" t="s">
        <v>605</v>
      </c>
      <c r="P999" t="s">
        <v>605</v>
      </c>
      <c r="Q999">
        <v>10.7</v>
      </c>
      <c r="R999" t="s">
        <v>536</v>
      </c>
      <c r="S999" t="s">
        <v>574</v>
      </c>
      <c r="T999" t="s">
        <v>542</v>
      </c>
      <c r="U999" t="s">
        <v>585</v>
      </c>
      <c r="W999" t="s">
        <v>539</v>
      </c>
      <c r="X999">
        <v>47.2</v>
      </c>
      <c r="Y999">
        <v>47.2</v>
      </c>
      <c r="Z999" t="s">
        <v>590</v>
      </c>
      <c r="AA999" t="s">
        <v>827</v>
      </c>
    </row>
    <row r="1000" spans="1:27">
      <c r="A1000" t="s">
        <v>826</v>
      </c>
      <c r="B1000">
        <v>9670</v>
      </c>
      <c r="C1000" t="s">
        <v>531</v>
      </c>
      <c r="D1000" t="s">
        <v>112</v>
      </c>
      <c r="G1000">
        <v>29.081300800000001</v>
      </c>
      <c r="H1000">
        <v>-81.575883599999997</v>
      </c>
      <c r="I1000" t="s">
        <v>532</v>
      </c>
      <c r="K1000">
        <v>316371344</v>
      </c>
      <c r="L1000" s="9">
        <v>38743.542361111111</v>
      </c>
      <c r="M1000" t="s">
        <v>564</v>
      </c>
      <c r="N1000" t="s">
        <v>533</v>
      </c>
      <c r="O1000" t="s">
        <v>534</v>
      </c>
      <c r="P1000" t="s">
        <v>534</v>
      </c>
      <c r="Q1000">
        <v>7.7</v>
      </c>
      <c r="R1000" t="s">
        <v>536</v>
      </c>
      <c r="S1000" t="s">
        <v>537</v>
      </c>
      <c r="T1000" t="s">
        <v>542</v>
      </c>
      <c r="U1000" t="s">
        <v>585</v>
      </c>
      <c r="W1000" t="s">
        <v>539</v>
      </c>
      <c r="X1000">
        <v>7.7</v>
      </c>
      <c r="Y1000">
        <v>7.7</v>
      </c>
      <c r="Z1000" t="s">
        <v>536</v>
      </c>
      <c r="AA1000" t="s">
        <v>667</v>
      </c>
    </row>
    <row r="1001" spans="1:27">
      <c r="A1001" t="s">
        <v>826</v>
      </c>
      <c r="B1001">
        <v>9670</v>
      </c>
      <c r="C1001" t="s">
        <v>531</v>
      </c>
      <c r="D1001" t="s">
        <v>112</v>
      </c>
      <c r="G1001">
        <v>29.081300800000001</v>
      </c>
      <c r="H1001">
        <v>-81.575883599999997</v>
      </c>
      <c r="I1001" t="s">
        <v>532</v>
      </c>
      <c r="K1001">
        <v>316371344</v>
      </c>
      <c r="L1001" s="9">
        <v>38743.542361111111</v>
      </c>
      <c r="M1001" t="s">
        <v>564</v>
      </c>
      <c r="N1001" t="s">
        <v>533</v>
      </c>
      <c r="O1001" t="s">
        <v>534</v>
      </c>
      <c r="P1001" t="s">
        <v>534</v>
      </c>
      <c r="Q1001">
        <v>7.7</v>
      </c>
      <c r="R1001" t="s">
        <v>536</v>
      </c>
      <c r="S1001" t="s">
        <v>547</v>
      </c>
      <c r="T1001" t="s">
        <v>555</v>
      </c>
      <c r="U1001" t="s">
        <v>585</v>
      </c>
      <c r="W1001" t="s">
        <v>539</v>
      </c>
      <c r="X1001">
        <v>1.39</v>
      </c>
      <c r="Y1001">
        <v>1.39</v>
      </c>
      <c r="Z1001" t="s">
        <v>590</v>
      </c>
      <c r="AA1001" t="s">
        <v>833</v>
      </c>
    </row>
    <row r="1002" spans="1:27">
      <c r="A1002" t="s">
        <v>826</v>
      </c>
      <c r="B1002">
        <v>9670</v>
      </c>
      <c r="C1002" t="s">
        <v>531</v>
      </c>
      <c r="D1002" t="s">
        <v>112</v>
      </c>
      <c r="G1002">
        <v>29.081300800000001</v>
      </c>
      <c r="H1002">
        <v>-81.575883599999997</v>
      </c>
      <c r="I1002" t="s">
        <v>532</v>
      </c>
      <c r="K1002">
        <v>316371344</v>
      </c>
      <c r="L1002" s="9">
        <v>38743.542361111111</v>
      </c>
      <c r="M1002" t="s">
        <v>564</v>
      </c>
      <c r="N1002" t="s">
        <v>533</v>
      </c>
      <c r="O1002" t="s">
        <v>534</v>
      </c>
      <c r="P1002" t="s">
        <v>534</v>
      </c>
      <c r="Q1002">
        <v>7.7</v>
      </c>
      <c r="R1002" t="s">
        <v>536</v>
      </c>
      <c r="S1002" t="s">
        <v>549</v>
      </c>
      <c r="T1002" t="s">
        <v>542</v>
      </c>
      <c r="U1002" t="s">
        <v>585</v>
      </c>
      <c r="W1002" t="s">
        <v>539</v>
      </c>
      <c r="X1002">
        <v>7.7</v>
      </c>
      <c r="Y1002">
        <v>7.7</v>
      </c>
      <c r="Z1002" t="s">
        <v>536</v>
      </c>
      <c r="AA1002" t="s">
        <v>831</v>
      </c>
    </row>
    <row r="1003" spans="1:27">
      <c r="A1003" t="s">
        <v>826</v>
      </c>
      <c r="B1003">
        <v>9670</v>
      </c>
      <c r="C1003" t="s">
        <v>531</v>
      </c>
      <c r="D1003" t="s">
        <v>112</v>
      </c>
      <c r="G1003">
        <v>29.081300800000001</v>
      </c>
      <c r="H1003">
        <v>-81.575883599999997</v>
      </c>
      <c r="I1003" t="s">
        <v>532</v>
      </c>
      <c r="K1003">
        <v>316371344</v>
      </c>
      <c r="L1003" s="9">
        <v>38743.542361111111</v>
      </c>
      <c r="M1003" t="s">
        <v>564</v>
      </c>
      <c r="N1003" t="s">
        <v>533</v>
      </c>
      <c r="O1003" t="s">
        <v>534</v>
      </c>
      <c r="P1003" t="s">
        <v>534</v>
      </c>
      <c r="Q1003">
        <v>7.7</v>
      </c>
      <c r="R1003" t="s">
        <v>536</v>
      </c>
      <c r="S1003" t="s">
        <v>550</v>
      </c>
      <c r="T1003" t="s">
        <v>542</v>
      </c>
      <c r="U1003" t="s">
        <v>585</v>
      </c>
      <c r="W1003" t="s">
        <v>539</v>
      </c>
      <c r="X1003">
        <v>22.6</v>
      </c>
      <c r="Y1003">
        <v>22.6</v>
      </c>
      <c r="Z1003" t="s">
        <v>592</v>
      </c>
      <c r="AA1003" t="s">
        <v>835</v>
      </c>
    </row>
    <row r="1004" spans="1:27">
      <c r="A1004" t="s">
        <v>826</v>
      </c>
      <c r="B1004">
        <v>9670</v>
      </c>
      <c r="C1004" t="s">
        <v>531</v>
      </c>
      <c r="D1004" t="s">
        <v>112</v>
      </c>
      <c r="G1004">
        <v>29.081300800000001</v>
      </c>
      <c r="H1004">
        <v>-81.575883599999997</v>
      </c>
      <c r="I1004" t="s">
        <v>532</v>
      </c>
      <c r="K1004">
        <v>316371344</v>
      </c>
      <c r="L1004" s="9">
        <v>38743.542361111111</v>
      </c>
      <c r="M1004" t="s">
        <v>564</v>
      </c>
      <c r="N1004" t="s">
        <v>533</v>
      </c>
      <c r="O1004" t="s">
        <v>534</v>
      </c>
      <c r="P1004" t="s">
        <v>534</v>
      </c>
      <c r="Q1004">
        <v>7.7</v>
      </c>
      <c r="R1004" t="s">
        <v>536</v>
      </c>
      <c r="S1004" t="s">
        <v>541</v>
      </c>
      <c r="T1004" t="s">
        <v>542</v>
      </c>
      <c r="U1004" t="s">
        <v>585</v>
      </c>
      <c r="W1004" t="s">
        <v>539</v>
      </c>
      <c r="X1004">
        <v>7.6</v>
      </c>
      <c r="Y1004">
        <v>7.6</v>
      </c>
      <c r="Z1004" t="s">
        <v>588</v>
      </c>
      <c r="AA1004" t="s">
        <v>834</v>
      </c>
    </row>
    <row r="1005" spans="1:27">
      <c r="A1005" t="s">
        <v>826</v>
      </c>
      <c r="B1005">
        <v>9670</v>
      </c>
      <c r="C1005" t="s">
        <v>531</v>
      </c>
      <c r="D1005" t="s">
        <v>112</v>
      </c>
      <c r="G1005">
        <v>29.081300800000001</v>
      </c>
      <c r="H1005">
        <v>-81.575883599999997</v>
      </c>
      <c r="I1005" t="s">
        <v>532</v>
      </c>
      <c r="K1005">
        <v>316371344</v>
      </c>
      <c r="L1005" s="9">
        <v>38743.542361111111</v>
      </c>
      <c r="M1005" t="s">
        <v>564</v>
      </c>
      <c r="N1005" t="s">
        <v>533</v>
      </c>
      <c r="O1005" t="s">
        <v>534</v>
      </c>
      <c r="P1005" t="s">
        <v>534</v>
      </c>
      <c r="Q1005">
        <v>7.7</v>
      </c>
      <c r="R1005" t="s">
        <v>536</v>
      </c>
      <c r="S1005" t="s">
        <v>544</v>
      </c>
      <c r="T1005" t="s">
        <v>542</v>
      </c>
      <c r="U1005" t="s">
        <v>585</v>
      </c>
      <c r="W1005" t="s">
        <v>539</v>
      </c>
      <c r="X1005">
        <v>1007</v>
      </c>
      <c r="Y1005">
        <v>1007</v>
      </c>
      <c r="Z1005" t="s">
        <v>689</v>
      </c>
      <c r="AA1005" t="s">
        <v>587</v>
      </c>
    </row>
    <row r="1006" spans="1:27">
      <c r="A1006" t="s">
        <v>826</v>
      </c>
      <c r="B1006">
        <v>9670</v>
      </c>
      <c r="C1006" t="s">
        <v>531</v>
      </c>
      <c r="D1006" t="s">
        <v>112</v>
      </c>
      <c r="G1006">
        <v>29.081300800000001</v>
      </c>
      <c r="H1006">
        <v>-81.575883599999997</v>
      </c>
      <c r="I1006" t="s">
        <v>532</v>
      </c>
      <c r="K1006">
        <v>350071902</v>
      </c>
      <c r="L1006" s="9">
        <v>39295.792361111111</v>
      </c>
      <c r="M1006" t="s">
        <v>564</v>
      </c>
      <c r="N1006" t="s">
        <v>533</v>
      </c>
      <c r="O1006" t="s">
        <v>605</v>
      </c>
      <c r="P1006" t="s">
        <v>605</v>
      </c>
      <c r="Q1006">
        <v>5.8</v>
      </c>
      <c r="R1006" t="s">
        <v>536</v>
      </c>
      <c r="S1006" t="s">
        <v>601</v>
      </c>
      <c r="T1006" t="s">
        <v>555</v>
      </c>
      <c r="U1006" t="s">
        <v>585</v>
      </c>
      <c r="W1006" t="s">
        <v>539</v>
      </c>
      <c r="X1006">
        <v>70</v>
      </c>
      <c r="Y1006">
        <v>70</v>
      </c>
      <c r="Z1006" t="s">
        <v>590</v>
      </c>
      <c r="AA1006" t="s">
        <v>830</v>
      </c>
    </row>
    <row r="1007" spans="1:27">
      <c r="A1007" t="s">
        <v>826</v>
      </c>
      <c r="B1007">
        <v>9670</v>
      </c>
      <c r="C1007" t="s">
        <v>531</v>
      </c>
      <c r="D1007" t="s">
        <v>112</v>
      </c>
      <c r="G1007">
        <v>29.081300800000001</v>
      </c>
      <c r="H1007">
        <v>-81.575883599999997</v>
      </c>
      <c r="I1007" t="s">
        <v>532</v>
      </c>
      <c r="K1007">
        <v>350071902</v>
      </c>
      <c r="L1007" s="9">
        <v>39295.792361111111</v>
      </c>
      <c r="M1007" t="s">
        <v>564</v>
      </c>
      <c r="N1007" t="s">
        <v>533</v>
      </c>
      <c r="O1007" t="s">
        <v>605</v>
      </c>
      <c r="P1007" t="s">
        <v>605</v>
      </c>
      <c r="Q1007">
        <v>5.8</v>
      </c>
      <c r="R1007" t="s">
        <v>536</v>
      </c>
      <c r="S1007" t="s">
        <v>602</v>
      </c>
      <c r="T1007" t="s">
        <v>542</v>
      </c>
      <c r="U1007" t="s">
        <v>585</v>
      </c>
      <c r="W1007" t="s">
        <v>539</v>
      </c>
      <c r="X1007" t="s">
        <v>681</v>
      </c>
      <c r="AA1007" t="s">
        <v>613</v>
      </c>
    </row>
    <row r="1008" spans="1:27">
      <c r="A1008" t="s">
        <v>826</v>
      </c>
      <c r="B1008">
        <v>9670</v>
      </c>
      <c r="C1008" t="s">
        <v>531</v>
      </c>
      <c r="D1008" t="s">
        <v>112</v>
      </c>
      <c r="G1008">
        <v>29.081300800000001</v>
      </c>
      <c r="H1008">
        <v>-81.575883599999997</v>
      </c>
      <c r="I1008" t="s">
        <v>532</v>
      </c>
      <c r="K1008">
        <v>350071902</v>
      </c>
      <c r="L1008" s="9">
        <v>39295.792361111111</v>
      </c>
      <c r="M1008" t="s">
        <v>564</v>
      </c>
      <c r="N1008" t="s">
        <v>533</v>
      </c>
      <c r="O1008" t="s">
        <v>605</v>
      </c>
      <c r="P1008" t="s">
        <v>605</v>
      </c>
      <c r="Q1008">
        <v>5.8</v>
      </c>
      <c r="R1008" t="s">
        <v>536</v>
      </c>
      <c r="S1008" t="s">
        <v>556</v>
      </c>
      <c r="T1008" t="s">
        <v>542</v>
      </c>
      <c r="U1008" t="s">
        <v>585</v>
      </c>
      <c r="W1008" t="s">
        <v>539</v>
      </c>
      <c r="X1008">
        <v>4.4999999999999998E-2</v>
      </c>
      <c r="Y1008">
        <v>4.4999999999999998E-2</v>
      </c>
      <c r="Z1008" t="s">
        <v>590</v>
      </c>
      <c r="AA1008" t="s">
        <v>599</v>
      </c>
    </row>
    <row r="1009" spans="1:27">
      <c r="A1009" t="s">
        <v>826</v>
      </c>
      <c r="B1009">
        <v>9670</v>
      </c>
      <c r="C1009" t="s">
        <v>531</v>
      </c>
      <c r="D1009" t="s">
        <v>112</v>
      </c>
      <c r="G1009">
        <v>29.081300800000001</v>
      </c>
      <c r="H1009">
        <v>-81.575883599999997</v>
      </c>
      <c r="I1009" t="s">
        <v>532</v>
      </c>
      <c r="K1009">
        <v>350071902</v>
      </c>
      <c r="L1009" s="9">
        <v>39295.792361111111</v>
      </c>
      <c r="M1009" t="s">
        <v>564</v>
      </c>
      <c r="N1009" t="s">
        <v>533</v>
      </c>
      <c r="O1009" t="s">
        <v>605</v>
      </c>
      <c r="P1009" t="s">
        <v>605</v>
      </c>
      <c r="Q1009">
        <v>5.8</v>
      </c>
      <c r="R1009" t="s">
        <v>536</v>
      </c>
      <c r="S1009" t="s">
        <v>594</v>
      </c>
      <c r="T1009" t="s">
        <v>542</v>
      </c>
      <c r="U1009" t="s">
        <v>585</v>
      </c>
      <c r="W1009" t="s">
        <v>539</v>
      </c>
      <c r="X1009">
        <v>4</v>
      </c>
      <c r="Y1009">
        <v>4</v>
      </c>
      <c r="Z1009" t="s">
        <v>590</v>
      </c>
      <c r="AA1009" t="s">
        <v>615</v>
      </c>
    </row>
    <row r="1010" spans="1:27">
      <c r="A1010" t="s">
        <v>826</v>
      </c>
      <c r="B1010">
        <v>9670</v>
      </c>
      <c r="C1010" t="s">
        <v>531</v>
      </c>
      <c r="D1010" t="s">
        <v>112</v>
      </c>
      <c r="G1010">
        <v>29.081300800000001</v>
      </c>
      <c r="H1010">
        <v>-81.575883599999997</v>
      </c>
      <c r="I1010" t="s">
        <v>532</v>
      </c>
      <c r="K1010">
        <v>350071902</v>
      </c>
      <c r="L1010" s="9">
        <v>39295.792361111111</v>
      </c>
      <c r="M1010" t="s">
        <v>564</v>
      </c>
      <c r="N1010" t="s">
        <v>533</v>
      </c>
      <c r="O1010" t="s">
        <v>605</v>
      </c>
      <c r="P1010" t="s">
        <v>605</v>
      </c>
      <c r="Q1010">
        <v>5.8</v>
      </c>
      <c r="R1010" t="s">
        <v>536</v>
      </c>
      <c r="S1010" t="s">
        <v>563</v>
      </c>
      <c r="T1010" t="s">
        <v>555</v>
      </c>
      <c r="U1010" t="s">
        <v>585</v>
      </c>
      <c r="W1010" t="s">
        <v>539</v>
      </c>
      <c r="X1010" t="s">
        <v>681</v>
      </c>
      <c r="AA1010" t="s">
        <v>612</v>
      </c>
    </row>
    <row r="1011" spans="1:27">
      <c r="A1011" t="s">
        <v>826</v>
      </c>
      <c r="B1011">
        <v>9670</v>
      </c>
      <c r="C1011" t="s">
        <v>531</v>
      </c>
      <c r="D1011" t="s">
        <v>112</v>
      </c>
      <c r="G1011">
        <v>29.081300800000001</v>
      </c>
      <c r="H1011">
        <v>-81.575883599999997</v>
      </c>
      <c r="I1011" t="s">
        <v>532</v>
      </c>
      <c r="K1011">
        <v>350071902</v>
      </c>
      <c r="L1011" s="9">
        <v>39295.792361111111</v>
      </c>
      <c r="M1011" t="s">
        <v>564</v>
      </c>
      <c r="N1011" t="s">
        <v>533</v>
      </c>
      <c r="O1011" t="s">
        <v>605</v>
      </c>
      <c r="P1011" t="s">
        <v>605</v>
      </c>
      <c r="Q1011">
        <v>5.8</v>
      </c>
      <c r="R1011" t="s">
        <v>536</v>
      </c>
      <c r="S1011" t="s">
        <v>554</v>
      </c>
      <c r="T1011" t="s">
        <v>542</v>
      </c>
      <c r="U1011" t="s">
        <v>585</v>
      </c>
      <c r="W1011" t="s">
        <v>539</v>
      </c>
      <c r="X1011">
        <v>0.21</v>
      </c>
      <c r="Y1011">
        <v>0.21</v>
      </c>
      <c r="Z1011" t="s">
        <v>590</v>
      </c>
      <c r="AA1011" t="s">
        <v>598</v>
      </c>
    </row>
    <row r="1012" spans="1:27">
      <c r="A1012" t="s">
        <v>826</v>
      </c>
      <c r="B1012">
        <v>9670</v>
      </c>
      <c r="C1012" t="s">
        <v>531</v>
      </c>
      <c r="D1012" t="s">
        <v>112</v>
      </c>
      <c r="G1012">
        <v>29.081300800000001</v>
      </c>
      <c r="H1012">
        <v>-81.575883599999997</v>
      </c>
      <c r="I1012" t="s">
        <v>532</v>
      </c>
      <c r="K1012">
        <v>350071902</v>
      </c>
      <c r="L1012" s="9">
        <v>39295.792361111111</v>
      </c>
      <c r="M1012" t="s">
        <v>564</v>
      </c>
      <c r="N1012" t="s">
        <v>533</v>
      </c>
      <c r="O1012" t="s">
        <v>605</v>
      </c>
      <c r="P1012" t="s">
        <v>605</v>
      </c>
      <c r="Q1012">
        <v>5.8</v>
      </c>
      <c r="R1012" t="s">
        <v>536</v>
      </c>
      <c r="S1012" t="s">
        <v>558</v>
      </c>
      <c r="T1012" t="s">
        <v>542</v>
      </c>
      <c r="U1012" t="s">
        <v>585</v>
      </c>
      <c r="W1012" t="s">
        <v>539</v>
      </c>
      <c r="X1012">
        <v>0.1</v>
      </c>
      <c r="Y1012">
        <v>0.1</v>
      </c>
      <c r="Z1012" t="s">
        <v>606</v>
      </c>
      <c r="AA1012" t="s">
        <v>607</v>
      </c>
    </row>
    <row r="1013" spans="1:27">
      <c r="A1013" t="s">
        <v>826</v>
      </c>
      <c r="B1013">
        <v>9670</v>
      </c>
      <c r="C1013" t="s">
        <v>531</v>
      </c>
      <c r="D1013" t="s">
        <v>112</v>
      </c>
      <c r="G1013">
        <v>29.081300800000001</v>
      </c>
      <c r="H1013">
        <v>-81.575883599999997</v>
      </c>
      <c r="I1013" t="s">
        <v>532</v>
      </c>
      <c r="K1013">
        <v>350071902</v>
      </c>
      <c r="L1013" s="9">
        <v>39295.792361111111</v>
      </c>
      <c r="M1013" t="s">
        <v>564</v>
      </c>
      <c r="N1013" t="s">
        <v>533</v>
      </c>
      <c r="O1013" t="s">
        <v>605</v>
      </c>
      <c r="P1013" t="s">
        <v>605</v>
      </c>
      <c r="Q1013">
        <v>5.8</v>
      </c>
      <c r="R1013" t="s">
        <v>536</v>
      </c>
      <c r="S1013" t="s">
        <v>561</v>
      </c>
      <c r="T1013" t="s">
        <v>555</v>
      </c>
      <c r="U1013" t="s">
        <v>585</v>
      </c>
      <c r="W1013" t="s">
        <v>539</v>
      </c>
      <c r="X1013">
        <v>4.3999999999999997E-2</v>
      </c>
      <c r="Y1013">
        <v>4.3999999999999997E-2</v>
      </c>
      <c r="Z1013" t="s">
        <v>590</v>
      </c>
      <c r="AA1013" t="s">
        <v>600</v>
      </c>
    </row>
    <row r="1014" spans="1:27">
      <c r="A1014" t="s">
        <v>826</v>
      </c>
      <c r="B1014">
        <v>9670</v>
      </c>
      <c r="C1014" t="s">
        <v>531</v>
      </c>
      <c r="D1014" t="s">
        <v>112</v>
      </c>
      <c r="G1014">
        <v>29.081300800000001</v>
      </c>
      <c r="H1014">
        <v>-81.575883599999997</v>
      </c>
      <c r="I1014" t="s">
        <v>532</v>
      </c>
      <c r="K1014">
        <v>350071902</v>
      </c>
      <c r="L1014" s="9">
        <v>39295.792361111111</v>
      </c>
      <c r="M1014" t="s">
        <v>564</v>
      </c>
      <c r="N1014" t="s">
        <v>533</v>
      </c>
      <c r="O1014" t="s">
        <v>605</v>
      </c>
      <c r="P1014" t="s">
        <v>605</v>
      </c>
      <c r="Q1014">
        <v>5.8</v>
      </c>
      <c r="R1014" t="s">
        <v>536</v>
      </c>
      <c r="S1014" t="s">
        <v>838</v>
      </c>
      <c r="T1014" t="s">
        <v>542</v>
      </c>
      <c r="U1014" t="s">
        <v>585</v>
      </c>
      <c r="W1014" t="s">
        <v>539</v>
      </c>
      <c r="X1014" t="s">
        <v>681</v>
      </c>
      <c r="AA1014" t="s">
        <v>836</v>
      </c>
    </row>
    <row r="1015" spans="1:27">
      <c r="A1015" t="s">
        <v>826</v>
      </c>
      <c r="B1015">
        <v>9670</v>
      </c>
      <c r="C1015" t="s">
        <v>531</v>
      </c>
      <c r="D1015" t="s">
        <v>112</v>
      </c>
      <c r="G1015">
        <v>29.081300800000001</v>
      </c>
      <c r="H1015">
        <v>-81.575883599999997</v>
      </c>
      <c r="I1015" t="s">
        <v>532</v>
      </c>
      <c r="K1015">
        <v>350071902</v>
      </c>
      <c r="L1015" s="9">
        <v>39295.792361111111</v>
      </c>
      <c r="M1015" t="s">
        <v>564</v>
      </c>
      <c r="N1015" t="s">
        <v>533</v>
      </c>
      <c r="O1015" t="s">
        <v>605</v>
      </c>
      <c r="P1015" t="s">
        <v>605</v>
      </c>
      <c r="Q1015">
        <v>5.8</v>
      </c>
      <c r="R1015" t="s">
        <v>536</v>
      </c>
      <c r="S1015" t="s">
        <v>544</v>
      </c>
      <c r="T1015" t="s">
        <v>542</v>
      </c>
      <c r="U1015" t="s">
        <v>585</v>
      </c>
      <c r="W1015" t="s">
        <v>539</v>
      </c>
      <c r="X1015">
        <v>1110</v>
      </c>
      <c r="Y1015">
        <v>1110</v>
      </c>
      <c r="Z1015" t="s">
        <v>689</v>
      </c>
      <c r="AA1015" t="s">
        <v>587</v>
      </c>
    </row>
    <row r="1016" spans="1:27">
      <c r="A1016" t="s">
        <v>826</v>
      </c>
      <c r="B1016">
        <v>9670</v>
      </c>
      <c r="C1016" t="s">
        <v>531</v>
      </c>
      <c r="D1016" t="s">
        <v>112</v>
      </c>
      <c r="G1016">
        <v>29.081300800000001</v>
      </c>
      <c r="H1016">
        <v>-81.575883599999997</v>
      </c>
      <c r="I1016" t="s">
        <v>532</v>
      </c>
      <c r="K1016">
        <v>347741822</v>
      </c>
      <c r="L1016" s="9">
        <v>39121.750694444447</v>
      </c>
      <c r="M1016" t="s">
        <v>564</v>
      </c>
      <c r="N1016" t="s">
        <v>533</v>
      </c>
      <c r="O1016" t="s">
        <v>534</v>
      </c>
      <c r="P1016" t="s">
        <v>534</v>
      </c>
      <c r="Q1016">
        <v>10.1</v>
      </c>
      <c r="R1016" t="s">
        <v>536</v>
      </c>
      <c r="S1016" t="s">
        <v>541</v>
      </c>
      <c r="T1016" t="s">
        <v>542</v>
      </c>
      <c r="U1016" t="s">
        <v>585</v>
      </c>
      <c r="W1016" t="s">
        <v>539</v>
      </c>
      <c r="X1016">
        <v>7.6</v>
      </c>
      <c r="Y1016">
        <v>7.6</v>
      </c>
      <c r="Z1016" t="s">
        <v>588</v>
      </c>
      <c r="AA1016" t="s">
        <v>834</v>
      </c>
    </row>
    <row r="1017" spans="1:27">
      <c r="A1017" t="s">
        <v>826</v>
      </c>
      <c r="B1017">
        <v>9670</v>
      </c>
      <c r="C1017" t="s">
        <v>531</v>
      </c>
      <c r="D1017" t="s">
        <v>112</v>
      </c>
      <c r="G1017">
        <v>29.081300800000001</v>
      </c>
      <c r="H1017">
        <v>-81.575883599999997</v>
      </c>
      <c r="I1017" t="s">
        <v>532</v>
      </c>
      <c r="K1017">
        <v>347741822</v>
      </c>
      <c r="L1017" s="9">
        <v>39121.750694444447</v>
      </c>
      <c r="M1017" t="s">
        <v>564</v>
      </c>
      <c r="N1017" t="s">
        <v>533</v>
      </c>
      <c r="O1017" t="s">
        <v>534</v>
      </c>
      <c r="P1017" t="s">
        <v>534</v>
      </c>
      <c r="Q1017">
        <v>10.1</v>
      </c>
      <c r="R1017" t="s">
        <v>536</v>
      </c>
      <c r="S1017" t="s">
        <v>547</v>
      </c>
      <c r="T1017" t="s">
        <v>555</v>
      </c>
      <c r="U1017" t="s">
        <v>585</v>
      </c>
      <c r="W1017" t="s">
        <v>539</v>
      </c>
      <c r="X1017">
        <v>1.1599999999999999</v>
      </c>
      <c r="Y1017">
        <v>1.1599999999999999</v>
      </c>
      <c r="Z1017" t="s">
        <v>590</v>
      </c>
      <c r="AA1017" t="s">
        <v>833</v>
      </c>
    </row>
    <row r="1018" spans="1:27">
      <c r="A1018" t="s">
        <v>826</v>
      </c>
      <c r="B1018">
        <v>9670</v>
      </c>
      <c r="C1018" t="s">
        <v>531</v>
      </c>
      <c r="D1018" t="s">
        <v>112</v>
      </c>
      <c r="G1018">
        <v>29.081300800000001</v>
      </c>
      <c r="H1018">
        <v>-81.575883599999997</v>
      </c>
      <c r="I1018" t="s">
        <v>532</v>
      </c>
      <c r="K1018">
        <v>347741822</v>
      </c>
      <c r="L1018" s="9">
        <v>39121.750694444447</v>
      </c>
      <c r="M1018" t="s">
        <v>564</v>
      </c>
      <c r="N1018" t="s">
        <v>533</v>
      </c>
      <c r="O1018" t="s">
        <v>534</v>
      </c>
      <c r="P1018" t="s">
        <v>534</v>
      </c>
      <c r="Q1018">
        <v>10.1</v>
      </c>
      <c r="R1018" t="s">
        <v>536</v>
      </c>
      <c r="S1018" t="s">
        <v>544</v>
      </c>
      <c r="T1018" t="s">
        <v>542</v>
      </c>
      <c r="U1018" t="s">
        <v>585</v>
      </c>
      <c r="W1018" t="s">
        <v>539</v>
      </c>
      <c r="X1018">
        <v>1130</v>
      </c>
      <c r="Y1018">
        <v>1130</v>
      </c>
      <c r="Z1018" t="s">
        <v>689</v>
      </c>
      <c r="AA1018" t="s">
        <v>587</v>
      </c>
    </row>
    <row r="1019" spans="1:27">
      <c r="A1019" t="s">
        <v>826</v>
      </c>
      <c r="B1019">
        <v>9670</v>
      </c>
      <c r="C1019" t="s">
        <v>531</v>
      </c>
      <c r="D1019" t="s">
        <v>112</v>
      </c>
      <c r="G1019">
        <v>29.081300800000001</v>
      </c>
      <c r="H1019">
        <v>-81.575883599999997</v>
      </c>
      <c r="I1019" t="s">
        <v>532</v>
      </c>
      <c r="K1019">
        <v>347741822</v>
      </c>
      <c r="L1019" s="9">
        <v>39121.750694444447</v>
      </c>
      <c r="M1019" t="s">
        <v>564</v>
      </c>
      <c r="N1019" t="s">
        <v>533</v>
      </c>
      <c r="O1019" t="s">
        <v>534</v>
      </c>
      <c r="P1019" t="s">
        <v>534</v>
      </c>
      <c r="Q1019">
        <v>10.1</v>
      </c>
      <c r="R1019" t="s">
        <v>536</v>
      </c>
      <c r="S1019" t="s">
        <v>537</v>
      </c>
      <c r="T1019" t="s">
        <v>542</v>
      </c>
      <c r="U1019" t="s">
        <v>585</v>
      </c>
      <c r="W1019" t="s">
        <v>539</v>
      </c>
      <c r="X1019">
        <v>10.1</v>
      </c>
      <c r="Y1019">
        <v>10.1</v>
      </c>
      <c r="Z1019" t="s">
        <v>536</v>
      </c>
      <c r="AA1019" t="s">
        <v>667</v>
      </c>
    </row>
    <row r="1020" spans="1:27">
      <c r="A1020" t="s">
        <v>826</v>
      </c>
      <c r="B1020">
        <v>9670</v>
      </c>
      <c r="C1020" t="s">
        <v>531</v>
      </c>
      <c r="D1020" t="s">
        <v>112</v>
      </c>
      <c r="G1020">
        <v>29.081300800000001</v>
      </c>
      <c r="H1020">
        <v>-81.575883599999997</v>
      </c>
      <c r="I1020" t="s">
        <v>532</v>
      </c>
      <c r="K1020">
        <v>347741822</v>
      </c>
      <c r="L1020" s="9">
        <v>39121.750694444447</v>
      </c>
      <c r="M1020" t="s">
        <v>564</v>
      </c>
      <c r="N1020" t="s">
        <v>533</v>
      </c>
      <c r="O1020" t="s">
        <v>534</v>
      </c>
      <c r="P1020" t="s">
        <v>534</v>
      </c>
      <c r="Q1020">
        <v>10.1</v>
      </c>
      <c r="R1020" t="s">
        <v>536</v>
      </c>
      <c r="S1020" t="s">
        <v>550</v>
      </c>
      <c r="T1020" t="s">
        <v>542</v>
      </c>
      <c r="U1020" t="s">
        <v>585</v>
      </c>
      <c r="W1020" t="s">
        <v>539</v>
      </c>
      <c r="X1020">
        <v>22.4</v>
      </c>
      <c r="Y1020">
        <v>22.4</v>
      </c>
      <c r="Z1020" t="s">
        <v>592</v>
      </c>
      <c r="AA1020" t="s">
        <v>835</v>
      </c>
    </row>
    <row r="1021" spans="1:27">
      <c r="A1021" t="s">
        <v>826</v>
      </c>
      <c r="B1021">
        <v>9670</v>
      </c>
      <c r="C1021" t="s">
        <v>531</v>
      </c>
      <c r="D1021" t="s">
        <v>112</v>
      </c>
      <c r="G1021">
        <v>29.081300800000001</v>
      </c>
      <c r="H1021">
        <v>-81.575883599999997</v>
      </c>
      <c r="I1021" t="s">
        <v>532</v>
      </c>
      <c r="K1021">
        <v>347741822</v>
      </c>
      <c r="L1021" s="9">
        <v>39121.750694444447</v>
      </c>
      <c r="M1021" t="s">
        <v>564</v>
      </c>
      <c r="N1021" t="s">
        <v>533</v>
      </c>
      <c r="O1021" t="s">
        <v>534</v>
      </c>
      <c r="P1021" t="s">
        <v>534</v>
      </c>
      <c r="Q1021">
        <v>10.1</v>
      </c>
      <c r="R1021" t="s">
        <v>536</v>
      </c>
      <c r="S1021" t="s">
        <v>549</v>
      </c>
      <c r="T1021" t="s">
        <v>542</v>
      </c>
      <c r="U1021" t="s">
        <v>585</v>
      </c>
      <c r="W1021" t="s">
        <v>539</v>
      </c>
      <c r="X1021">
        <v>10.1</v>
      </c>
      <c r="Y1021">
        <v>10.1</v>
      </c>
      <c r="Z1021" t="s">
        <v>536</v>
      </c>
      <c r="AA1021" t="s">
        <v>831</v>
      </c>
    </row>
    <row r="1022" spans="1:27">
      <c r="A1022" t="s">
        <v>826</v>
      </c>
      <c r="B1022">
        <v>9670</v>
      </c>
      <c r="C1022" t="s">
        <v>531</v>
      </c>
      <c r="D1022" t="s">
        <v>112</v>
      </c>
      <c r="G1022">
        <v>29.081300800000001</v>
      </c>
      <c r="H1022">
        <v>-81.575883599999997</v>
      </c>
      <c r="I1022" t="s">
        <v>532</v>
      </c>
      <c r="K1022">
        <v>348981607</v>
      </c>
      <c r="L1022" s="9">
        <v>39212.667361111111</v>
      </c>
      <c r="M1022" t="s">
        <v>564</v>
      </c>
      <c r="N1022" t="s">
        <v>533</v>
      </c>
      <c r="O1022" t="s">
        <v>534</v>
      </c>
      <c r="P1022" t="s">
        <v>534</v>
      </c>
      <c r="Q1022">
        <v>7.2</v>
      </c>
      <c r="R1022" t="s">
        <v>536</v>
      </c>
      <c r="S1022" t="s">
        <v>549</v>
      </c>
      <c r="T1022" t="s">
        <v>542</v>
      </c>
      <c r="U1022" t="s">
        <v>585</v>
      </c>
      <c r="W1022" t="s">
        <v>539</v>
      </c>
      <c r="X1022">
        <v>7.2</v>
      </c>
      <c r="Y1022">
        <v>7.2</v>
      </c>
      <c r="Z1022" t="s">
        <v>536</v>
      </c>
      <c r="AA1022" t="s">
        <v>831</v>
      </c>
    </row>
    <row r="1023" spans="1:27">
      <c r="A1023" t="s">
        <v>826</v>
      </c>
      <c r="B1023">
        <v>9670</v>
      </c>
      <c r="C1023" t="s">
        <v>531</v>
      </c>
      <c r="D1023" t="s">
        <v>112</v>
      </c>
      <c r="G1023">
        <v>29.081300800000001</v>
      </c>
      <c r="H1023">
        <v>-81.575883599999997</v>
      </c>
      <c r="I1023" t="s">
        <v>532</v>
      </c>
      <c r="K1023">
        <v>348981607</v>
      </c>
      <c r="L1023" s="9">
        <v>39212.667361111111</v>
      </c>
      <c r="M1023" t="s">
        <v>564</v>
      </c>
      <c r="N1023" t="s">
        <v>533</v>
      </c>
      <c r="O1023" t="s">
        <v>534</v>
      </c>
      <c r="P1023" t="s">
        <v>534</v>
      </c>
      <c r="Q1023">
        <v>7.2</v>
      </c>
      <c r="R1023" t="s">
        <v>536</v>
      </c>
      <c r="S1023" t="s">
        <v>537</v>
      </c>
      <c r="T1023" t="s">
        <v>542</v>
      </c>
      <c r="U1023" t="s">
        <v>585</v>
      </c>
      <c r="W1023" t="s">
        <v>539</v>
      </c>
      <c r="X1023">
        <v>7.2</v>
      </c>
      <c r="Y1023">
        <v>7.2</v>
      </c>
      <c r="Z1023" t="s">
        <v>536</v>
      </c>
      <c r="AA1023" t="s">
        <v>667</v>
      </c>
    </row>
    <row r="1024" spans="1:27">
      <c r="A1024" t="s">
        <v>826</v>
      </c>
      <c r="B1024">
        <v>9670</v>
      </c>
      <c r="C1024" t="s">
        <v>531</v>
      </c>
      <c r="D1024" t="s">
        <v>112</v>
      </c>
      <c r="G1024">
        <v>29.081300800000001</v>
      </c>
      <c r="H1024">
        <v>-81.575883599999997</v>
      </c>
      <c r="I1024" t="s">
        <v>532</v>
      </c>
      <c r="K1024">
        <v>348981607</v>
      </c>
      <c r="L1024" s="9">
        <v>39212.667361111111</v>
      </c>
      <c r="M1024" t="s">
        <v>564</v>
      </c>
      <c r="N1024" t="s">
        <v>533</v>
      </c>
      <c r="O1024" t="s">
        <v>534</v>
      </c>
      <c r="P1024" t="s">
        <v>534</v>
      </c>
      <c r="Q1024">
        <v>7.2</v>
      </c>
      <c r="R1024" t="s">
        <v>536</v>
      </c>
      <c r="S1024" t="s">
        <v>541</v>
      </c>
      <c r="T1024" t="s">
        <v>542</v>
      </c>
      <c r="U1024" t="s">
        <v>585</v>
      </c>
      <c r="W1024" t="s">
        <v>539</v>
      </c>
      <c r="X1024">
        <v>7.7</v>
      </c>
      <c r="Y1024">
        <v>7.7</v>
      </c>
      <c r="Z1024" t="s">
        <v>588</v>
      </c>
      <c r="AA1024" t="s">
        <v>834</v>
      </c>
    </row>
    <row r="1025" spans="1:27">
      <c r="A1025" t="s">
        <v>826</v>
      </c>
      <c r="B1025">
        <v>9670</v>
      </c>
      <c r="C1025" t="s">
        <v>531</v>
      </c>
      <c r="D1025" t="s">
        <v>112</v>
      </c>
      <c r="G1025">
        <v>29.081300800000001</v>
      </c>
      <c r="H1025">
        <v>-81.575883599999997</v>
      </c>
      <c r="I1025" t="s">
        <v>532</v>
      </c>
      <c r="K1025">
        <v>348981607</v>
      </c>
      <c r="L1025" s="9">
        <v>39212.667361111111</v>
      </c>
      <c r="M1025" t="s">
        <v>564</v>
      </c>
      <c r="N1025" t="s">
        <v>533</v>
      </c>
      <c r="O1025" t="s">
        <v>534</v>
      </c>
      <c r="P1025" t="s">
        <v>534</v>
      </c>
      <c r="Q1025">
        <v>7.2</v>
      </c>
      <c r="R1025" t="s">
        <v>536</v>
      </c>
      <c r="S1025" t="s">
        <v>547</v>
      </c>
      <c r="T1025" t="s">
        <v>555</v>
      </c>
      <c r="U1025" t="s">
        <v>585</v>
      </c>
      <c r="W1025" t="s">
        <v>539</v>
      </c>
      <c r="X1025">
        <v>0.89</v>
      </c>
      <c r="Y1025">
        <v>0.89</v>
      </c>
      <c r="Z1025" t="s">
        <v>590</v>
      </c>
      <c r="AA1025" t="s">
        <v>833</v>
      </c>
    </row>
    <row r="1026" spans="1:27">
      <c r="A1026" t="s">
        <v>826</v>
      </c>
      <c r="B1026">
        <v>9670</v>
      </c>
      <c r="C1026" t="s">
        <v>531</v>
      </c>
      <c r="D1026" t="s">
        <v>112</v>
      </c>
      <c r="G1026">
        <v>29.081300800000001</v>
      </c>
      <c r="H1026">
        <v>-81.575883599999997</v>
      </c>
      <c r="I1026" t="s">
        <v>532</v>
      </c>
      <c r="K1026">
        <v>348981607</v>
      </c>
      <c r="L1026" s="9">
        <v>39212.667361111111</v>
      </c>
      <c r="M1026" t="s">
        <v>564</v>
      </c>
      <c r="N1026" t="s">
        <v>533</v>
      </c>
      <c r="O1026" t="s">
        <v>534</v>
      </c>
      <c r="P1026" t="s">
        <v>534</v>
      </c>
      <c r="Q1026">
        <v>7.2</v>
      </c>
      <c r="R1026" t="s">
        <v>536</v>
      </c>
      <c r="S1026" t="s">
        <v>544</v>
      </c>
      <c r="T1026" t="s">
        <v>542</v>
      </c>
      <c r="U1026" t="s">
        <v>585</v>
      </c>
      <c r="W1026" t="s">
        <v>539</v>
      </c>
      <c r="X1026">
        <v>1135</v>
      </c>
      <c r="Y1026">
        <v>1135</v>
      </c>
      <c r="Z1026" t="s">
        <v>689</v>
      </c>
      <c r="AA1026" t="s">
        <v>587</v>
      </c>
    </row>
    <row r="1027" spans="1:27">
      <c r="A1027" t="s">
        <v>826</v>
      </c>
      <c r="B1027">
        <v>9670</v>
      </c>
      <c r="C1027" t="s">
        <v>531</v>
      </c>
      <c r="D1027" t="s">
        <v>112</v>
      </c>
      <c r="G1027">
        <v>29.081300800000001</v>
      </c>
      <c r="H1027">
        <v>-81.575883599999997</v>
      </c>
      <c r="I1027" t="s">
        <v>532</v>
      </c>
      <c r="K1027">
        <v>348981607</v>
      </c>
      <c r="L1027" s="9">
        <v>39212.667361111111</v>
      </c>
      <c r="M1027" t="s">
        <v>564</v>
      </c>
      <c r="N1027" t="s">
        <v>533</v>
      </c>
      <c r="O1027" t="s">
        <v>534</v>
      </c>
      <c r="P1027" t="s">
        <v>534</v>
      </c>
      <c r="Q1027">
        <v>7.2</v>
      </c>
      <c r="R1027" t="s">
        <v>536</v>
      </c>
      <c r="S1027" t="s">
        <v>550</v>
      </c>
      <c r="T1027" t="s">
        <v>542</v>
      </c>
      <c r="U1027" t="s">
        <v>585</v>
      </c>
      <c r="W1027" t="s">
        <v>539</v>
      </c>
      <c r="X1027">
        <v>24.7</v>
      </c>
      <c r="Y1027">
        <v>24.7</v>
      </c>
      <c r="Z1027" t="s">
        <v>592</v>
      </c>
      <c r="AA1027" t="s">
        <v>835</v>
      </c>
    </row>
    <row r="1028" spans="1:27">
      <c r="A1028" t="s">
        <v>826</v>
      </c>
      <c r="B1028">
        <v>9670</v>
      </c>
      <c r="C1028" t="s">
        <v>531</v>
      </c>
      <c r="D1028" t="s">
        <v>112</v>
      </c>
      <c r="G1028">
        <v>29.081300800000001</v>
      </c>
      <c r="H1028">
        <v>-81.575883599999997</v>
      </c>
      <c r="I1028" t="s">
        <v>532</v>
      </c>
      <c r="K1028">
        <v>350071902</v>
      </c>
      <c r="L1028" s="9">
        <v>39295.792361111111</v>
      </c>
      <c r="M1028" t="s">
        <v>564</v>
      </c>
      <c r="N1028" t="s">
        <v>533</v>
      </c>
      <c r="O1028" t="s">
        <v>605</v>
      </c>
      <c r="P1028" t="s">
        <v>605</v>
      </c>
      <c r="Q1028">
        <v>5.8</v>
      </c>
      <c r="R1028" t="s">
        <v>536</v>
      </c>
      <c r="S1028" t="s">
        <v>310</v>
      </c>
      <c r="T1028" t="s">
        <v>542</v>
      </c>
      <c r="U1028" t="s">
        <v>585</v>
      </c>
      <c r="W1028" t="s">
        <v>539</v>
      </c>
      <c r="X1028">
        <v>143</v>
      </c>
      <c r="Y1028">
        <v>143</v>
      </c>
      <c r="Z1028" t="s">
        <v>590</v>
      </c>
      <c r="AA1028" t="s">
        <v>827</v>
      </c>
    </row>
    <row r="1029" spans="1:27">
      <c r="A1029" t="s">
        <v>826</v>
      </c>
      <c r="B1029">
        <v>9670</v>
      </c>
      <c r="C1029" t="s">
        <v>531</v>
      </c>
      <c r="D1029" t="s">
        <v>112</v>
      </c>
      <c r="G1029">
        <v>29.081300800000001</v>
      </c>
      <c r="H1029">
        <v>-81.575883599999997</v>
      </c>
      <c r="I1029" t="s">
        <v>532</v>
      </c>
      <c r="K1029">
        <v>350071902</v>
      </c>
      <c r="L1029" s="9">
        <v>39295.792361111111</v>
      </c>
      <c r="M1029" t="s">
        <v>564</v>
      </c>
      <c r="N1029" t="s">
        <v>533</v>
      </c>
      <c r="O1029" t="s">
        <v>605</v>
      </c>
      <c r="P1029" t="s">
        <v>605</v>
      </c>
      <c r="Q1029">
        <v>5.8</v>
      </c>
      <c r="R1029" t="s">
        <v>536</v>
      </c>
      <c r="S1029" t="s">
        <v>828</v>
      </c>
      <c r="T1029" t="s">
        <v>555</v>
      </c>
      <c r="U1029" t="s">
        <v>585</v>
      </c>
      <c r="W1029" t="s">
        <v>539</v>
      </c>
      <c r="X1029">
        <v>85</v>
      </c>
      <c r="Y1029">
        <v>85</v>
      </c>
      <c r="Z1029" t="s">
        <v>590</v>
      </c>
      <c r="AA1029" t="s">
        <v>614</v>
      </c>
    </row>
    <row r="1030" spans="1:27">
      <c r="A1030" t="s">
        <v>826</v>
      </c>
      <c r="B1030">
        <v>9670</v>
      </c>
      <c r="C1030" t="s">
        <v>531</v>
      </c>
      <c r="D1030" t="s">
        <v>112</v>
      </c>
      <c r="G1030">
        <v>29.081300800000001</v>
      </c>
      <c r="H1030">
        <v>-81.575883599999997</v>
      </c>
      <c r="I1030" t="s">
        <v>532</v>
      </c>
      <c r="K1030">
        <v>350071902</v>
      </c>
      <c r="L1030" s="9">
        <v>39295.792361111111</v>
      </c>
      <c r="M1030" t="s">
        <v>564</v>
      </c>
      <c r="N1030" t="s">
        <v>533</v>
      </c>
      <c r="O1030" t="s">
        <v>605</v>
      </c>
      <c r="P1030" t="s">
        <v>605</v>
      </c>
      <c r="Q1030">
        <v>5.8</v>
      </c>
      <c r="R1030" t="s">
        <v>536</v>
      </c>
      <c r="S1030" t="s">
        <v>652</v>
      </c>
      <c r="T1030" t="s">
        <v>542</v>
      </c>
      <c r="U1030" t="s">
        <v>585</v>
      </c>
      <c r="W1030" t="s">
        <v>539</v>
      </c>
      <c r="X1030" t="s">
        <v>681</v>
      </c>
      <c r="AA1030" t="s">
        <v>836</v>
      </c>
    </row>
    <row r="1031" spans="1:27">
      <c r="A1031" t="s">
        <v>826</v>
      </c>
      <c r="B1031">
        <v>9670</v>
      </c>
      <c r="C1031" t="s">
        <v>531</v>
      </c>
      <c r="D1031" t="s">
        <v>112</v>
      </c>
      <c r="G1031">
        <v>29.081300800000001</v>
      </c>
      <c r="H1031">
        <v>-81.575883599999997</v>
      </c>
      <c r="I1031" t="s">
        <v>532</v>
      </c>
      <c r="K1031">
        <v>350071902</v>
      </c>
      <c r="L1031" s="9">
        <v>39295.792361111111</v>
      </c>
      <c r="M1031" t="s">
        <v>564</v>
      </c>
      <c r="N1031" t="s">
        <v>533</v>
      </c>
      <c r="O1031" t="s">
        <v>605</v>
      </c>
      <c r="P1031" t="s">
        <v>605</v>
      </c>
      <c r="Q1031">
        <v>5.8</v>
      </c>
      <c r="R1031" t="s">
        <v>536</v>
      </c>
      <c r="S1031" t="s">
        <v>574</v>
      </c>
      <c r="T1031" t="s">
        <v>555</v>
      </c>
      <c r="U1031" t="s">
        <v>585</v>
      </c>
      <c r="W1031" t="s">
        <v>539</v>
      </c>
      <c r="X1031">
        <v>47.5</v>
      </c>
      <c r="Y1031">
        <v>47.5</v>
      </c>
      <c r="Z1031" t="s">
        <v>590</v>
      </c>
      <c r="AA1031" t="s">
        <v>827</v>
      </c>
    </row>
    <row r="1032" spans="1:27">
      <c r="A1032" t="s">
        <v>826</v>
      </c>
      <c r="B1032">
        <v>9670</v>
      </c>
      <c r="C1032" t="s">
        <v>531</v>
      </c>
      <c r="D1032" t="s">
        <v>112</v>
      </c>
      <c r="G1032">
        <v>29.081300800000001</v>
      </c>
      <c r="H1032">
        <v>-81.575883599999997</v>
      </c>
      <c r="I1032" t="s">
        <v>532</v>
      </c>
      <c r="K1032">
        <v>350071902</v>
      </c>
      <c r="L1032" s="9">
        <v>39295.792361111111</v>
      </c>
      <c r="M1032" t="s">
        <v>564</v>
      </c>
      <c r="N1032" t="s">
        <v>533</v>
      </c>
      <c r="O1032" t="s">
        <v>605</v>
      </c>
      <c r="P1032" t="s">
        <v>605</v>
      </c>
      <c r="Q1032">
        <v>5.8</v>
      </c>
      <c r="R1032" t="s">
        <v>536</v>
      </c>
      <c r="S1032" t="s">
        <v>310</v>
      </c>
      <c r="T1032" t="s">
        <v>555</v>
      </c>
      <c r="U1032" t="s">
        <v>585</v>
      </c>
      <c r="W1032" t="s">
        <v>539</v>
      </c>
      <c r="X1032">
        <v>144</v>
      </c>
      <c r="Y1032">
        <v>144</v>
      </c>
      <c r="Z1032" t="s">
        <v>590</v>
      </c>
      <c r="AA1032" t="s">
        <v>827</v>
      </c>
    </row>
    <row r="1033" spans="1:27">
      <c r="A1033" t="s">
        <v>826</v>
      </c>
      <c r="B1033">
        <v>9670</v>
      </c>
      <c r="C1033" t="s">
        <v>531</v>
      </c>
      <c r="D1033" t="s">
        <v>112</v>
      </c>
      <c r="G1033">
        <v>29.081300800000001</v>
      </c>
      <c r="H1033">
        <v>-81.575883599999997</v>
      </c>
      <c r="I1033" t="s">
        <v>532</v>
      </c>
      <c r="K1033">
        <v>350071902</v>
      </c>
      <c r="L1033" s="9">
        <v>39295.792361111111</v>
      </c>
      <c r="M1033" t="s">
        <v>564</v>
      </c>
      <c r="N1033" t="s">
        <v>533</v>
      </c>
      <c r="O1033" t="s">
        <v>605</v>
      </c>
      <c r="P1033" t="s">
        <v>605</v>
      </c>
      <c r="Q1033">
        <v>5.8</v>
      </c>
      <c r="R1033" t="s">
        <v>536</v>
      </c>
      <c r="S1033" t="s">
        <v>311</v>
      </c>
      <c r="T1033" t="s">
        <v>555</v>
      </c>
      <c r="U1033" t="s">
        <v>585</v>
      </c>
      <c r="W1033" t="s">
        <v>539</v>
      </c>
      <c r="X1033">
        <v>270</v>
      </c>
      <c r="Y1033">
        <v>270</v>
      </c>
      <c r="Z1033" t="s">
        <v>590</v>
      </c>
      <c r="AA1033" t="s">
        <v>830</v>
      </c>
    </row>
    <row r="1034" spans="1:27">
      <c r="A1034" t="s">
        <v>826</v>
      </c>
      <c r="B1034">
        <v>9670</v>
      </c>
      <c r="C1034" t="s">
        <v>531</v>
      </c>
      <c r="D1034" t="s">
        <v>112</v>
      </c>
      <c r="G1034">
        <v>29.081300800000001</v>
      </c>
      <c r="H1034">
        <v>-81.575883599999997</v>
      </c>
      <c r="I1034" t="s">
        <v>532</v>
      </c>
      <c r="K1034">
        <v>350071902</v>
      </c>
      <c r="L1034" s="9">
        <v>39295.792361111111</v>
      </c>
      <c r="M1034" t="s">
        <v>564</v>
      </c>
      <c r="N1034" t="s">
        <v>533</v>
      </c>
      <c r="O1034" t="s">
        <v>605</v>
      </c>
      <c r="P1034" t="s">
        <v>605</v>
      </c>
      <c r="Q1034">
        <v>5.8</v>
      </c>
      <c r="R1034" t="s">
        <v>536</v>
      </c>
      <c r="S1034" t="s">
        <v>556</v>
      </c>
      <c r="T1034" t="s">
        <v>555</v>
      </c>
      <c r="U1034" t="s">
        <v>585</v>
      </c>
      <c r="W1034" t="s">
        <v>539</v>
      </c>
      <c r="X1034">
        <v>4.9000000000000002E-2</v>
      </c>
      <c r="Y1034">
        <v>4.9000000000000002E-2</v>
      </c>
      <c r="Z1034" t="s">
        <v>590</v>
      </c>
      <c r="AA1034" t="s">
        <v>599</v>
      </c>
    </row>
    <row r="1035" spans="1:27">
      <c r="A1035" t="s">
        <v>826</v>
      </c>
      <c r="B1035">
        <v>9670</v>
      </c>
      <c r="C1035" t="s">
        <v>531</v>
      </c>
      <c r="D1035" t="s">
        <v>112</v>
      </c>
      <c r="G1035">
        <v>29.081300800000001</v>
      </c>
      <c r="H1035">
        <v>-81.575883599999997</v>
      </c>
      <c r="I1035" t="s">
        <v>532</v>
      </c>
      <c r="K1035">
        <v>350071902</v>
      </c>
      <c r="L1035" s="9">
        <v>39295.792361111111</v>
      </c>
      <c r="M1035" t="s">
        <v>564</v>
      </c>
      <c r="N1035" t="s">
        <v>533</v>
      </c>
      <c r="O1035" t="s">
        <v>605</v>
      </c>
      <c r="P1035" t="s">
        <v>605</v>
      </c>
      <c r="Q1035">
        <v>5.8</v>
      </c>
      <c r="R1035" t="s">
        <v>536</v>
      </c>
      <c r="S1035" t="s">
        <v>601</v>
      </c>
      <c r="T1035" t="s">
        <v>542</v>
      </c>
      <c r="U1035" t="s">
        <v>585</v>
      </c>
      <c r="W1035" t="s">
        <v>539</v>
      </c>
      <c r="X1035">
        <v>76</v>
      </c>
      <c r="Y1035">
        <v>76</v>
      </c>
      <c r="Z1035" t="s">
        <v>590</v>
      </c>
      <c r="AA1035" t="s">
        <v>830</v>
      </c>
    </row>
    <row r="1036" spans="1:27">
      <c r="A1036" t="s">
        <v>826</v>
      </c>
      <c r="B1036">
        <v>9670</v>
      </c>
      <c r="C1036" t="s">
        <v>531</v>
      </c>
      <c r="D1036" t="s">
        <v>112</v>
      </c>
      <c r="G1036">
        <v>29.081300800000001</v>
      </c>
      <c r="H1036">
        <v>-81.575883599999997</v>
      </c>
      <c r="I1036" t="s">
        <v>532</v>
      </c>
      <c r="K1036">
        <v>350071902</v>
      </c>
      <c r="L1036" s="9">
        <v>39295.792361111111</v>
      </c>
      <c r="M1036" t="s">
        <v>564</v>
      </c>
      <c r="N1036" t="s">
        <v>533</v>
      </c>
      <c r="O1036" t="s">
        <v>605</v>
      </c>
      <c r="P1036" t="s">
        <v>605</v>
      </c>
      <c r="Q1036">
        <v>5.8</v>
      </c>
      <c r="R1036" t="s">
        <v>536</v>
      </c>
      <c r="S1036" t="s">
        <v>839</v>
      </c>
      <c r="T1036" t="s">
        <v>542</v>
      </c>
      <c r="U1036" t="s">
        <v>585</v>
      </c>
      <c r="W1036" t="s">
        <v>539</v>
      </c>
      <c r="X1036" t="s">
        <v>681</v>
      </c>
      <c r="AA1036" t="s">
        <v>840</v>
      </c>
    </row>
    <row r="1037" spans="1:27">
      <c r="A1037" t="s">
        <v>826</v>
      </c>
      <c r="B1037">
        <v>9670</v>
      </c>
      <c r="C1037" t="s">
        <v>531</v>
      </c>
      <c r="D1037" t="s">
        <v>112</v>
      </c>
      <c r="G1037">
        <v>29.081300800000001</v>
      </c>
      <c r="H1037">
        <v>-81.575883599999997</v>
      </c>
      <c r="I1037" t="s">
        <v>532</v>
      </c>
      <c r="K1037">
        <v>350071902</v>
      </c>
      <c r="L1037" s="9">
        <v>39295.792361111111</v>
      </c>
      <c r="M1037" t="s">
        <v>564</v>
      </c>
      <c r="N1037" t="s">
        <v>533</v>
      </c>
      <c r="O1037" t="s">
        <v>605</v>
      </c>
      <c r="P1037" t="s">
        <v>605</v>
      </c>
      <c r="Q1037">
        <v>5.8</v>
      </c>
      <c r="R1037" t="s">
        <v>536</v>
      </c>
      <c r="S1037" t="s">
        <v>837</v>
      </c>
      <c r="T1037" t="s">
        <v>542</v>
      </c>
      <c r="U1037" t="s">
        <v>585</v>
      </c>
      <c r="W1037" t="s">
        <v>539</v>
      </c>
      <c r="X1037" t="s">
        <v>681</v>
      </c>
      <c r="Z1037" t="s">
        <v>609</v>
      </c>
      <c r="AA1037" t="s">
        <v>683</v>
      </c>
    </row>
    <row r="1038" spans="1:27">
      <c r="A1038" t="s">
        <v>826</v>
      </c>
      <c r="B1038">
        <v>9670</v>
      </c>
      <c r="C1038" t="s">
        <v>531</v>
      </c>
      <c r="D1038" t="s">
        <v>112</v>
      </c>
      <c r="G1038">
        <v>29.081300800000001</v>
      </c>
      <c r="H1038">
        <v>-81.575883599999997</v>
      </c>
      <c r="I1038" t="s">
        <v>532</v>
      </c>
      <c r="K1038">
        <v>350071902</v>
      </c>
      <c r="L1038" s="9">
        <v>39295.792361111111</v>
      </c>
      <c r="M1038" t="s">
        <v>564</v>
      </c>
      <c r="N1038" t="s">
        <v>533</v>
      </c>
      <c r="O1038" t="s">
        <v>605</v>
      </c>
      <c r="P1038" t="s">
        <v>605</v>
      </c>
      <c r="Q1038">
        <v>5.8</v>
      </c>
      <c r="R1038" t="s">
        <v>536</v>
      </c>
      <c r="S1038" t="s">
        <v>560</v>
      </c>
      <c r="T1038" t="s">
        <v>542</v>
      </c>
      <c r="U1038" t="s">
        <v>585</v>
      </c>
      <c r="W1038" t="s">
        <v>539</v>
      </c>
      <c r="X1038">
        <v>4.8000000000000001E-2</v>
      </c>
      <c r="Y1038">
        <v>4.8000000000000001E-2</v>
      </c>
      <c r="Z1038" t="s">
        <v>590</v>
      </c>
      <c r="AA1038" t="s">
        <v>600</v>
      </c>
    </row>
    <row r="1039" spans="1:27">
      <c r="A1039" t="s">
        <v>826</v>
      </c>
      <c r="B1039">
        <v>9670</v>
      </c>
      <c r="C1039" t="s">
        <v>531</v>
      </c>
      <c r="D1039" t="s">
        <v>112</v>
      </c>
      <c r="G1039">
        <v>29.081300800000001</v>
      </c>
      <c r="H1039">
        <v>-81.575883599999997</v>
      </c>
      <c r="I1039" t="s">
        <v>532</v>
      </c>
      <c r="K1039">
        <v>350071902</v>
      </c>
      <c r="L1039" s="9">
        <v>39295.792361111111</v>
      </c>
      <c r="M1039" t="s">
        <v>564</v>
      </c>
      <c r="N1039" t="s">
        <v>533</v>
      </c>
      <c r="O1039" t="s">
        <v>605</v>
      </c>
      <c r="P1039" t="s">
        <v>605</v>
      </c>
      <c r="Q1039">
        <v>5.8</v>
      </c>
      <c r="R1039" t="s">
        <v>536</v>
      </c>
      <c r="S1039" t="s">
        <v>311</v>
      </c>
      <c r="T1039" t="s">
        <v>542</v>
      </c>
      <c r="U1039" t="s">
        <v>585</v>
      </c>
      <c r="W1039" t="s">
        <v>539</v>
      </c>
      <c r="X1039">
        <v>280</v>
      </c>
      <c r="Y1039">
        <v>280</v>
      </c>
      <c r="Z1039" t="s">
        <v>590</v>
      </c>
      <c r="AA1039" t="s">
        <v>830</v>
      </c>
    </row>
    <row r="1040" spans="1:27">
      <c r="A1040" t="s">
        <v>826</v>
      </c>
      <c r="B1040">
        <v>9670</v>
      </c>
      <c r="C1040" t="s">
        <v>531</v>
      </c>
      <c r="D1040" t="s">
        <v>112</v>
      </c>
      <c r="G1040">
        <v>29.081300800000001</v>
      </c>
      <c r="H1040">
        <v>-81.575883599999997</v>
      </c>
      <c r="I1040" t="s">
        <v>532</v>
      </c>
      <c r="K1040">
        <v>350071902</v>
      </c>
      <c r="L1040" s="9">
        <v>39295.792361111111</v>
      </c>
      <c r="M1040" t="s">
        <v>564</v>
      </c>
      <c r="N1040" t="s">
        <v>533</v>
      </c>
      <c r="O1040" t="s">
        <v>605</v>
      </c>
      <c r="P1040" t="s">
        <v>605</v>
      </c>
      <c r="Q1040">
        <v>5.8</v>
      </c>
      <c r="R1040" t="s">
        <v>536</v>
      </c>
      <c r="S1040" t="s">
        <v>569</v>
      </c>
      <c r="T1040" t="s">
        <v>542</v>
      </c>
      <c r="U1040" t="s">
        <v>585</v>
      </c>
      <c r="W1040" t="s">
        <v>539</v>
      </c>
      <c r="X1040">
        <v>22.3</v>
      </c>
      <c r="Y1040">
        <v>22.3</v>
      </c>
      <c r="Z1040" t="s">
        <v>590</v>
      </c>
      <c r="AA1040" t="s">
        <v>827</v>
      </c>
    </row>
    <row r="1041" spans="1:27">
      <c r="A1041" t="s">
        <v>826</v>
      </c>
      <c r="B1041">
        <v>9670</v>
      </c>
      <c r="C1041" t="s">
        <v>531</v>
      </c>
      <c r="D1041" t="s">
        <v>112</v>
      </c>
      <c r="G1041">
        <v>29.081300800000001</v>
      </c>
      <c r="H1041">
        <v>-81.575883599999997</v>
      </c>
      <c r="I1041" t="s">
        <v>532</v>
      </c>
      <c r="K1041">
        <v>350071902</v>
      </c>
      <c r="L1041" s="9">
        <v>39295.792361111111</v>
      </c>
      <c r="M1041" t="s">
        <v>564</v>
      </c>
      <c r="N1041" t="s">
        <v>533</v>
      </c>
      <c r="O1041" t="s">
        <v>605</v>
      </c>
      <c r="P1041" t="s">
        <v>605</v>
      </c>
      <c r="Q1041">
        <v>5.8</v>
      </c>
      <c r="R1041" t="s">
        <v>536</v>
      </c>
      <c r="S1041" t="s">
        <v>574</v>
      </c>
      <c r="T1041" t="s">
        <v>542</v>
      </c>
      <c r="U1041" t="s">
        <v>585</v>
      </c>
      <c r="W1041" t="s">
        <v>539</v>
      </c>
      <c r="X1041">
        <v>49.6</v>
      </c>
      <c r="Y1041">
        <v>49.6</v>
      </c>
      <c r="Z1041" t="s">
        <v>590</v>
      </c>
      <c r="AA1041" t="s">
        <v>827</v>
      </c>
    </row>
    <row r="1042" spans="1:27">
      <c r="A1042" t="s">
        <v>826</v>
      </c>
      <c r="B1042">
        <v>9670</v>
      </c>
      <c r="C1042" t="s">
        <v>531</v>
      </c>
      <c r="D1042" t="s">
        <v>112</v>
      </c>
      <c r="G1042">
        <v>29.081300800000001</v>
      </c>
      <c r="H1042">
        <v>-81.575883599999997</v>
      </c>
      <c r="I1042" t="s">
        <v>532</v>
      </c>
      <c r="K1042">
        <v>350071902</v>
      </c>
      <c r="L1042" s="9">
        <v>39295.792361111111</v>
      </c>
      <c r="M1042" t="s">
        <v>564</v>
      </c>
      <c r="N1042" t="s">
        <v>533</v>
      </c>
      <c r="O1042" t="s">
        <v>605</v>
      </c>
      <c r="P1042" t="s">
        <v>605</v>
      </c>
      <c r="Q1042">
        <v>5.8</v>
      </c>
      <c r="R1042" t="s">
        <v>536</v>
      </c>
      <c r="S1042" t="s">
        <v>309</v>
      </c>
      <c r="T1042" t="s">
        <v>555</v>
      </c>
      <c r="U1042" t="s">
        <v>585</v>
      </c>
      <c r="W1042" t="s">
        <v>539</v>
      </c>
      <c r="X1042">
        <v>4.0999999999999996</v>
      </c>
      <c r="Y1042">
        <v>4.0999999999999996</v>
      </c>
      <c r="Z1042" t="s">
        <v>590</v>
      </c>
      <c r="AA1042" t="s">
        <v>827</v>
      </c>
    </row>
    <row r="1043" spans="1:27">
      <c r="A1043" t="s">
        <v>826</v>
      </c>
      <c r="B1043">
        <v>9670</v>
      </c>
      <c r="C1043" t="s">
        <v>531</v>
      </c>
      <c r="D1043" t="s">
        <v>112</v>
      </c>
      <c r="G1043">
        <v>29.081300800000001</v>
      </c>
      <c r="H1043">
        <v>-81.575883599999997</v>
      </c>
      <c r="I1043" t="s">
        <v>532</v>
      </c>
      <c r="K1043">
        <v>350071902</v>
      </c>
      <c r="L1043" s="9">
        <v>39295.792361111111</v>
      </c>
      <c r="M1043" t="s">
        <v>564</v>
      </c>
      <c r="N1043" t="s">
        <v>533</v>
      </c>
      <c r="O1043" t="s">
        <v>605</v>
      </c>
      <c r="P1043" t="s">
        <v>605</v>
      </c>
      <c r="Q1043">
        <v>5.8</v>
      </c>
      <c r="R1043" t="s">
        <v>536</v>
      </c>
      <c r="S1043" t="s">
        <v>582</v>
      </c>
      <c r="T1043" t="s">
        <v>542</v>
      </c>
      <c r="U1043" t="s">
        <v>585</v>
      </c>
      <c r="W1043" t="s">
        <v>539</v>
      </c>
      <c r="X1043">
        <v>0.12</v>
      </c>
      <c r="Y1043">
        <v>0.12</v>
      </c>
      <c r="Z1043" t="s">
        <v>590</v>
      </c>
      <c r="AA1043" t="s">
        <v>685</v>
      </c>
    </row>
    <row r="1044" spans="1:27">
      <c r="A1044" t="s">
        <v>826</v>
      </c>
      <c r="B1044">
        <v>9670</v>
      </c>
      <c r="C1044" t="s">
        <v>531</v>
      </c>
      <c r="D1044" t="s">
        <v>112</v>
      </c>
      <c r="G1044">
        <v>29.081300800000001</v>
      </c>
      <c r="H1044">
        <v>-81.575883599999997</v>
      </c>
      <c r="I1044" t="s">
        <v>532</v>
      </c>
      <c r="K1044">
        <v>350071902</v>
      </c>
      <c r="L1044" s="9">
        <v>39295.792361111111</v>
      </c>
      <c r="M1044" t="s">
        <v>564</v>
      </c>
      <c r="N1044" t="s">
        <v>533</v>
      </c>
      <c r="O1044" t="s">
        <v>605</v>
      </c>
      <c r="P1044" t="s">
        <v>605</v>
      </c>
      <c r="Q1044">
        <v>5.8</v>
      </c>
      <c r="R1044" t="s">
        <v>536</v>
      </c>
      <c r="S1044" t="s">
        <v>560</v>
      </c>
      <c r="T1044" t="s">
        <v>555</v>
      </c>
      <c r="U1044" t="s">
        <v>585</v>
      </c>
      <c r="W1044" t="s">
        <v>539</v>
      </c>
      <c r="X1044">
        <v>4.8000000000000001E-2</v>
      </c>
      <c r="Y1044">
        <v>4.8000000000000001E-2</v>
      </c>
      <c r="Z1044" t="s">
        <v>590</v>
      </c>
      <c r="AA1044" t="s">
        <v>600</v>
      </c>
    </row>
    <row r="1045" spans="1:27">
      <c r="A1045" t="s">
        <v>826</v>
      </c>
      <c r="B1045">
        <v>9670</v>
      </c>
      <c r="C1045" t="s">
        <v>531</v>
      </c>
      <c r="D1045" t="s">
        <v>112</v>
      </c>
      <c r="G1045">
        <v>29.081300800000001</v>
      </c>
      <c r="H1045">
        <v>-81.575883599999997</v>
      </c>
      <c r="I1045" t="s">
        <v>532</v>
      </c>
      <c r="K1045">
        <v>350071902</v>
      </c>
      <c r="L1045" s="9">
        <v>39295.792361111111</v>
      </c>
      <c r="M1045" t="s">
        <v>564</v>
      </c>
      <c r="N1045" t="s">
        <v>533</v>
      </c>
      <c r="O1045" t="s">
        <v>605</v>
      </c>
      <c r="P1045" t="s">
        <v>605</v>
      </c>
      <c r="Q1045">
        <v>5.8</v>
      </c>
      <c r="R1045" t="s">
        <v>536</v>
      </c>
      <c r="S1045" t="s">
        <v>554</v>
      </c>
      <c r="T1045" t="s">
        <v>555</v>
      </c>
      <c r="U1045" t="s">
        <v>585</v>
      </c>
      <c r="W1045" t="s">
        <v>539</v>
      </c>
      <c r="X1045">
        <v>0.31</v>
      </c>
      <c r="Y1045">
        <v>0.31</v>
      </c>
      <c r="Z1045" t="s">
        <v>590</v>
      </c>
      <c r="AA1045" t="s">
        <v>598</v>
      </c>
    </row>
    <row r="1046" spans="1:27">
      <c r="A1046" t="s">
        <v>826</v>
      </c>
      <c r="B1046">
        <v>9670</v>
      </c>
      <c r="C1046" t="s">
        <v>531</v>
      </c>
      <c r="D1046" t="s">
        <v>112</v>
      </c>
      <c r="G1046">
        <v>29.081300800000001</v>
      </c>
      <c r="H1046">
        <v>-81.575883599999997</v>
      </c>
      <c r="I1046" t="s">
        <v>532</v>
      </c>
      <c r="K1046">
        <v>350071902</v>
      </c>
      <c r="L1046" s="9">
        <v>39295.792361111111</v>
      </c>
      <c r="M1046" t="s">
        <v>564</v>
      </c>
      <c r="N1046" t="s">
        <v>533</v>
      </c>
      <c r="O1046" t="s">
        <v>605</v>
      </c>
      <c r="P1046" t="s">
        <v>605</v>
      </c>
      <c r="Q1046">
        <v>5.8</v>
      </c>
      <c r="R1046" t="s">
        <v>536</v>
      </c>
      <c r="S1046" t="s">
        <v>569</v>
      </c>
      <c r="T1046" t="s">
        <v>555</v>
      </c>
      <c r="U1046" t="s">
        <v>585</v>
      </c>
      <c r="W1046" t="s">
        <v>539</v>
      </c>
      <c r="X1046">
        <v>21.4</v>
      </c>
      <c r="Y1046">
        <v>21.4</v>
      </c>
      <c r="Z1046" t="s">
        <v>590</v>
      </c>
      <c r="AA1046" t="s">
        <v>827</v>
      </c>
    </row>
    <row r="1047" spans="1:27">
      <c r="A1047" t="s">
        <v>826</v>
      </c>
      <c r="B1047">
        <v>9670</v>
      </c>
      <c r="C1047" t="s">
        <v>531</v>
      </c>
      <c r="D1047" t="s">
        <v>112</v>
      </c>
      <c r="G1047">
        <v>29.081300800000001</v>
      </c>
      <c r="H1047">
        <v>-81.575883599999997</v>
      </c>
      <c r="I1047" t="s">
        <v>532</v>
      </c>
      <c r="K1047">
        <v>350071902</v>
      </c>
      <c r="L1047" s="9">
        <v>39295.792361111111</v>
      </c>
      <c r="M1047" t="s">
        <v>564</v>
      </c>
      <c r="N1047" t="s">
        <v>533</v>
      </c>
      <c r="O1047" t="s">
        <v>605</v>
      </c>
      <c r="P1047" t="s">
        <v>605</v>
      </c>
      <c r="Q1047">
        <v>5.8</v>
      </c>
      <c r="R1047" t="s">
        <v>536</v>
      </c>
      <c r="S1047" t="s">
        <v>620</v>
      </c>
      <c r="T1047" t="s">
        <v>555</v>
      </c>
      <c r="U1047" t="s">
        <v>585</v>
      </c>
      <c r="W1047" t="s">
        <v>539</v>
      </c>
      <c r="X1047">
        <v>596</v>
      </c>
      <c r="Y1047">
        <v>596</v>
      </c>
      <c r="Z1047" t="s">
        <v>590</v>
      </c>
      <c r="AA1047" t="s">
        <v>699</v>
      </c>
    </row>
    <row r="1048" spans="1:27">
      <c r="A1048" t="s">
        <v>826</v>
      </c>
      <c r="B1048">
        <v>9670</v>
      </c>
      <c r="C1048" t="s">
        <v>531</v>
      </c>
      <c r="D1048" t="s">
        <v>112</v>
      </c>
      <c r="G1048">
        <v>29.081300800000001</v>
      </c>
      <c r="H1048">
        <v>-81.575883599999997</v>
      </c>
      <c r="I1048" t="s">
        <v>532</v>
      </c>
      <c r="K1048">
        <v>350071902</v>
      </c>
      <c r="L1048" s="9">
        <v>39295.792361111111</v>
      </c>
      <c r="M1048" t="s">
        <v>564</v>
      </c>
      <c r="N1048" t="s">
        <v>533</v>
      </c>
      <c r="O1048" t="s">
        <v>605</v>
      </c>
      <c r="P1048" t="s">
        <v>605</v>
      </c>
      <c r="Q1048">
        <v>5.8</v>
      </c>
      <c r="R1048" t="s">
        <v>536</v>
      </c>
      <c r="S1048" t="s">
        <v>563</v>
      </c>
      <c r="T1048" t="s">
        <v>542</v>
      </c>
      <c r="U1048" t="s">
        <v>585</v>
      </c>
      <c r="W1048" t="s">
        <v>539</v>
      </c>
      <c r="X1048" t="s">
        <v>681</v>
      </c>
      <c r="AA1048" t="s">
        <v>612</v>
      </c>
    </row>
    <row r="1049" spans="1:27">
      <c r="A1049" t="s">
        <v>826</v>
      </c>
      <c r="B1049">
        <v>9670</v>
      </c>
      <c r="C1049" t="s">
        <v>531</v>
      </c>
      <c r="D1049" t="s">
        <v>112</v>
      </c>
      <c r="G1049">
        <v>29.081300800000001</v>
      </c>
      <c r="H1049">
        <v>-81.575883599999997</v>
      </c>
      <c r="I1049" t="s">
        <v>532</v>
      </c>
      <c r="K1049">
        <v>350071902</v>
      </c>
      <c r="L1049" s="9">
        <v>39295.792361111111</v>
      </c>
      <c r="M1049" t="s">
        <v>564</v>
      </c>
      <c r="N1049" t="s">
        <v>533</v>
      </c>
      <c r="O1049" t="s">
        <v>605</v>
      </c>
      <c r="P1049" t="s">
        <v>605</v>
      </c>
      <c r="Q1049">
        <v>5.8</v>
      </c>
      <c r="R1049" t="s">
        <v>536</v>
      </c>
      <c r="S1049" t="s">
        <v>828</v>
      </c>
      <c r="T1049" t="s">
        <v>542</v>
      </c>
      <c r="U1049" t="s">
        <v>585</v>
      </c>
      <c r="W1049" t="s">
        <v>539</v>
      </c>
      <c r="X1049">
        <v>87</v>
      </c>
      <c r="Y1049">
        <v>87</v>
      </c>
      <c r="Z1049" t="s">
        <v>590</v>
      </c>
      <c r="AA1049" t="s">
        <v>614</v>
      </c>
    </row>
    <row r="1050" spans="1:27">
      <c r="A1050" t="s">
        <v>826</v>
      </c>
      <c r="B1050">
        <v>9670</v>
      </c>
      <c r="C1050" t="s">
        <v>531</v>
      </c>
      <c r="D1050" t="s">
        <v>112</v>
      </c>
      <c r="G1050">
        <v>29.081300800000001</v>
      </c>
      <c r="H1050">
        <v>-81.575883599999997</v>
      </c>
      <c r="I1050" t="s">
        <v>532</v>
      </c>
      <c r="K1050">
        <v>350071902</v>
      </c>
      <c r="L1050" s="9">
        <v>39295.792361111111</v>
      </c>
      <c r="M1050" t="s">
        <v>564</v>
      </c>
      <c r="N1050" t="s">
        <v>533</v>
      </c>
      <c r="O1050" t="s">
        <v>605</v>
      </c>
      <c r="P1050" t="s">
        <v>605</v>
      </c>
      <c r="Q1050">
        <v>5.8</v>
      </c>
      <c r="R1050" t="s">
        <v>536</v>
      </c>
      <c r="S1050" t="s">
        <v>309</v>
      </c>
      <c r="T1050" t="s">
        <v>542</v>
      </c>
      <c r="U1050" t="s">
        <v>585</v>
      </c>
      <c r="W1050" t="s">
        <v>539</v>
      </c>
      <c r="X1050">
        <v>4.0999999999999996</v>
      </c>
      <c r="Y1050">
        <v>4.0999999999999996</v>
      </c>
      <c r="Z1050" t="s">
        <v>590</v>
      </c>
      <c r="AA1050" t="s">
        <v>827</v>
      </c>
    </row>
    <row r="1051" spans="1:27">
      <c r="A1051" t="s">
        <v>826</v>
      </c>
      <c r="B1051">
        <v>9670</v>
      </c>
      <c r="C1051" t="s">
        <v>531</v>
      </c>
      <c r="D1051" t="s">
        <v>112</v>
      </c>
      <c r="G1051">
        <v>29.081300800000001</v>
      </c>
      <c r="H1051">
        <v>-81.575883599999997</v>
      </c>
      <c r="I1051" t="s">
        <v>532</v>
      </c>
      <c r="K1051">
        <v>350071902</v>
      </c>
      <c r="L1051" s="9">
        <v>39295.792361111111</v>
      </c>
      <c r="M1051" t="s">
        <v>564</v>
      </c>
      <c r="N1051" t="s">
        <v>533</v>
      </c>
      <c r="O1051" t="s">
        <v>605</v>
      </c>
      <c r="P1051" t="s">
        <v>605</v>
      </c>
      <c r="Q1051">
        <v>5.8</v>
      </c>
      <c r="R1051" t="s">
        <v>536</v>
      </c>
      <c r="S1051" t="s">
        <v>582</v>
      </c>
      <c r="T1051" t="s">
        <v>555</v>
      </c>
      <c r="U1051" t="s">
        <v>585</v>
      </c>
      <c r="W1051" t="s">
        <v>539</v>
      </c>
      <c r="X1051">
        <v>0.12</v>
      </c>
      <c r="Y1051">
        <v>0.12</v>
      </c>
      <c r="Z1051" t="s">
        <v>590</v>
      </c>
      <c r="AA1051" t="s">
        <v>685</v>
      </c>
    </row>
    <row r="1052" spans="1:27">
      <c r="A1052" t="s">
        <v>826</v>
      </c>
      <c r="B1052">
        <v>9670</v>
      </c>
      <c r="C1052" t="s">
        <v>531</v>
      </c>
      <c r="D1052" t="s">
        <v>112</v>
      </c>
      <c r="G1052">
        <v>29.081300800000001</v>
      </c>
      <c r="H1052">
        <v>-81.575883599999997</v>
      </c>
      <c r="I1052" t="s">
        <v>532</v>
      </c>
      <c r="K1052">
        <v>317301642</v>
      </c>
      <c r="L1052" s="9">
        <v>38924.667361111111</v>
      </c>
      <c r="M1052" t="s">
        <v>564</v>
      </c>
      <c r="N1052" t="s">
        <v>533</v>
      </c>
      <c r="O1052" t="s">
        <v>534</v>
      </c>
      <c r="P1052" t="s">
        <v>534</v>
      </c>
      <c r="Q1052">
        <v>10.7</v>
      </c>
      <c r="R1052" t="s">
        <v>536</v>
      </c>
      <c r="S1052" t="s">
        <v>549</v>
      </c>
      <c r="T1052" t="s">
        <v>542</v>
      </c>
      <c r="U1052" t="s">
        <v>585</v>
      </c>
      <c r="W1052" t="s">
        <v>539</v>
      </c>
      <c r="X1052">
        <v>7.7</v>
      </c>
      <c r="Y1052">
        <v>7.7</v>
      </c>
      <c r="Z1052" t="s">
        <v>536</v>
      </c>
      <c r="AA1052" t="s">
        <v>831</v>
      </c>
    </row>
    <row r="1053" spans="1:27">
      <c r="A1053" t="s">
        <v>826</v>
      </c>
      <c r="B1053">
        <v>9670</v>
      </c>
      <c r="C1053" t="s">
        <v>531</v>
      </c>
      <c r="D1053" t="s">
        <v>112</v>
      </c>
      <c r="G1053">
        <v>29.081300800000001</v>
      </c>
      <c r="H1053">
        <v>-81.575883599999997</v>
      </c>
      <c r="I1053" t="s">
        <v>532</v>
      </c>
      <c r="K1053">
        <v>317301642</v>
      </c>
      <c r="L1053" s="9">
        <v>38924.667361111111</v>
      </c>
      <c r="M1053" t="s">
        <v>564</v>
      </c>
      <c r="N1053" t="s">
        <v>533</v>
      </c>
      <c r="O1053" t="s">
        <v>534</v>
      </c>
      <c r="P1053" t="s">
        <v>534</v>
      </c>
      <c r="Q1053">
        <v>10.7</v>
      </c>
      <c r="R1053" t="s">
        <v>536</v>
      </c>
      <c r="S1053" t="s">
        <v>547</v>
      </c>
      <c r="T1053" t="s">
        <v>555</v>
      </c>
      <c r="U1053" t="s">
        <v>585</v>
      </c>
      <c r="W1053" t="s">
        <v>539</v>
      </c>
      <c r="X1053">
        <v>1.1200000000000001</v>
      </c>
      <c r="Y1053">
        <v>1.1200000000000001</v>
      </c>
      <c r="Z1053" t="s">
        <v>590</v>
      </c>
      <c r="AA1053" t="s">
        <v>833</v>
      </c>
    </row>
    <row r="1054" spans="1:27">
      <c r="A1054" t="s">
        <v>826</v>
      </c>
      <c r="B1054">
        <v>9670</v>
      </c>
      <c r="C1054" t="s">
        <v>531</v>
      </c>
      <c r="D1054" t="s">
        <v>112</v>
      </c>
      <c r="G1054">
        <v>29.081300800000001</v>
      </c>
      <c r="H1054">
        <v>-81.575883599999997</v>
      </c>
      <c r="I1054" t="s">
        <v>532</v>
      </c>
      <c r="K1054">
        <v>317301642</v>
      </c>
      <c r="L1054" s="9">
        <v>38924.667361111111</v>
      </c>
      <c r="M1054" t="s">
        <v>564</v>
      </c>
      <c r="N1054" t="s">
        <v>533</v>
      </c>
      <c r="O1054" t="s">
        <v>534</v>
      </c>
      <c r="P1054" t="s">
        <v>534</v>
      </c>
      <c r="Q1054">
        <v>10.7</v>
      </c>
      <c r="R1054" t="s">
        <v>536</v>
      </c>
      <c r="S1054" t="s">
        <v>550</v>
      </c>
      <c r="T1054" t="s">
        <v>542</v>
      </c>
      <c r="U1054" t="s">
        <v>585</v>
      </c>
      <c r="W1054" t="s">
        <v>539</v>
      </c>
      <c r="X1054">
        <v>24.7</v>
      </c>
      <c r="Y1054">
        <v>24.7</v>
      </c>
      <c r="Z1054" t="s">
        <v>592</v>
      </c>
      <c r="AA1054" t="s">
        <v>835</v>
      </c>
    </row>
    <row r="1055" spans="1:27">
      <c r="A1055" t="s">
        <v>826</v>
      </c>
      <c r="B1055">
        <v>9670</v>
      </c>
      <c r="C1055" t="s">
        <v>531</v>
      </c>
      <c r="D1055" t="s">
        <v>112</v>
      </c>
      <c r="G1055">
        <v>29.081300800000001</v>
      </c>
      <c r="H1055">
        <v>-81.575883599999997</v>
      </c>
      <c r="I1055" t="s">
        <v>532</v>
      </c>
      <c r="K1055">
        <v>317301642</v>
      </c>
      <c r="L1055" s="9">
        <v>38924.667361111111</v>
      </c>
      <c r="M1055" t="s">
        <v>564</v>
      </c>
      <c r="N1055" t="s">
        <v>533</v>
      </c>
      <c r="O1055" t="s">
        <v>534</v>
      </c>
      <c r="P1055" t="s">
        <v>534</v>
      </c>
      <c r="Q1055">
        <v>10.7</v>
      </c>
      <c r="R1055" t="s">
        <v>536</v>
      </c>
      <c r="S1055" t="s">
        <v>537</v>
      </c>
      <c r="T1055" t="s">
        <v>542</v>
      </c>
      <c r="U1055" t="s">
        <v>585</v>
      </c>
      <c r="W1055" t="s">
        <v>539</v>
      </c>
      <c r="X1055">
        <v>10.7</v>
      </c>
      <c r="Y1055">
        <v>10.7</v>
      </c>
      <c r="Z1055" t="s">
        <v>536</v>
      </c>
      <c r="AA1055" t="s">
        <v>667</v>
      </c>
    </row>
    <row r="1056" spans="1:27">
      <c r="A1056" t="s">
        <v>826</v>
      </c>
      <c r="B1056">
        <v>9670</v>
      </c>
      <c r="C1056" t="s">
        <v>531</v>
      </c>
      <c r="D1056" t="s">
        <v>112</v>
      </c>
      <c r="G1056">
        <v>29.081300800000001</v>
      </c>
      <c r="H1056">
        <v>-81.575883599999997</v>
      </c>
      <c r="I1056" t="s">
        <v>532</v>
      </c>
      <c r="K1056">
        <v>317301642</v>
      </c>
      <c r="L1056" s="9">
        <v>38924.667361111111</v>
      </c>
      <c r="M1056" t="s">
        <v>564</v>
      </c>
      <c r="N1056" t="s">
        <v>533</v>
      </c>
      <c r="O1056" t="s">
        <v>534</v>
      </c>
      <c r="P1056" t="s">
        <v>534</v>
      </c>
      <c r="Q1056">
        <v>10.7</v>
      </c>
      <c r="R1056" t="s">
        <v>536</v>
      </c>
      <c r="S1056" t="s">
        <v>544</v>
      </c>
      <c r="T1056" t="s">
        <v>542</v>
      </c>
      <c r="U1056" t="s">
        <v>585</v>
      </c>
      <c r="W1056" t="s">
        <v>539</v>
      </c>
      <c r="X1056">
        <v>1095</v>
      </c>
      <c r="Y1056">
        <v>1095</v>
      </c>
      <c r="Z1056" t="s">
        <v>689</v>
      </c>
      <c r="AA1056" t="s">
        <v>587</v>
      </c>
    </row>
    <row r="1057" spans="1:27">
      <c r="A1057" t="s">
        <v>826</v>
      </c>
      <c r="B1057">
        <v>9670</v>
      </c>
      <c r="C1057" t="s">
        <v>531</v>
      </c>
      <c r="D1057" t="s">
        <v>112</v>
      </c>
      <c r="G1057">
        <v>29.081300800000001</v>
      </c>
      <c r="H1057">
        <v>-81.575883599999997</v>
      </c>
      <c r="I1057" t="s">
        <v>532</v>
      </c>
      <c r="K1057">
        <v>317301642</v>
      </c>
      <c r="L1057" s="9">
        <v>38924.667361111111</v>
      </c>
      <c r="M1057" t="s">
        <v>564</v>
      </c>
      <c r="N1057" t="s">
        <v>533</v>
      </c>
      <c r="O1057" t="s">
        <v>534</v>
      </c>
      <c r="P1057" t="s">
        <v>534</v>
      </c>
      <c r="Q1057">
        <v>10.7</v>
      </c>
      <c r="R1057" t="s">
        <v>536</v>
      </c>
      <c r="S1057" t="s">
        <v>541</v>
      </c>
      <c r="T1057" t="s">
        <v>542</v>
      </c>
      <c r="U1057" t="s">
        <v>585</v>
      </c>
      <c r="W1057" t="s">
        <v>539</v>
      </c>
      <c r="X1057">
        <v>7.8</v>
      </c>
      <c r="Y1057">
        <v>7.8</v>
      </c>
      <c r="Z1057" t="s">
        <v>588</v>
      </c>
      <c r="AA1057" t="s">
        <v>834</v>
      </c>
    </row>
    <row r="1058" spans="1:27">
      <c r="A1058" t="s">
        <v>826</v>
      </c>
      <c r="B1058">
        <v>9670</v>
      </c>
      <c r="C1058" t="s">
        <v>531</v>
      </c>
      <c r="D1058" t="s">
        <v>112</v>
      </c>
      <c r="G1058">
        <v>29.081300800000001</v>
      </c>
      <c r="H1058">
        <v>-81.575883599999997</v>
      </c>
      <c r="I1058" t="s">
        <v>532</v>
      </c>
      <c r="K1058">
        <v>316761348</v>
      </c>
      <c r="L1058" s="9">
        <v>38847.542361111111</v>
      </c>
      <c r="M1058" t="s">
        <v>564</v>
      </c>
      <c r="N1058" t="s">
        <v>533</v>
      </c>
      <c r="O1058" t="s">
        <v>534</v>
      </c>
      <c r="P1058" t="s">
        <v>534</v>
      </c>
      <c r="Q1058">
        <v>7.3</v>
      </c>
      <c r="R1058" t="s">
        <v>536</v>
      </c>
      <c r="S1058" t="s">
        <v>549</v>
      </c>
      <c r="T1058" t="s">
        <v>542</v>
      </c>
      <c r="U1058" t="s">
        <v>585</v>
      </c>
      <c r="W1058" t="s">
        <v>539</v>
      </c>
      <c r="X1058">
        <v>7.3</v>
      </c>
      <c r="Y1058">
        <v>7.3</v>
      </c>
      <c r="Z1058" t="s">
        <v>536</v>
      </c>
      <c r="AA1058" t="s">
        <v>831</v>
      </c>
    </row>
    <row r="1059" spans="1:27">
      <c r="A1059" t="s">
        <v>826</v>
      </c>
      <c r="B1059">
        <v>9670</v>
      </c>
      <c r="C1059" t="s">
        <v>531</v>
      </c>
      <c r="D1059" t="s">
        <v>112</v>
      </c>
      <c r="G1059">
        <v>29.081300800000001</v>
      </c>
      <c r="H1059">
        <v>-81.575883599999997</v>
      </c>
      <c r="I1059" t="s">
        <v>532</v>
      </c>
      <c r="K1059">
        <v>316761348</v>
      </c>
      <c r="L1059" s="9">
        <v>38847.542361111111</v>
      </c>
      <c r="M1059" t="s">
        <v>564</v>
      </c>
      <c r="N1059" t="s">
        <v>533</v>
      </c>
      <c r="O1059" t="s">
        <v>534</v>
      </c>
      <c r="P1059" t="s">
        <v>534</v>
      </c>
      <c r="Q1059">
        <v>7.3</v>
      </c>
      <c r="R1059" t="s">
        <v>536</v>
      </c>
      <c r="S1059" t="s">
        <v>537</v>
      </c>
      <c r="T1059" t="s">
        <v>542</v>
      </c>
      <c r="U1059" t="s">
        <v>585</v>
      </c>
      <c r="W1059" t="s">
        <v>539</v>
      </c>
      <c r="X1059">
        <v>7.3</v>
      </c>
      <c r="Y1059">
        <v>7.3</v>
      </c>
      <c r="Z1059" t="s">
        <v>536</v>
      </c>
      <c r="AA1059" t="s">
        <v>667</v>
      </c>
    </row>
    <row r="1060" spans="1:27">
      <c r="A1060" t="s">
        <v>826</v>
      </c>
      <c r="B1060">
        <v>9670</v>
      </c>
      <c r="C1060" t="s">
        <v>531</v>
      </c>
      <c r="D1060" t="s">
        <v>112</v>
      </c>
      <c r="G1060">
        <v>29.081300800000001</v>
      </c>
      <c r="H1060">
        <v>-81.575883599999997</v>
      </c>
      <c r="I1060" t="s">
        <v>532</v>
      </c>
      <c r="K1060">
        <v>316761348</v>
      </c>
      <c r="L1060" s="9">
        <v>38847.542361111111</v>
      </c>
      <c r="M1060" t="s">
        <v>564</v>
      </c>
      <c r="N1060" t="s">
        <v>533</v>
      </c>
      <c r="O1060" t="s">
        <v>534</v>
      </c>
      <c r="P1060" t="s">
        <v>534</v>
      </c>
      <c r="Q1060">
        <v>7.3</v>
      </c>
      <c r="R1060" t="s">
        <v>536</v>
      </c>
      <c r="S1060" t="s">
        <v>544</v>
      </c>
      <c r="T1060" t="s">
        <v>542</v>
      </c>
      <c r="U1060" t="s">
        <v>585</v>
      </c>
      <c r="W1060" t="s">
        <v>539</v>
      </c>
      <c r="X1060">
        <v>1014</v>
      </c>
      <c r="Y1060">
        <v>1014</v>
      </c>
      <c r="Z1060" t="s">
        <v>689</v>
      </c>
      <c r="AA1060" t="s">
        <v>587</v>
      </c>
    </row>
    <row r="1061" spans="1:27">
      <c r="A1061" t="s">
        <v>826</v>
      </c>
      <c r="B1061">
        <v>9670</v>
      </c>
      <c r="C1061" t="s">
        <v>531</v>
      </c>
      <c r="D1061" t="s">
        <v>112</v>
      </c>
      <c r="G1061">
        <v>29.081300800000001</v>
      </c>
      <c r="H1061">
        <v>-81.575883599999997</v>
      </c>
      <c r="I1061" t="s">
        <v>532</v>
      </c>
      <c r="K1061">
        <v>316761348</v>
      </c>
      <c r="L1061" s="9">
        <v>38847.542361111111</v>
      </c>
      <c r="M1061" t="s">
        <v>564</v>
      </c>
      <c r="N1061" t="s">
        <v>533</v>
      </c>
      <c r="O1061" t="s">
        <v>534</v>
      </c>
      <c r="P1061" t="s">
        <v>534</v>
      </c>
      <c r="Q1061">
        <v>7.3</v>
      </c>
      <c r="R1061" t="s">
        <v>536</v>
      </c>
      <c r="S1061" t="s">
        <v>550</v>
      </c>
      <c r="T1061" t="s">
        <v>542</v>
      </c>
      <c r="U1061" t="s">
        <v>585</v>
      </c>
      <c r="W1061" t="s">
        <v>539</v>
      </c>
      <c r="X1061">
        <v>25.5</v>
      </c>
      <c r="Y1061">
        <v>25.5</v>
      </c>
      <c r="Z1061" t="s">
        <v>592</v>
      </c>
      <c r="AA1061" t="s">
        <v>835</v>
      </c>
    </row>
    <row r="1062" spans="1:27">
      <c r="A1062" t="s">
        <v>826</v>
      </c>
      <c r="B1062">
        <v>9670</v>
      </c>
      <c r="C1062" t="s">
        <v>531</v>
      </c>
      <c r="D1062" t="s">
        <v>112</v>
      </c>
      <c r="G1062">
        <v>29.081300800000001</v>
      </c>
      <c r="H1062">
        <v>-81.575883599999997</v>
      </c>
      <c r="I1062" t="s">
        <v>532</v>
      </c>
      <c r="K1062">
        <v>316761348</v>
      </c>
      <c r="L1062" s="9">
        <v>38847.542361111111</v>
      </c>
      <c r="M1062" t="s">
        <v>564</v>
      </c>
      <c r="N1062" t="s">
        <v>533</v>
      </c>
      <c r="O1062" t="s">
        <v>534</v>
      </c>
      <c r="P1062" t="s">
        <v>534</v>
      </c>
      <c r="Q1062">
        <v>7.3</v>
      </c>
      <c r="R1062" t="s">
        <v>536</v>
      </c>
      <c r="S1062" t="s">
        <v>547</v>
      </c>
      <c r="T1062" t="s">
        <v>555</v>
      </c>
      <c r="U1062" t="s">
        <v>585</v>
      </c>
      <c r="W1062" t="s">
        <v>539</v>
      </c>
      <c r="X1062">
        <v>1.28</v>
      </c>
      <c r="Y1062">
        <v>1.28</v>
      </c>
      <c r="Z1062" t="s">
        <v>590</v>
      </c>
      <c r="AA1062" t="s">
        <v>833</v>
      </c>
    </row>
    <row r="1063" spans="1:27">
      <c r="A1063" t="s">
        <v>826</v>
      </c>
      <c r="B1063">
        <v>9670</v>
      </c>
      <c r="C1063" t="s">
        <v>531</v>
      </c>
      <c r="D1063" t="s">
        <v>112</v>
      </c>
      <c r="G1063">
        <v>29.081300800000001</v>
      </c>
      <c r="H1063">
        <v>-81.575883599999997</v>
      </c>
      <c r="I1063" t="s">
        <v>532</v>
      </c>
      <c r="K1063">
        <v>316761348</v>
      </c>
      <c r="L1063" s="9">
        <v>38847.542361111111</v>
      </c>
      <c r="M1063" t="s">
        <v>564</v>
      </c>
      <c r="N1063" t="s">
        <v>533</v>
      </c>
      <c r="O1063" t="s">
        <v>534</v>
      </c>
      <c r="P1063" t="s">
        <v>534</v>
      </c>
      <c r="Q1063">
        <v>7.3</v>
      </c>
      <c r="R1063" t="s">
        <v>536</v>
      </c>
      <c r="S1063" t="s">
        <v>541</v>
      </c>
      <c r="T1063" t="s">
        <v>542</v>
      </c>
      <c r="U1063" t="s">
        <v>585</v>
      </c>
      <c r="W1063" t="s">
        <v>539</v>
      </c>
      <c r="X1063">
        <v>7.7</v>
      </c>
      <c r="Y1063">
        <v>7.7</v>
      </c>
      <c r="Z1063" t="s">
        <v>588</v>
      </c>
      <c r="AA1063" t="s">
        <v>834</v>
      </c>
    </row>
    <row r="1064" spans="1:27">
      <c r="A1064" t="s">
        <v>826</v>
      </c>
      <c r="B1064">
        <v>9670</v>
      </c>
      <c r="C1064" t="s">
        <v>531</v>
      </c>
      <c r="D1064" t="s">
        <v>112</v>
      </c>
      <c r="G1064">
        <v>29.081300800000001</v>
      </c>
      <c r="H1064">
        <v>-81.575883599999997</v>
      </c>
      <c r="I1064" t="s">
        <v>532</v>
      </c>
      <c r="K1064">
        <v>401251438</v>
      </c>
      <c r="L1064" s="9">
        <v>39561.584027777775</v>
      </c>
      <c r="M1064" t="s">
        <v>564</v>
      </c>
      <c r="N1064" t="s">
        <v>533</v>
      </c>
      <c r="O1064" t="s">
        <v>605</v>
      </c>
      <c r="P1064" t="s">
        <v>605</v>
      </c>
      <c r="Q1064">
        <v>7.5</v>
      </c>
      <c r="R1064" t="s">
        <v>536</v>
      </c>
      <c r="S1064" t="s">
        <v>569</v>
      </c>
      <c r="T1064" t="s">
        <v>555</v>
      </c>
      <c r="U1064" t="s">
        <v>585</v>
      </c>
      <c r="W1064" t="s">
        <v>539</v>
      </c>
      <c r="X1064">
        <v>21.5</v>
      </c>
      <c r="Y1064">
        <v>21.5</v>
      </c>
      <c r="Z1064" t="s">
        <v>590</v>
      </c>
      <c r="AA1064" t="s">
        <v>827</v>
      </c>
    </row>
    <row r="1065" spans="1:27">
      <c r="A1065" t="s">
        <v>826</v>
      </c>
      <c r="B1065">
        <v>9670</v>
      </c>
      <c r="C1065" t="s">
        <v>531</v>
      </c>
      <c r="D1065" t="s">
        <v>112</v>
      </c>
      <c r="G1065">
        <v>29.081300800000001</v>
      </c>
      <c r="H1065">
        <v>-81.575883599999997</v>
      </c>
      <c r="I1065" t="s">
        <v>532</v>
      </c>
      <c r="K1065">
        <v>401251438</v>
      </c>
      <c r="L1065" s="9">
        <v>39561.584027777775</v>
      </c>
      <c r="M1065" t="s">
        <v>564</v>
      </c>
      <c r="N1065" t="s">
        <v>533</v>
      </c>
      <c r="O1065" t="s">
        <v>605</v>
      </c>
      <c r="P1065" t="s">
        <v>605</v>
      </c>
      <c r="Q1065">
        <v>7.5</v>
      </c>
      <c r="R1065" t="s">
        <v>536</v>
      </c>
      <c r="S1065" t="s">
        <v>309</v>
      </c>
      <c r="T1065" t="s">
        <v>542</v>
      </c>
      <c r="U1065" t="s">
        <v>585</v>
      </c>
      <c r="W1065" t="s">
        <v>539</v>
      </c>
      <c r="X1065">
        <v>4.4800000000000004</v>
      </c>
      <c r="Y1065">
        <v>4.4800000000000004</v>
      </c>
      <c r="Z1065" t="s">
        <v>590</v>
      </c>
      <c r="AA1065" t="s">
        <v>827</v>
      </c>
    </row>
    <row r="1066" spans="1:27">
      <c r="A1066" t="s">
        <v>826</v>
      </c>
      <c r="B1066">
        <v>9670</v>
      </c>
      <c r="C1066" t="s">
        <v>531</v>
      </c>
      <c r="D1066" t="s">
        <v>112</v>
      </c>
      <c r="G1066">
        <v>29.081300800000001</v>
      </c>
      <c r="H1066">
        <v>-81.575883599999997</v>
      </c>
      <c r="I1066" t="s">
        <v>532</v>
      </c>
      <c r="K1066">
        <v>401251438</v>
      </c>
      <c r="L1066" s="9">
        <v>39561.584027777775</v>
      </c>
      <c r="M1066" t="s">
        <v>564</v>
      </c>
      <c r="N1066" t="s">
        <v>533</v>
      </c>
      <c r="O1066" t="s">
        <v>605</v>
      </c>
      <c r="P1066" t="s">
        <v>605</v>
      </c>
      <c r="Q1066">
        <v>7.5</v>
      </c>
      <c r="R1066" t="s">
        <v>536</v>
      </c>
      <c r="S1066" t="s">
        <v>594</v>
      </c>
      <c r="T1066" t="s">
        <v>542</v>
      </c>
      <c r="U1066" t="s">
        <v>585</v>
      </c>
      <c r="W1066" t="s">
        <v>539</v>
      </c>
      <c r="X1066">
        <v>4</v>
      </c>
      <c r="Y1066">
        <v>4</v>
      </c>
      <c r="Z1066" t="s">
        <v>590</v>
      </c>
      <c r="AA1066" t="s">
        <v>615</v>
      </c>
    </row>
    <row r="1067" spans="1:27">
      <c r="A1067" t="s">
        <v>826</v>
      </c>
      <c r="B1067">
        <v>9670</v>
      </c>
      <c r="C1067" t="s">
        <v>531</v>
      </c>
      <c r="D1067" t="s">
        <v>112</v>
      </c>
      <c r="G1067">
        <v>29.081300800000001</v>
      </c>
      <c r="H1067">
        <v>-81.575883599999997</v>
      </c>
      <c r="I1067" t="s">
        <v>532</v>
      </c>
      <c r="K1067">
        <v>401251438</v>
      </c>
      <c r="L1067" s="9">
        <v>39561.584027777775</v>
      </c>
      <c r="M1067" t="s">
        <v>564</v>
      </c>
      <c r="N1067" t="s">
        <v>533</v>
      </c>
      <c r="O1067" t="s">
        <v>605</v>
      </c>
      <c r="P1067" t="s">
        <v>605</v>
      </c>
      <c r="Q1067">
        <v>7.5</v>
      </c>
      <c r="R1067" t="s">
        <v>536</v>
      </c>
      <c r="S1067" t="s">
        <v>602</v>
      </c>
      <c r="T1067" t="s">
        <v>542</v>
      </c>
      <c r="U1067" t="s">
        <v>585</v>
      </c>
      <c r="W1067" t="s">
        <v>539</v>
      </c>
      <c r="X1067" t="s">
        <v>681</v>
      </c>
      <c r="AA1067" t="s">
        <v>613</v>
      </c>
    </row>
    <row r="1068" spans="1:27">
      <c r="A1068" t="s">
        <v>826</v>
      </c>
      <c r="B1068">
        <v>9670</v>
      </c>
      <c r="C1068" t="s">
        <v>531</v>
      </c>
      <c r="D1068" t="s">
        <v>112</v>
      </c>
      <c r="G1068">
        <v>29.081300800000001</v>
      </c>
      <c r="H1068">
        <v>-81.575883599999997</v>
      </c>
      <c r="I1068" t="s">
        <v>532</v>
      </c>
      <c r="K1068">
        <v>401251438</v>
      </c>
      <c r="L1068" s="9">
        <v>39561.584027777775</v>
      </c>
      <c r="M1068" t="s">
        <v>564</v>
      </c>
      <c r="N1068" t="s">
        <v>533</v>
      </c>
      <c r="O1068" t="s">
        <v>605</v>
      </c>
      <c r="P1068" t="s">
        <v>605</v>
      </c>
      <c r="Q1068">
        <v>7.5</v>
      </c>
      <c r="R1068" t="s">
        <v>536</v>
      </c>
      <c r="S1068" t="s">
        <v>582</v>
      </c>
      <c r="T1068" t="s">
        <v>542</v>
      </c>
      <c r="U1068" t="s">
        <v>585</v>
      </c>
      <c r="W1068" t="s">
        <v>539</v>
      </c>
      <c r="X1068">
        <v>0.12</v>
      </c>
      <c r="Y1068">
        <v>0.12</v>
      </c>
      <c r="Z1068" t="s">
        <v>590</v>
      </c>
      <c r="AA1068" t="s">
        <v>685</v>
      </c>
    </row>
    <row r="1069" spans="1:27">
      <c r="A1069" t="s">
        <v>826</v>
      </c>
      <c r="B1069">
        <v>9670</v>
      </c>
      <c r="C1069" t="s">
        <v>531</v>
      </c>
      <c r="D1069" t="s">
        <v>112</v>
      </c>
      <c r="G1069">
        <v>29.081300800000001</v>
      </c>
      <c r="H1069">
        <v>-81.575883599999997</v>
      </c>
      <c r="I1069" t="s">
        <v>532</v>
      </c>
      <c r="K1069">
        <v>401251438</v>
      </c>
      <c r="L1069" s="9">
        <v>39561.584027777775</v>
      </c>
      <c r="M1069" t="s">
        <v>564</v>
      </c>
      <c r="N1069" t="s">
        <v>533</v>
      </c>
      <c r="O1069" t="s">
        <v>605</v>
      </c>
      <c r="P1069" t="s">
        <v>605</v>
      </c>
      <c r="Q1069">
        <v>7.5</v>
      </c>
      <c r="R1069" t="s">
        <v>536</v>
      </c>
      <c r="S1069" t="s">
        <v>556</v>
      </c>
      <c r="T1069" t="s">
        <v>555</v>
      </c>
      <c r="U1069" t="s">
        <v>585</v>
      </c>
      <c r="W1069" t="s">
        <v>539</v>
      </c>
      <c r="X1069">
        <v>3.6999999999999998E-2</v>
      </c>
      <c r="Y1069">
        <v>3.6999999999999998E-2</v>
      </c>
      <c r="Z1069" t="s">
        <v>590</v>
      </c>
      <c r="AA1069" t="s">
        <v>599</v>
      </c>
    </row>
    <row r="1070" spans="1:27">
      <c r="A1070" t="s">
        <v>826</v>
      </c>
      <c r="B1070">
        <v>9670</v>
      </c>
      <c r="C1070" t="s">
        <v>531</v>
      </c>
      <c r="D1070" t="s">
        <v>112</v>
      </c>
      <c r="G1070">
        <v>29.081300800000001</v>
      </c>
      <c r="H1070">
        <v>-81.575883599999997</v>
      </c>
      <c r="I1070" t="s">
        <v>532</v>
      </c>
      <c r="K1070">
        <v>401251438</v>
      </c>
      <c r="L1070" s="9">
        <v>39561.584027777775</v>
      </c>
      <c r="M1070" t="s">
        <v>564</v>
      </c>
      <c r="N1070" t="s">
        <v>533</v>
      </c>
      <c r="O1070" t="s">
        <v>605</v>
      </c>
      <c r="P1070" t="s">
        <v>605</v>
      </c>
      <c r="Q1070">
        <v>7.5</v>
      </c>
      <c r="R1070" t="s">
        <v>536</v>
      </c>
      <c r="S1070" t="s">
        <v>560</v>
      </c>
      <c r="T1070" t="s">
        <v>555</v>
      </c>
      <c r="U1070" t="s">
        <v>585</v>
      </c>
      <c r="W1070" t="s">
        <v>539</v>
      </c>
      <c r="X1070">
        <v>4.9000000000000002E-2</v>
      </c>
      <c r="Y1070">
        <v>4.9000000000000002E-2</v>
      </c>
      <c r="Z1070" t="s">
        <v>590</v>
      </c>
      <c r="AA1070" t="s">
        <v>600</v>
      </c>
    </row>
    <row r="1071" spans="1:27">
      <c r="A1071" t="s">
        <v>826</v>
      </c>
      <c r="B1071">
        <v>9670</v>
      </c>
      <c r="C1071" t="s">
        <v>531</v>
      </c>
      <c r="D1071" t="s">
        <v>112</v>
      </c>
      <c r="G1071">
        <v>29.081300800000001</v>
      </c>
      <c r="H1071">
        <v>-81.575883599999997</v>
      </c>
      <c r="I1071" t="s">
        <v>532</v>
      </c>
      <c r="K1071">
        <v>401251438</v>
      </c>
      <c r="L1071" s="9">
        <v>39561.584027777775</v>
      </c>
      <c r="M1071" t="s">
        <v>564</v>
      </c>
      <c r="N1071" t="s">
        <v>533</v>
      </c>
      <c r="O1071" t="s">
        <v>605</v>
      </c>
      <c r="P1071" t="s">
        <v>605</v>
      </c>
      <c r="Q1071">
        <v>7.5</v>
      </c>
      <c r="R1071" t="s">
        <v>536</v>
      </c>
      <c r="S1071" t="s">
        <v>574</v>
      </c>
      <c r="T1071" t="s">
        <v>542</v>
      </c>
      <c r="U1071" t="s">
        <v>585</v>
      </c>
      <c r="W1071" t="s">
        <v>539</v>
      </c>
      <c r="X1071">
        <v>50.5</v>
      </c>
      <c r="Y1071">
        <v>50.5</v>
      </c>
      <c r="Z1071" t="s">
        <v>590</v>
      </c>
      <c r="AA1071" t="s">
        <v>827</v>
      </c>
    </row>
    <row r="1072" spans="1:27">
      <c r="A1072" t="s">
        <v>826</v>
      </c>
      <c r="B1072">
        <v>9670</v>
      </c>
      <c r="C1072" t="s">
        <v>531</v>
      </c>
      <c r="D1072" t="s">
        <v>112</v>
      </c>
      <c r="G1072">
        <v>29.081300800000001</v>
      </c>
      <c r="H1072">
        <v>-81.575883599999997</v>
      </c>
      <c r="I1072" t="s">
        <v>532</v>
      </c>
      <c r="K1072">
        <v>401251438</v>
      </c>
      <c r="L1072" s="9">
        <v>39561.584027777775</v>
      </c>
      <c r="M1072" t="s">
        <v>564</v>
      </c>
      <c r="N1072" t="s">
        <v>533</v>
      </c>
      <c r="O1072" t="s">
        <v>605</v>
      </c>
      <c r="P1072" t="s">
        <v>605</v>
      </c>
      <c r="Q1072">
        <v>7.5</v>
      </c>
      <c r="R1072" t="s">
        <v>536</v>
      </c>
      <c r="S1072" t="s">
        <v>563</v>
      </c>
      <c r="T1072" t="s">
        <v>542</v>
      </c>
      <c r="U1072" t="s">
        <v>585</v>
      </c>
      <c r="W1072" t="s">
        <v>539</v>
      </c>
      <c r="X1072" t="s">
        <v>681</v>
      </c>
      <c r="AA1072" t="s">
        <v>612</v>
      </c>
    </row>
    <row r="1073" spans="1:27">
      <c r="A1073" t="s">
        <v>826</v>
      </c>
      <c r="B1073">
        <v>9670</v>
      </c>
      <c r="C1073" t="s">
        <v>531</v>
      </c>
      <c r="D1073" t="s">
        <v>112</v>
      </c>
      <c r="G1073">
        <v>29.081300800000001</v>
      </c>
      <c r="H1073">
        <v>-81.575883599999997</v>
      </c>
      <c r="I1073" t="s">
        <v>532</v>
      </c>
      <c r="K1073">
        <v>401251438</v>
      </c>
      <c r="L1073" s="9">
        <v>39561.584027777775</v>
      </c>
      <c r="M1073" t="s">
        <v>564</v>
      </c>
      <c r="N1073" t="s">
        <v>533</v>
      </c>
      <c r="O1073" t="s">
        <v>605</v>
      </c>
      <c r="P1073" t="s">
        <v>605</v>
      </c>
      <c r="Q1073">
        <v>7.5</v>
      </c>
      <c r="R1073" t="s">
        <v>536</v>
      </c>
      <c r="S1073" t="s">
        <v>839</v>
      </c>
      <c r="T1073" t="s">
        <v>542</v>
      </c>
      <c r="U1073" t="s">
        <v>585</v>
      </c>
      <c r="W1073" t="s">
        <v>539</v>
      </c>
      <c r="X1073" t="s">
        <v>681</v>
      </c>
      <c r="AA1073" t="s">
        <v>856</v>
      </c>
    </row>
    <row r="1074" spans="1:27">
      <c r="A1074" t="s">
        <v>826</v>
      </c>
      <c r="B1074">
        <v>9670</v>
      </c>
      <c r="C1074" t="s">
        <v>531</v>
      </c>
      <c r="D1074" t="s">
        <v>112</v>
      </c>
      <c r="G1074">
        <v>29.081300800000001</v>
      </c>
      <c r="H1074">
        <v>-81.575883599999997</v>
      </c>
      <c r="I1074" t="s">
        <v>532</v>
      </c>
      <c r="K1074">
        <v>401251438</v>
      </c>
      <c r="L1074" s="9">
        <v>39561.584027777775</v>
      </c>
      <c r="M1074" t="s">
        <v>564</v>
      </c>
      <c r="N1074" t="s">
        <v>533</v>
      </c>
      <c r="O1074" t="s">
        <v>605</v>
      </c>
      <c r="P1074" t="s">
        <v>605</v>
      </c>
      <c r="Q1074">
        <v>7.5</v>
      </c>
      <c r="R1074" t="s">
        <v>536</v>
      </c>
      <c r="S1074" t="s">
        <v>838</v>
      </c>
      <c r="T1074" t="s">
        <v>542</v>
      </c>
      <c r="U1074" t="s">
        <v>585</v>
      </c>
      <c r="W1074" t="s">
        <v>539</v>
      </c>
      <c r="X1074" t="s">
        <v>681</v>
      </c>
      <c r="AA1074" t="s">
        <v>836</v>
      </c>
    </row>
    <row r="1075" spans="1:27">
      <c r="A1075" t="s">
        <v>826</v>
      </c>
      <c r="B1075">
        <v>9670</v>
      </c>
      <c r="C1075" t="s">
        <v>531</v>
      </c>
      <c r="D1075" t="s">
        <v>112</v>
      </c>
      <c r="G1075">
        <v>29.081300800000001</v>
      </c>
      <c r="H1075">
        <v>-81.575883599999997</v>
      </c>
      <c r="I1075" t="s">
        <v>532</v>
      </c>
      <c r="K1075">
        <v>401251438</v>
      </c>
      <c r="L1075" s="9">
        <v>39561.584027777775</v>
      </c>
      <c r="M1075" t="s">
        <v>564</v>
      </c>
      <c r="N1075" t="s">
        <v>533</v>
      </c>
      <c r="O1075" t="s">
        <v>605</v>
      </c>
      <c r="P1075" t="s">
        <v>605</v>
      </c>
      <c r="Q1075">
        <v>7.5</v>
      </c>
      <c r="R1075" t="s">
        <v>536</v>
      </c>
      <c r="S1075" t="s">
        <v>554</v>
      </c>
      <c r="T1075" t="s">
        <v>542</v>
      </c>
      <c r="U1075" t="s">
        <v>585</v>
      </c>
      <c r="W1075" t="s">
        <v>539</v>
      </c>
      <c r="X1075">
        <v>0.16</v>
      </c>
      <c r="Y1075">
        <v>0.16</v>
      </c>
      <c r="Z1075" t="s">
        <v>590</v>
      </c>
      <c r="AA1075" t="s">
        <v>598</v>
      </c>
    </row>
    <row r="1076" spans="1:27">
      <c r="A1076" t="s">
        <v>826</v>
      </c>
      <c r="B1076">
        <v>9670</v>
      </c>
      <c r="C1076" t="s">
        <v>531</v>
      </c>
      <c r="D1076" t="s">
        <v>112</v>
      </c>
      <c r="G1076">
        <v>29.081300800000001</v>
      </c>
      <c r="H1076">
        <v>-81.575883599999997</v>
      </c>
      <c r="I1076" t="s">
        <v>532</v>
      </c>
      <c r="K1076">
        <v>401251438</v>
      </c>
      <c r="L1076" s="9">
        <v>39561.584027777775</v>
      </c>
      <c r="M1076" t="s">
        <v>564</v>
      </c>
      <c r="N1076" t="s">
        <v>533</v>
      </c>
      <c r="O1076" t="s">
        <v>605</v>
      </c>
      <c r="P1076" t="s">
        <v>605</v>
      </c>
      <c r="Q1076">
        <v>7.5</v>
      </c>
      <c r="R1076" t="s">
        <v>536</v>
      </c>
      <c r="S1076" t="s">
        <v>569</v>
      </c>
      <c r="T1076" t="s">
        <v>542</v>
      </c>
      <c r="U1076" t="s">
        <v>585</v>
      </c>
      <c r="W1076" t="s">
        <v>539</v>
      </c>
      <c r="X1076">
        <v>23.2</v>
      </c>
      <c r="Y1076">
        <v>23.2</v>
      </c>
      <c r="Z1076" t="s">
        <v>590</v>
      </c>
      <c r="AA1076" t="s">
        <v>827</v>
      </c>
    </row>
    <row r="1077" spans="1:27">
      <c r="A1077" t="s">
        <v>826</v>
      </c>
      <c r="B1077">
        <v>9670</v>
      </c>
      <c r="C1077" t="s">
        <v>531</v>
      </c>
      <c r="D1077" t="s">
        <v>112</v>
      </c>
      <c r="G1077">
        <v>29.081300800000001</v>
      </c>
      <c r="H1077">
        <v>-81.575883599999997</v>
      </c>
      <c r="I1077" t="s">
        <v>532</v>
      </c>
      <c r="K1077">
        <v>401251438</v>
      </c>
      <c r="L1077" s="9">
        <v>39561.584027777775</v>
      </c>
      <c r="M1077" t="s">
        <v>564</v>
      </c>
      <c r="N1077" t="s">
        <v>533</v>
      </c>
      <c r="O1077" t="s">
        <v>605</v>
      </c>
      <c r="P1077" t="s">
        <v>605</v>
      </c>
      <c r="Q1077">
        <v>7.5</v>
      </c>
      <c r="R1077" t="s">
        <v>536</v>
      </c>
      <c r="S1077" t="s">
        <v>560</v>
      </c>
      <c r="T1077" t="s">
        <v>542</v>
      </c>
      <c r="U1077" t="s">
        <v>585</v>
      </c>
      <c r="W1077" t="s">
        <v>539</v>
      </c>
      <c r="X1077">
        <v>4.8000000000000001E-2</v>
      </c>
      <c r="Y1077">
        <v>4.8000000000000001E-2</v>
      </c>
      <c r="Z1077" t="s">
        <v>590</v>
      </c>
      <c r="AA1077" t="s">
        <v>600</v>
      </c>
    </row>
    <row r="1078" spans="1:27">
      <c r="A1078" t="s">
        <v>826</v>
      </c>
      <c r="B1078">
        <v>9670</v>
      </c>
      <c r="C1078" t="s">
        <v>531</v>
      </c>
      <c r="D1078" t="s">
        <v>112</v>
      </c>
      <c r="G1078">
        <v>29.081300800000001</v>
      </c>
      <c r="H1078">
        <v>-81.575883599999997</v>
      </c>
      <c r="I1078" t="s">
        <v>532</v>
      </c>
      <c r="K1078">
        <v>401251438</v>
      </c>
      <c r="L1078" s="9">
        <v>39561.584027777775</v>
      </c>
      <c r="M1078" t="s">
        <v>564</v>
      </c>
      <c r="N1078" t="s">
        <v>533</v>
      </c>
      <c r="O1078" t="s">
        <v>605</v>
      </c>
      <c r="P1078" t="s">
        <v>605</v>
      </c>
      <c r="Q1078">
        <v>7.5</v>
      </c>
      <c r="R1078" t="s">
        <v>536</v>
      </c>
      <c r="S1078" t="s">
        <v>309</v>
      </c>
      <c r="T1078" t="s">
        <v>555</v>
      </c>
      <c r="U1078" t="s">
        <v>585</v>
      </c>
      <c r="W1078" t="s">
        <v>539</v>
      </c>
      <c r="X1078">
        <v>4.4400000000000004</v>
      </c>
      <c r="Y1078">
        <v>4.4400000000000004</v>
      </c>
      <c r="Z1078" t="s">
        <v>590</v>
      </c>
      <c r="AA1078" t="s">
        <v>827</v>
      </c>
    </row>
    <row r="1079" spans="1:27">
      <c r="A1079" t="s">
        <v>826</v>
      </c>
      <c r="B1079">
        <v>9670</v>
      </c>
      <c r="C1079" t="s">
        <v>531</v>
      </c>
      <c r="D1079" t="s">
        <v>112</v>
      </c>
      <c r="G1079">
        <v>29.081300800000001</v>
      </c>
      <c r="H1079">
        <v>-81.575883599999997</v>
      </c>
      <c r="I1079" t="s">
        <v>532</v>
      </c>
      <c r="K1079">
        <v>401251438</v>
      </c>
      <c r="L1079" s="9">
        <v>39561.584027777775</v>
      </c>
      <c r="M1079" t="s">
        <v>564</v>
      </c>
      <c r="N1079" t="s">
        <v>533</v>
      </c>
      <c r="O1079" t="s">
        <v>605</v>
      </c>
      <c r="P1079" t="s">
        <v>605</v>
      </c>
      <c r="Q1079">
        <v>7.5</v>
      </c>
      <c r="R1079" t="s">
        <v>536</v>
      </c>
      <c r="S1079" t="s">
        <v>310</v>
      </c>
      <c r="T1079" t="s">
        <v>555</v>
      </c>
      <c r="U1079" t="s">
        <v>585</v>
      </c>
      <c r="W1079" t="s">
        <v>539</v>
      </c>
      <c r="X1079">
        <v>151</v>
      </c>
      <c r="Y1079">
        <v>151</v>
      </c>
      <c r="Z1079" t="s">
        <v>590</v>
      </c>
      <c r="AA1079" t="s">
        <v>827</v>
      </c>
    </row>
    <row r="1080" spans="1:27">
      <c r="A1080" t="s">
        <v>826</v>
      </c>
      <c r="B1080">
        <v>9670</v>
      </c>
      <c r="C1080" t="s">
        <v>531</v>
      </c>
      <c r="D1080" t="s">
        <v>112</v>
      </c>
      <c r="G1080">
        <v>29.081300800000001</v>
      </c>
      <c r="H1080">
        <v>-81.575883599999997</v>
      </c>
      <c r="I1080" t="s">
        <v>532</v>
      </c>
      <c r="K1080">
        <v>401251438</v>
      </c>
      <c r="L1080" s="9">
        <v>39561.584027777775</v>
      </c>
      <c r="M1080" t="s">
        <v>564</v>
      </c>
      <c r="N1080" t="s">
        <v>533</v>
      </c>
      <c r="O1080" t="s">
        <v>605</v>
      </c>
      <c r="P1080" t="s">
        <v>605</v>
      </c>
      <c r="Q1080">
        <v>7.5</v>
      </c>
      <c r="R1080" t="s">
        <v>536</v>
      </c>
      <c r="S1080" t="s">
        <v>561</v>
      </c>
      <c r="T1080" t="s">
        <v>555</v>
      </c>
      <c r="U1080" t="s">
        <v>585</v>
      </c>
      <c r="W1080" t="s">
        <v>539</v>
      </c>
      <c r="X1080">
        <v>4.5999999999999999E-2</v>
      </c>
      <c r="Y1080">
        <v>4.5999999999999999E-2</v>
      </c>
      <c r="Z1080" t="s">
        <v>590</v>
      </c>
      <c r="AA1080" t="s">
        <v>600</v>
      </c>
    </row>
    <row r="1081" spans="1:27">
      <c r="A1081" t="s">
        <v>826</v>
      </c>
      <c r="B1081">
        <v>9670</v>
      </c>
      <c r="C1081" t="s">
        <v>531</v>
      </c>
      <c r="D1081" t="s">
        <v>112</v>
      </c>
      <c r="G1081">
        <v>29.081300800000001</v>
      </c>
      <c r="H1081">
        <v>-81.575883599999997</v>
      </c>
      <c r="I1081" t="s">
        <v>532</v>
      </c>
      <c r="K1081">
        <v>401251438</v>
      </c>
      <c r="L1081" s="9">
        <v>39561.584027777775</v>
      </c>
      <c r="M1081" t="s">
        <v>564</v>
      </c>
      <c r="N1081" t="s">
        <v>533</v>
      </c>
      <c r="O1081" t="s">
        <v>605</v>
      </c>
      <c r="P1081" t="s">
        <v>605</v>
      </c>
      <c r="Q1081">
        <v>7.5</v>
      </c>
      <c r="R1081" t="s">
        <v>536</v>
      </c>
      <c r="S1081" t="s">
        <v>556</v>
      </c>
      <c r="T1081" t="s">
        <v>542</v>
      </c>
      <c r="U1081" t="s">
        <v>585</v>
      </c>
      <c r="W1081" t="s">
        <v>539</v>
      </c>
      <c r="X1081">
        <v>3.7999999999999999E-2</v>
      </c>
      <c r="Y1081">
        <v>3.7999999999999999E-2</v>
      </c>
      <c r="Z1081" t="s">
        <v>590</v>
      </c>
      <c r="AA1081" t="s">
        <v>599</v>
      </c>
    </row>
    <row r="1082" spans="1:27">
      <c r="A1082" t="s">
        <v>826</v>
      </c>
      <c r="B1082">
        <v>9670</v>
      </c>
      <c r="C1082" t="s">
        <v>531</v>
      </c>
      <c r="D1082" t="s">
        <v>112</v>
      </c>
      <c r="G1082">
        <v>29.081300800000001</v>
      </c>
      <c r="H1082">
        <v>-81.575883599999997</v>
      </c>
      <c r="I1082" t="s">
        <v>532</v>
      </c>
      <c r="K1082">
        <v>401251438</v>
      </c>
      <c r="L1082" s="9">
        <v>39561.584027777775</v>
      </c>
      <c r="M1082" t="s">
        <v>564</v>
      </c>
      <c r="N1082" t="s">
        <v>533</v>
      </c>
      <c r="O1082" t="s">
        <v>605</v>
      </c>
      <c r="P1082" t="s">
        <v>605</v>
      </c>
      <c r="Q1082">
        <v>7.5</v>
      </c>
      <c r="R1082" t="s">
        <v>536</v>
      </c>
      <c r="S1082" t="s">
        <v>310</v>
      </c>
      <c r="T1082" t="s">
        <v>542</v>
      </c>
      <c r="U1082" t="s">
        <v>585</v>
      </c>
      <c r="W1082" t="s">
        <v>539</v>
      </c>
      <c r="X1082">
        <v>157</v>
      </c>
      <c r="Y1082">
        <v>157</v>
      </c>
      <c r="Z1082" t="s">
        <v>590</v>
      </c>
      <c r="AA1082" t="s">
        <v>827</v>
      </c>
    </row>
    <row r="1083" spans="1:27">
      <c r="A1083" t="s">
        <v>826</v>
      </c>
      <c r="B1083">
        <v>9670</v>
      </c>
      <c r="C1083" t="s">
        <v>531</v>
      </c>
      <c r="D1083" t="s">
        <v>112</v>
      </c>
      <c r="G1083">
        <v>29.081300800000001</v>
      </c>
      <c r="H1083">
        <v>-81.575883599999997</v>
      </c>
      <c r="I1083" t="s">
        <v>532</v>
      </c>
      <c r="K1083">
        <v>401251438</v>
      </c>
      <c r="L1083" s="9">
        <v>39561.584027777775</v>
      </c>
      <c r="M1083" t="s">
        <v>564</v>
      </c>
      <c r="N1083" t="s">
        <v>533</v>
      </c>
      <c r="O1083" t="s">
        <v>605</v>
      </c>
      <c r="P1083" t="s">
        <v>605</v>
      </c>
      <c r="Q1083">
        <v>7.5</v>
      </c>
      <c r="R1083" t="s">
        <v>536</v>
      </c>
      <c r="S1083" t="s">
        <v>828</v>
      </c>
      <c r="T1083" t="s">
        <v>542</v>
      </c>
      <c r="U1083" t="s">
        <v>585</v>
      </c>
      <c r="W1083" t="s">
        <v>539</v>
      </c>
      <c r="X1083">
        <v>85</v>
      </c>
      <c r="Y1083">
        <v>85</v>
      </c>
      <c r="Z1083" t="s">
        <v>590</v>
      </c>
      <c r="AA1083" t="s">
        <v>614</v>
      </c>
    </row>
    <row r="1084" spans="1:27">
      <c r="A1084" t="s">
        <v>826</v>
      </c>
      <c r="B1084">
        <v>9670</v>
      </c>
      <c r="C1084" t="s">
        <v>531</v>
      </c>
      <c r="D1084" t="s">
        <v>112</v>
      </c>
      <c r="G1084">
        <v>29.081300800000001</v>
      </c>
      <c r="H1084">
        <v>-81.575883599999997</v>
      </c>
      <c r="I1084" t="s">
        <v>532</v>
      </c>
      <c r="K1084">
        <v>401251438</v>
      </c>
      <c r="L1084" s="9">
        <v>39561.584027777775</v>
      </c>
      <c r="M1084" t="s">
        <v>564</v>
      </c>
      <c r="N1084" t="s">
        <v>533</v>
      </c>
      <c r="O1084" t="s">
        <v>605</v>
      </c>
      <c r="P1084" t="s">
        <v>605</v>
      </c>
      <c r="Q1084">
        <v>7.5</v>
      </c>
      <c r="R1084" t="s">
        <v>536</v>
      </c>
      <c r="S1084" t="s">
        <v>311</v>
      </c>
      <c r="T1084" t="s">
        <v>542</v>
      </c>
      <c r="U1084" t="s">
        <v>585</v>
      </c>
      <c r="W1084" t="s">
        <v>539</v>
      </c>
      <c r="X1084">
        <v>280</v>
      </c>
      <c r="Y1084">
        <v>280</v>
      </c>
      <c r="Z1084" t="s">
        <v>590</v>
      </c>
      <c r="AA1084" t="s">
        <v>830</v>
      </c>
    </row>
    <row r="1085" spans="1:27">
      <c r="A1085" t="s">
        <v>826</v>
      </c>
      <c r="B1085">
        <v>9670</v>
      </c>
      <c r="C1085" t="s">
        <v>531</v>
      </c>
      <c r="D1085" t="s">
        <v>112</v>
      </c>
      <c r="G1085">
        <v>29.081300800000001</v>
      </c>
      <c r="H1085">
        <v>-81.575883599999997</v>
      </c>
      <c r="I1085" t="s">
        <v>532</v>
      </c>
      <c r="K1085">
        <v>401251438</v>
      </c>
      <c r="L1085" s="9">
        <v>39561.584027777775</v>
      </c>
      <c r="M1085" t="s">
        <v>564</v>
      </c>
      <c r="N1085" t="s">
        <v>533</v>
      </c>
      <c r="O1085" t="s">
        <v>605</v>
      </c>
      <c r="P1085" t="s">
        <v>605</v>
      </c>
      <c r="Q1085">
        <v>7.5</v>
      </c>
      <c r="R1085" t="s">
        <v>536</v>
      </c>
      <c r="S1085" t="s">
        <v>837</v>
      </c>
      <c r="T1085" t="s">
        <v>542</v>
      </c>
      <c r="U1085" t="s">
        <v>585</v>
      </c>
      <c r="W1085" t="s">
        <v>539</v>
      </c>
      <c r="X1085">
        <v>5</v>
      </c>
      <c r="Y1085">
        <v>5</v>
      </c>
      <c r="Z1085" t="s">
        <v>609</v>
      </c>
      <c r="AA1085" t="s">
        <v>683</v>
      </c>
    </row>
    <row r="1086" spans="1:27">
      <c r="A1086" t="s">
        <v>826</v>
      </c>
      <c r="B1086">
        <v>9670</v>
      </c>
      <c r="C1086" t="s">
        <v>531</v>
      </c>
      <c r="D1086" t="s">
        <v>112</v>
      </c>
      <c r="G1086">
        <v>29.081300800000001</v>
      </c>
      <c r="H1086">
        <v>-81.575883599999997</v>
      </c>
      <c r="I1086" t="s">
        <v>532</v>
      </c>
      <c r="K1086">
        <v>401251438</v>
      </c>
      <c r="L1086" s="9">
        <v>39561.584027777775</v>
      </c>
      <c r="M1086" t="s">
        <v>564</v>
      </c>
      <c r="N1086" t="s">
        <v>533</v>
      </c>
      <c r="O1086" t="s">
        <v>605</v>
      </c>
      <c r="P1086" t="s">
        <v>605</v>
      </c>
      <c r="Q1086">
        <v>7.5</v>
      </c>
      <c r="R1086" t="s">
        <v>536</v>
      </c>
      <c r="S1086" t="s">
        <v>601</v>
      </c>
      <c r="T1086" t="s">
        <v>555</v>
      </c>
      <c r="U1086" t="s">
        <v>585</v>
      </c>
      <c r="W1086" t="s">
        <v>539</v>
      </c>
      <c r="X1086">
        <v>78</v>
      </c>
      <c r="Y1086">
        <v>78</v>
      </c>
      <c r="Z1086" t="s">
        <v>590</v>
      </c>
      <c r="AA1086" t="s">
        <v>830</v>
      </c>
    </row>
    <row r="1087" spans="1:27">
      <c r="A1087" t="s">
        <v>826</v>
      </c>
      <c r="B1087">
        <v>9670</v>
      </c>
      <c r="C1087" t="s">
        <v>531</v>
      </c>
      <c r="D1087" t="s">
        <v>112</v>
      </c>
      <c r="G1087">
        <v>29.081300800000001</v>
      </c>
      <c r="H1087">
        <v>-81.575883599999997</v>
      </c>
      <c r="I1087" t="s">
        <v>532</v>
      </c>
      <c r="K1087">
        <v>401251438</v>
      </c>
      <c r="L1087" s="9">
        <v>39561.584027777775</v>
      </c>
      <c r="M1087" t="s">
        <v>564</v>
      </c>
      <c r="N1087" t="s">
        <v>533</v>
      </c>
      <c r="O1087" t="s">
        <v>605</v>
      </c>
      <c r="P1087" t="s">
        <v>605</v>
      </c>
      <c r="Q1087">
        <v>7.5</v>
      </c>
      <c r="R1087" t="s">
        <v>536</v>
      </c>
      <c r="S1087" t="s">
        <v>828</v>
      </c>
      <c r="T1087" t="s">
        <v>555</v>
      </c>
      <c r="U1087" t="s">
        <v>585</v>
      </c>
      <c r="W1087" t="s">
        <v>539</v>
      </c>
      <c r="X1087">
        <v>86</v>
      </c>
      <c r="Y1087">
        <v>86</v>
      </c>
      <c r="Z1087" t="s">
        <v>590</v>
      </c>
      <c r="AA1087" t="s">
        <v>614</v>
      </c>
    </row>
    <row r="1088" spans="1:27">
      <c r="A1088" t="s">
        <v>826</v>
      </c>
      <c r="B1088">
        <v>9670</v>
      </c>
      <c r="C1088" t="s">
        <v>531</v>
      </c>
      <c r="D1088" t="s">
        <v>112</v>
      </c>
      <c r="G1088">
        <v>29.081300800000001</v>
      </c>
      <c r="H1088">
        <v>-81.575883599999997</v>
      </c>
      <c r="I1088" t="s">
        <v>532</v>
      </c>
      <c r="K1088">
        <v>401251438</v>
      </c>
      <c r="L1088" s="9">
        <v>39561.584027777775</v>
      </c>
      <c r="M1088" t="s">
        <v>564</v>
      </c>
      <c r="N1088" t="s">
        <v>533</v>
      </c>
      <c r="O1088" t="s">
        <v>605</v>
      </c>
      <c r="P1088" t="s">
        <v>605</v>
      </c>
      <c r="Q1088">
        <v>7.5</v>
      </c>
      <c r="R1088" t="s">
        <v>536</v>
      </c>
      <c r="S1088" t="s">
        <v>563</v>
      </c>
      <c r="T1088" t="s">
        <v>555</v>
      </c>
      <c r="U1088" t="s">
        <v>585</v>
      </c>
      <c r="W1088" t="s">
        <v>539</v>
      </c>
      <c r="X1088">
        <v>1.0999999999999999E-2</v>
      </c>
      <c r="Y1088">
        <v>1.0999999999999999E-2</v>
      </c>
      <c r="Z1088" t="s">
        <v>590</v>
      </c>
      <c r="AA1088" t="s">
        <v>612</v>
      </c>
    </row>
    <row r="1089" spans="1:27">
      <c r="A1089" t="s">
        <v>826</v>
      </c>
      <c r="B1089">
        <v>9670</v>
      </c>
      <c r="C1089" t="s">
        <v>531</v>
      </c>
      <c r="D1089" t="s">
        <v>112</v>
      </c>
      <c r="G1089">
        <v>29.081300800000001</v>
      </c>
      <c r="H1089">
        <v>-81.575883599999997</v>
      </c>
      <c r="I1089" t="s">
        <v>532</v>
      </c>
      <c r="K1089">
        <v>401251438</v>
      </c>
      <c r="L1089" s="9">
        <v>39561.584027777775</v>
      </c>
      <c r="M1089" t="s">
        <v>564</v>
      </c>
      <c r="N1089" t="s">
        <v>533</v>
      </c>
      <c r="O1089" t="s">
        <v>605</v>
      </c>
      <c r="P1089" t="s">
        <v>605</v>
      </c>
      <c r="Q1089">
        <v>7.5</v>
      </c>
      <c r="R1089" t="s">
        <v>536</v>
      </c>
      <c r="S1089" t="s">
        <v>582</v>
      </c>
      <c r="T1089" t="s">
        <v>555</v>
      </c>
      <c r="U1089" t="s">
        <v>585</v>
      </c>
      <c r="W1089" t="s">
        <v>539</v>
      </c>
      <c r="X1089">
        <v>0.12</v>
      </c>
      <c r="Y1089">
        <v>0.12</v>
      </c>
      <c r="Z1089" t="s">
        <v>590</v>
      </c>
      <c r="AA1089" t="s">
        <v>685</v>
      </c>
    </row>
    <row r="1090" spans="1:27">
      <c r="A1090" t="s">
        <v>826</v>
      </c>
      <c r="B1090">
        <v>9670</v>
      </c>
      <c r="C1090" t="s">
        <v>531</v>
      </c>
      <c r="D1090" t="s">
        <v>112</v>
      </c>
      <c r="G1090">
        <v>29.081300800000001</v>
      </c>
      <c r="H1090">
        <v>-81.575883599999997</v>
      </c>
      <c r="I1090" t="s">
        <v>532</v>
      </c>
      <c r="K1090">
        <v>401251438</v>
      </c>
      <c r="L1090" s="9">
        <v>39561.584027777775</v>
      </c>
      <c r="M1090" t="s">
        <v>564</v>
      </c>
      <c r="N1090" t="s">
        <v>533</v>
      </c>
      <c r="O1090" t="s">
        <v>605</v>
      </c>
      <c r="P1090" t="s">
        <v>605</v>
      </c>
      <c r="Q1090">
        <v>7.5</v>
      </c>
      <c r="R1090" t="s">
        <v>536</v>
      </c>
      <c r="S1090" t="s">
        <v>311</v>
      </c>
      <c r="T1090" t="s">
        <v>555</v>
      </c>
      <c r="U1090" t="s">
        <v>585</v>
      </c>
      <c r="W1090" t="s">
        <v>539</v>
      </c>
      <c r="X1090">
        <v>290</v>
      </c>
      <c r="Y1090">
        <v>290</v>
      </c>
      <c r="Z1090" t="s">
        <v>590</v>
      </c>
      <c r="AA1090" t="s">
        <v>830</v>
      </c>
    </row>
    <row r="1091" spans="1:27">
      <c r="A1091" t="s">
        <v>826</v>
      </c>
      <c r="B1091">
        <v>9670</v>
      </c>
      <c r="C1091" t="s">
        <v>531</v>
      </c>
      <c r="D1091" t="s">
        <v>112</v>
      </c>
      <c r="G1091">
        <v>29.081300800000001</v>
      </c>
      <c r="H1091">
        <v>-81.575883599999997</v>
      </c>
      <c r="I1091" t="s">
        <v>532</v>
      </c>
      <c r="K1091">
        <v>401251438</v>
      </c>
      <c r="L1091" s="9">
        <v>39561.584027777775</v>
      </c>
      <c r="M1091" t="s">
        <v>564</v>
      </c>
      <c r="N1091" t="s">
        <v>533</v>
      </c>
      <c r="O1091" t="s">
        <v>605</v>
      </c>
      <c r="P1091" t="s">
        <v>605</v>
      </c>
      <c r="Q1091">
        <v>7.5</v>
      </c>
      <c r="R1091" t="s">
        <v>536</v>
      </c>
      <c r="S1091" t="s">
        <v>652</v>
      </c>
      <c r="T1091" t="s">
        <v>542</v>
      </c>
      <c r="U1091" t="s">
        <v>585</v>
      </c>
      <c r="W1091" t="s">
        <v>539</v>
      </c>
      <c r="X1091" t="s">
        <v>681</v>
      </c>
      <c r="AA1091" t="s">
        <v>836</v>
      </c>
    </row>
    <row r="1092" spans="1:27">
      <c r="A1092" t="s">
        <v>826</v>
      </c>
      <c r="B1092">
        <v>9670</v>
      </c>
      <c r="C1092" t="s">
        <v>531</v>
      </c>
      <c r="D1092" t="s">
        <v>112</v>
      </c>
      <c r="G1092">
        <v>29.081300800000001</v>
      </c>
      <c r="H1092">
        <v>-81.575883599999997</v>
      </c>
      <c r="I1092" t="s">
        <v>532</v>
      </c>
      <c r="K1092">
        <v>401251438</v>
      </c>
      <c r="L1092" s="9">
        <v>39561.584027777775</v>
      </c>
      <c r="M1092" t="s">
        <v>564</v>
      </c>
      <c r="N1092" t="s">
        <v>533</v>
      </c>
      <c r="O1092" t="s">
        <v>605</v>
      </c>
      <c r="P1092" t="s">
        <v>605</v>
      </c>
      <c r="Q1092">
        <v>7.5</v>
      </c>
      <c r="R1092" t="s">
        <v>536</v>
      </c>
      <c r="S1092" t="s">
        <v>554</v>
      </c>
      <c r="T1092" t="s">
        <v>555</v>
      </c>
      <c r="U1092" t="s">
        <v>585</v>
      </c>
      <c r="W1092" t="s">
        <v>539</v>
      </c>
      <c r="X1092">
        <v>0.15</v>
      </c>
      <c r="Y1092">
        <v>0.15</v>
      </c>
      <c r="Z1092" t="s">
        <v>590</v>
      </c>
      <c r="AA1092" t="s">
        <v>598</v>
      </c>
    </row>
    <row r="1093" spans="1:27">
      <c r="A1093" t="s">
        <v>826</v>
      </c>
      <c r="B1093">
        <v>9670</v>
      </c>
      <c r="C1093" t="s">
        <v>531</v>
      </c>
      <c r="D1093" t="s">
        <v>112</v>
      </c>
      <c r="G1093">
        <v>29.081300800000001</v>
      </c>
      <c r="H1093">
        <v>-81.575883599999997</v>
      </c>
      <c r="I1093" t="s">
        <v>532</v>
      </c>
      <c r="K1093">
        <v>401251438</v>
      </c>
      <c r="L1093" s="9">
        <v>39561.584027777775</v>
      </c>
      <c r="M1093" t="s">
        <v>564</v>
      </c>
      <c r="N1093" t="s">
        <v>533</v>
      </c>
      <c r="O1093" t="s">
        <v>605</v>
      </c>
      <c r="P1093" t="s">
        <v>605</v>
      </c>
      <c r="Q1093">
        <v>7.5</v>
      </c>
      <c r="R1093" t="s">
        <v>536</v>
      </c>
      <c r="S1093" t="s">
        <v>620</v>
      </c>
      <c r="T1093" t="s">
        <v>555</v>
      </c>
      <c r="U1093" t="s">
        <v>585</v>
      </c>
      <c r="W1093" t="s">
        <v>539</v>
      </c>
      <c r="X1093">
        <v>592</v>
      </c>
      <c r="Y1093">
        <v>592</v>
      </c>
      <c r="Z1093" t="s">
        <v>590</v>
      </c>
      <c r="AA1093" t="s">
        <v>699</v>
      </c>
    </row>
    <row r="1094" spans="1:27">
      <c r="A1094" t="s">
        <v>826</v>
      </c>
      <c r="B1094">
        <v>9670</v>
      </c>
      <c r="C1094" t="s">
        <v>531</v>
      </c>
      <c r="D1094" t="s">
        <v>112</v>
      </c>
      <c r="G1094">
        <v>29.081300800000001</v>
      </c>
      <c r="H1094">
        <v>-81.575883599999997</v>
      </c>
      <c r="I1094" t="s">
        <v>532</v>
      </c>
      <c r="K1094">
        <v>401251438</v>
      </c>
      <c r="L1094" s="9">
        <v>39561.584027777775</v>
      </c>
      <c r="M1094" t="s">
        <v>564</v>
      </c>
      <c r="N1094" t="s">
        <v>533</v>
      </c>
      <c r="O1094" t="s">
        <v>605</v>
      </c>
      <c r="P1094" t="s">
        <v>605</v>
      </c>
      <c r="Q1094">
        <v>7.5</v>
      </c>
      <c r="R1094" t="s">
        <v>536</v>
      </c>
      <c r="S1094" t="s">
        <v>574</v>
      </c>
      <c r="T1094" t="s">
        <v>555</v>
      </c>
      <c r="U1094" t="s">
        <v>585</v>
      </c>
      <c r="W1094" t="s">
        <v>539</v>
      </c>
      <c r="X1094">
        <v>48.7</v>
      </c>
      <c r="Y1094">
        <v>48.7</v>
      </c>
      <c r="Z1094" t="s">
        <v>590</v>
      </c>
      <c r="AA1094" t="s">
        <v>827</v>
      </c>
    </row>
    <row r="1095" spans="1:27">
      <c r="A1095" t="s">
        <v>826</v>
      </c>
      <c r="B1095">
        <v>9670</v>
      </c>
      <c r="C1095" t="s">
        <v>531</v>
      </c>
      <c r="D1095" t="s">
        <v>112</v>
      </c>
      <c r="G1095">
        <v>29.081300800000001</v>
      </c>
      <c r="H1095">
        <v>-81.575883599999997</v>
      </c>
      <c r="I1095" t="s">
        <v>532</v>
      </c>
      <c r="K1095">
        <v>401251438</v>
      </c>
      <c r="L1095" s="9">
        <v>39561.584027777775</v>
      </c>
      <c r="M1095" t="s">
        <v>564</v>
      </c>
      <c r="N1095" t="s">
        <v>533</v>
      </c>
      <c r="O1095" t="s">
        <v>605</v>
      </c>
      <c r="P1095" t="s">
        <v>605</v>
      </c>
      <c r="Q1095">
        <v>7.5</v>
      </c>
      <c r="R1095" t="s">
        <v>536</v>
      </c>
      <c r="S1095" t="s">
        <v>558</v>
      </c>
      <c r="T1095" t="s">
        <v>542</v>
      </c>
      <c r="U1095" t="s">
        <v>585</v>
      </c>
      <c r="W1095" t="s">
        <v>539</v>
      </c>
      <c r="X1095">
        <v>0.2</v>
      </c>
      <c r="Y1095">
        <v>0.2</v>
      </c>
      <c r="Z1095" t="s">
        <v>606</v>
      </c>
      <c r="AA1095" t="s">
        <v>607</v>
      </c>
    </row>
    <row r="1096" spans="1:27">
      <c r="A1096" t="s">
        <v>826</v>
      </c>
      <c r="B1096">
        <v>9670</v>
      </c>
      <c r="C1096" t="s">
        <v>531</v>
      </c>
      <c r="D1096" t="s">
        <v>112</v>
      </c>
      <c r="G1096">
        <v>29.081300800000001</v>
      </c>
      <c r="H1096">
        <v>-81.575883599999997</v>
      </c>
      <c r="I1096" t="s">
        <v>532</v>
      </c>
      <c r="K1096">
        <v>401251438</v>
      </c>
      <c r="L1096" s="9">
        <v>39561.584027777775</v>
      </c>
      <c r="M1096" t="s">
        <v>564</v>
      </c>
      <c r="N1096" t="s">
        <v>533</v>
      </c>
      <c r="O1096" t="s">
        <v>605</v>
      </c>
      <c r="P1096" t="s">
        <v>605</v>
      </c>
      <c r="Q1096">
        <v>7.5</v>
      </c>
      <c r="R1096" t="s">
        <v>536</v>
      </c>
      <c r="S1096" t="s">
        <v>601</v>
      </c>
      <c r="T1096" t="s">
        <v>542</v>
      </c>
      <c r="U1096" t="s">
        <v>585</v>
      </c>
      <c r="W1096" t="s">
        <v>539</v>
      </c>
      <c r="X1096">
        <v>71</v>
      </c>
      <c r="Y1096">
        <v>71</v>
      </c>
      <c r="Z1096" t="s">
        <v>590</v>
      </c>
      <c r="AA1096" t="s">
        <v>830</v>
      </c>
    </row>
    <row r="1097" spans="1:27">
      <c r="A1097" t="s">
        <v>826</v>
      </c>
      <c r="B1097">
        <v>9670</v>
      </c>
      <c r="C1097" t="s">
        <v>531</v>
      </c>
      <c r="D1097" t="s">
        <v>112</v>
      </c>
      <c r="G1097">
        <v>29.081300800000001</v>
      </c>
      <c r="H1097">
        <v>-81.575883599999997</v>
      </c>
      <c r="I1097" t="s">
        <v>532</v>
      </c>
      <c r="K1097">
        <v>401251438</v>
      </c>
      <c r="L1097" s="9">
        <v>39561.584027777775</v>
      </c>
      <c r="M1097" t="s">
        <v>564</v>
      </c>
      <c r="N1097" t="s">
        <v>533</v>
      </c>
      <c r="O1097" t="s">
        <v>605</v>
      </c>
      <c r="P1097" t="s">
        <v>605</v>
      </c>
      <c r="Q1097">
        <v>7.5</v>
      </c>
      <c r="R1097" t="s">
        <v>536</v>
      </c>
      <c r="S1097" t="s">
        <v>544</v>
      </c>
      <c r="T1097" t="s">
        <v>542</v>
      </c>
      <c r="U1097" t="s">
        <v>585</v>
      </c>
      <c r="W1097" t="s">
        <v>539</v>
      </c>
      <c r="X1097">
        <v>1250</v>
      </c>
      <c r="Y1097">
        <v>1250</v>
      </c>
      <c r="Z1097" t="s">
        <v>689</v>
      </c>
      <c r="AA1097" t="s">
        <v>587</v>
      </c>
    </row>
    <row r="1098" spans="1:27">
      <c r="A1098" t="s">
        <v>826</v>
      </c>
      <c r="B1098">
        <v>9670</v>
      </c>
      <c r="C1098" t="s">
        <v>531</v>
      </c>
      <c r="D1098" t="s">
        <v>112</v>
      </c>
      <c r="G1098">
        <v>29.081300800000001</v>
      </c>
      <c r="H1098">
        <v>-81.575883599999997</v>
      </c>
      <c r="I1098" t="s">
        <v>532</v>
      </c>
      <c r="K1098" t="s">
        <v>857</v>
      </c>
      <c r="L1098" s="9">
        <v>40030.625694444447</v>
      </c>
      <c r="M1098" t="s">
        <v>564</v>
      </c>
      <c r="N1098" t="s">
        <v>533</v>
      </c>
      <c r="O1098" t="s">
        <v>605</v>
      </c>
      <c r="P1098" t="s">
        <v>605</v>
      </c>
      <c r="Q1098">
        <v>8.1</v>
      </c>
      <c r="R1098" t="s">
        <v>536</v>
      </c>
      <c r="S1098" t="s">
        <v>620</v>
      </c>
      <c r="T1098" t="s">
        <v>555</v>
      </c>
      <c r="U1098" t="s">
        <v>585</v>
      </c>
      <c r="W1098" t="s">
        <v>539</v>
      </c>
      <c r="X1098">
        <v>599</v>
      </c>
      <c r="Y1098">
        <v>599</v>
      </c>
      <c r="Z1098" t="s">
        <v>590</v>
      </c>
      <c r="AA1098" t="s">
        <v>621</v>
      </c>
    </row>
    <row r="1099" spans="1:27">
      <c r="A1099" t="s">
        <v>826</v>
      </c>
      <c r="B1099">
        <v>9670</v>
      </c>
      <c r="C1099" t="s">
        <v>531</v>
      </c>
      <c r="D1099" t="s">
        <v>112</v>
      </c>
      <c r="G1099">
        <v>29.081300800000001</v>
      </c>
      <c r="H1099">
        <v>-81.575883599999997</v>
      </c>
      <c r="I1099" t="s">
        <v>532</v>
      </c>
      <c r="K1099" t="s">
        <v>857</v>
      </c>
      <c r="L1099" s="9">
        <v>40030.625694444447</v>
      </c>
      <c r="M1099" t="s">
        <v>564</v>
      </c>
      <c r="N1099" t="s">
        <v>533</v>
      </c>
      <c r="O1099" t="s">
        <v>605</v>
      </c>
      <c r="P1099" t="s">
        <v>605</v>
      </c>
      <c r="Q1099">
        <v>8.1</v>
      </c>
      <c r="R1099" t="s">
        <v>536</v>
      </c>
      <c r="S1099" t="s">
        <v>560</v>
      </c>
      <c r="T1099" t="s">
        <v>542</v>
      </c>
      <c r="U1099" t="s">
        <v>585</v>
      </c>
      <c r="W1099" t="s">
        <v>539</v>
      </c>
      <c r="X1099">
        <v>4.7E-2</v>
      </c>
      <c r="Y1099">
        <v>4.7E-2</v>
      </c>
      <c r="Z1099" t="s">
        <v>590</v>
      </c>
      <c r="AA1099" t="s">
        <v>600</v>
      </c>
    </row>
    <row r="1100" spans="1:27">
      <c r="A1100" t="s">
        <v>826</v>
      </c>
      <c r="B1100">
        <v>9670</v>
      </c>
      <c r="C1100" t="s">
        <v>531</v>
      </c>
      <c r="D1100" t="s">
        <v>112</v>
      </c>
      <c r="G1100">
        <v>29.081300800000001</v>
      </c>
      <c r="H1100">
        <v>-81.575883599999997</v>
      </c>
      <c r="I1100" t="s">
        <v>532</v>
      </c>
      <c r="K1100" t="s">
        <v>857</v>
      </c>
      <c r="L1100" s="9">
        <v>40030.625694444447</v>
      </c>
      <c r="M1100" t="s">
        <v>564</v>
      </c>
      <c r="N1100" t="s">
        <v>533</v>
      </c>
      <c r="O1100" t="s">
        <v>605</v>
      </c>
      <c r="P1100" t="s">
        <v>605</v>
      </c>
      <c r="Q1100">
        <v>8.1</v>
      </c>
      <c r="R1100" t="s">
        <v>536</v>
      </c>
      <c r="S1100" t="s">
        <v>311</v>
      </c>
      <c r="T1100" t="s">
        <v>542</v>
      </c>
      <c r="U1100" t="s">
        <v>585</v>
      </c>
      <c r="W1100" t="s">
        <v>539</v>
      </c>
      <c r="X1100">
        <v>230</v>
      </c>
      <c r="Y1100">
        <v>230</v>
      </c>
      <c r="Z1100" t="s">
        <v>590</v>
      </c>
      <c r="AA1100" t="s">
        <v>830</v>
      </c>
    </row>
    <row r="1101" spans="1:27">
      <c r="A1101" t="s">
        <v>826</v>
      </c>
      <c r="B1101">
        <v>9670</v>
      </c>
      <c r="C1101" t="s">
        <v>531</v>
      </c>
      <c r="D1101" t="s">
        <v>112</v>
      </c>
      <c r="G1101">
        <v>29.081300800000001</v>
      </c>
      <c r="H1101">
        <v>-81.575883599999997</v>
      </c>
      <c r="I1101" t="s">
        <v>532</v>
      </c>
      <c r="K1101" t="s">
        <v>857</v>
      </c>
      <c r="L1101" s="9">
        <v>40030.625694444447</v>
      </c>
      <c r="M1101" t="s">
        <v>564</v>
      </c>
      <c r="N1101" t="s">
        <v>533</v>
      </c>
      <c r="O1101" t="s">
        <v>605</v>
      </c>
      <c r="P1101" t="s">
        <v>605</v>
      </c>
      <c r="Q1101">
        <v>8.1</v>
      </c>
      <c r="R1101" t="s">
        <v>536</v>
      </c>
      <c r="S1101" t="s">
        <v>558</v>
      </c>
      <c r="T1101" t="s">
        <v>542</v>
      </c>
      <c r="U1101" t="s">
        <v>585</v>
      </c>
      <c r="W1101" t="s">
        <v>539</v>
      </c>
      <c r="X1101">
        <v>0.15</v>
      </c>
      <c r="Y1101">
        <v>0.15</v>
      </c>
      <c r="Z1101" t="s">
        <v>606</v>
      </c>
      <c r="AA1101" t="s">
        <v>607</v>
      </c>
    </row>
    <row r="1102" spans="1:27">
      <c r="A1102" t="s">
        <v>826</v>
      </c>
      <c r="B1102">
        <v>9670</v>
      </c>
      <c r="C1102" t="s">
        <v>531</v>
      </c>
      <c r="D1102" t="s">
        <v>112</v>
      </c>
      <c r="G1102">
        <v>29.081300800000001</v>
      </c>
      <c r="H1102">
        <v>-81.575883599999997</v>
      </c>
      <c r="I1102" t="s">
        <v>532</v>
      </c>
      <c r="K1102" t="s">
        <v>857</v>
      </c>
      <c r="L1102" s="9">
        <v>40030.625694444447</v>
      </c>
      <c r="M1102" t="s">
        <v>564</v>
      </c>
      <c r="N1102" t="s">
        <v>533</v>
      </c>
      <c r="O1102" t="s">
        <v>605</v>
      </c>
      <c r="P1102" t="s">
        <v>605</v>
      </c>
      <c r="Q1102">
        <v>8.1</v>
      </c>
      <c r="R1102" t="s">
        <v>536</v>
      </c>
      <c r="S1102" t="s">
        <v>594</v>
      </c>
      <c r="T1102" t="s">
        <v>542</v>
      </c>
      <c r="U1102" t="s">
        <v>585</v>
      </c>
      <c r="W1102" t="s">
        <v>539</v>
      </c>
      <c r="X1102">
        <v>4</v>
      </c>
      <c r="Y1102">
        <v>4</v>
      </c>
      <c r="Z1102" t="s">
        <v>590</v>
      </c>
      <c r="AA1102" t="s">
        <v>595</v>
      </c>
    </row>
    <row r="1103" spans="1:27">
      <c r="A1103" t="s">
        <v>826</v>
      </c>
      <c r="B1103">
        <v>9670</v>
      </c>
      <c r="C1103" t="s">
        <v>531</v>
      </c>
      <c r="D1103" t="s">
        <v>112</v>
      </c>
      <c r="G1103">
        <v>29.081300800000001</v>
      </c>
      <c r="H1103">
        <v>-81.575883599999997</v>
      </c>
      <c r="I1103" t="s">
        <v>532</v>
      </c>
      <c r="K1103" t="s">
        <v>857</v>
      </c>
      <c r="L1103" s="9">
        <v>40030.625694444447</v>
      </c>
      <c r="M1103" t="s">
        <v>564</v>
      </c>
      <c r="N1103" t="s">
        <v>533</v>
      </c>
      <c r="O1103" t="s">
        <v>605</v>
      </c>
      <c r="P1103" t="s">
        <v>605</v>
      </c>
      <c r="Q1103">
        <v>8.1</v>
      </c>
      <c r="R1103" t="s">
        <v>536</v>
      </c>
      <c r="S1103" t="s">
        <v>561</v>
      </c>
      <c r="T1103" t="s">
        <v>555</v>
      </c>
      <c r="U1103" t="s">
        <v>585</v>
      </c>
      <c r="W1103" t="s">
        <v>539</v>
      </c>
      <c r="X1103">
        <v>4.7E-2</v>
      </c>
      <c r="Y1103">
        <v>4.7E-2</v>
      </c>
      <c r="Z1103" t="s">
        <v>590</v>
      </c>
      <c r="AA1103" t="s">
        <v>600</v>
      </c>
    </row>
    <row r="1104" spans="1:27">
      <c r="A1104" t="s">
        <v>826</v>
      </c>
      <c r="B1104">
        <v>9670</v>
      </c>
      <c r="C1104" t="s">
        <v>531</v>
      </c>
      <c r="D1104" t="s">
        <v>112</v>
      </c>
      <c r="G1104">
        <v>29.081300800000001</v>
      </c>
      <c r="H1104">
        <v>-81.575883599999997</v>
      </c>
      <c r="I1104" t="s">
        <v>532</v>
      </c>
      <c r="K1104" t="s">
        <v>857</v>
      </c>
      <c r="L1104" s="9">
        <v>40030.625694444447</v>
      </c>
      <c r="M1104" t="s">
        <v>564</v>
      </c>
      <c r="N1104" t="s">
        <v>533</v>
      </c>
      <c r="O1104" t="s">
        <v>605</v>
      </c>
      <c r="P1104" t="s">
        <v>605</v>
      </c>
      <c r="Q1104">
        <v>8.1</v>
      </c>
      <c r="R1104" t="s">
        <v>536</v>
      </c>
      <c r="S1104" t="s">
        <v>563</v>
      </c>
      <c r="T1104" t="s">
        <v>542</v>
      </c>
      <c r="U1104" t="s">
        <v>585</v>
      </c>
      <c r="W1104" t="s">
        <v>539</v>
      </c>
      <c r="X1104" t="s">
        <v>681</v>
      </c>
      <c r="AA1104" t="s">
        <v>612</v>
      </c>
    </row>
    <row r="1105" spans="1:27">
      <c r="A1105" t="s">
        <v>826</v>
      </c>
      <c r="B1105">
        <v>9670</v>
      </c>
      <c r="C1105" t="s">
        <v>531</v>
      </c>
      <c r="D1105" t="s">
        <v>112</v>
      </c>
      <c r="G1105">
        <v>29.081300800000001</v>
      </c>
      <c r="H1105">
        <v>-81.575883599999997</v>
      </c>
      <c r="I1105" t="s">
        <v>532</v>
      </c>
      <c r="K1105" t="s">
        <v>857</v>
      </c>
      <c r="L1105" s="9">
        <v>40030.625694444447</v>
      </c>
      <c r="M1105" t="s">
        <v>564</v>
      </c>
      <c r="N1105" t="s">
        <v>533</v>
      </c>
      <c r="O1105" t="s">
        <v>605</v>
      </c>
      <c r="P1105" t="s">
        <v>605</v>
      </c>
      <c r="Q1105">
        <v>8.1</v>
      </c>
      <c r="R1105" t="s">
        <v>536</v>
      </c>
      <c r="S1105" t="s">
        <v>544</v>
      </c>
      <c r="T1105" t="s">
        <v>542</v>
      </c>
      <c r="U1105" t="s">
        <v>585</v>
      </c>
      <c r="W1105" t="s">
        <v>539</v>
      </c>
      <c r="X1105">
        <v>1050</v>
      </c>
      <c r="Y1105">
        <v>1050</v>
      </c>
      <c r="Z1105" t="s">
        <v>689</v>
      </c>
      <c r="AA1105" t="s">
        <v>587</v>
      </c>
    </row>
    <row r="1106" spans="1:27">
      <c r="A1106" t="s">
        <v>826</v>
      </c>
      <c r="B1106">
        <v>9670</v>
      </c>
      <c r="C1106" t="s">
        <v>531</v>
      </c>
      <c r="D1106" t="s">
        <v>112</v>
      </c>
      <c r="G1106">
        <v>29.081300800000001</v>
      </c>
      <c r="H1106">
        <v>-81.575883599999997</v>
      </c>
      <c r="I1106" t="s">
        <v>532</v>
      </c>
      <c r="K1106" t="s">
        <v>857</v>
      </c>
      <c r="L1106" s="9">
        <v>40030.625694444447</v>
      </c>
      <c r="M1106" t="s">
        <v>564</v>
      </c>
      <c r="N1106" t="s">
        <v>533</v>
      </c>
      <c r="O1106" t="s">
        <v>605</v>
      </c>
      <c r="P1106" t="s">
        <v>605</v>
      </c>
      <c r="Q1106">
        <v>8.1</v>
      </c>
      <c r="R1106" t="s">
        <v>536</v>
      </c>
      <c r="S1106" t="s">
        <v>652</v>
      </c>
      <c r="T1106" t="s">
        <v>542</v>
      </c>
      <c r="U1106" t="s">
        <v>585</v>
      </c>
      <c r="W1106" t="s">
        <v>539</v>
      </c>
      <c r="X1106" t="s">
        <v>681</v>
      </c>
      <c r="AA1106" t="s">
        <v>653</v>
      </c>
    </row>
    <row r="1107" spans="1:27">
      <c r="A1107" t="s">
        <v>826</v>
      </c>
      <c r="B1107">
        <v>9670</v>
      </c>
      <c r="C1107" t="s">
        <v>531</v>
      </c>
      <c r="D1107" t="s">
        <v>112</v>
      </c>
      <c r="G1107">
        <v>29.081300800000001</v>
      </c>
      <c r="H1107">
        <v>-81.575883599999997</v>
      </c>
      <c r="I1107" t="s">
        <v>532</v>
      </c>
      <c r="K1107" t="s">
        <v>857</v>
      </c>
      <c r="L1107" s="9">
        <v>40030.625694444447</v>
      </c>
      <c r="M1107" t="s">
        <v>564</v>
      </c>
      <c r="N1107" t="s">
        <v>533</v>
      </c>
      <c r="O1107" t="s">
        <v>605</v>
      </c>
      <c r="P1107" t="s">
        <v>605</v>
      </c>
      <c r="Q1107">
        <v>8.1</v>
      </c>
      <c r="R1107" t="s">
        <v>536</v>
      </c>
      <c r="S1107" t="s">
        <v>839</v>
      </c>
      <c r="T1107" t="s">
        <v>542</v>
      </c>
      <c r="U1107" t="s">
        <v>585</v>
      </c>
      <c r="W1107" t="s">
        <v>539</v>
      </c>
      <c r="X1107" t="s">
        <v>681</v>
      </c>
      <c r="AA1107" t="s">
        <v>856</v>
      </c>
    </row>
    <row r="1108" spans="1:27">
      <c r="A1108" t="s">
        <v>826</v>
      </c>
      <c r="B1108">
        <v>9670</v>
      </c>
      <c r="C1108" t="s">
        <v>531</v>
      </c>
      <c r="D1108" t="s">
        <v>112</v>
      </c>
      <c r="G1108">
        <v>29.081300800000001</v>
      </c>
      <c r="H1108">
        <v>-81.575883599999997</v>
      </c>
      <c r="I1108" t="s">
        <v>532</v>
      </c>
      <c r="K1108" t="s">
        <v>857</v>
      </c>
      <c r="L1108" s="9">
        <v>40030.625694444447</v>
      </c>
      <c r="M1108" t="s">
        <v>564</v>
      </c>
      <c r="N1108" t="s">
        <v>533</v>
      </c>
      <c r="O1108" t="s">
        <v>605</v>
      </c>
      <c r="P1108" t="s">
        <v>605</v>
      </c>
      <c r="Q1108">
        <v>8.1</v>
      </c>
      <c r="R1108" t="s">
        <v>536</v>
      </c>
      <c r="S1108" t="s">
        <v>582</v>
      </c>
      <c r="T1108" t="s">
        <v>542</v>
      </c>
      <c r="U1108" t="s">
        <v>585</v>
      </c>
      <c r="W1108" t="s">
        <v>539</v>
      </c>
      <c r="X1108">
        <v>0.12</v>
      </c>
      <c r="Y1108">
        <v>0.12</v>
      </c>
      <c r="Z1108" t="s">
        <v>590</v>
      </c>
      <c r="AA1108" t="s">
        <v>829</v>
      </c>
    </row>
    <row r="1109" spans="1:27">
      <c r="A1109" t="s">
        <v>826</v>
      </c>
      <c r="B1109">
        <v>9670</v>
      </c>
      <c r="C1109" t="s">
        <v>531</v>
      </c>
      <c r="D1109" t="s">
        <v>112</v>
      </c>
      <c r="G1109">
        <v>29.081300800000001</v>
      </c>
      <c r="H1109">
        <v>-81.575883599999997</v>
      </c>
      <c r="I1109" t="s">
        <v>532</v>
      </c>
      <c r="K1109" t="s">
        <v>857</v>
      </c>
      <c r="L1109" s="9">
        <v>40030.625694444447</v>
      </c>
      <c r="M1109" t="s">
        <v>564</v>
      </c>
      <c r="N1109" t="s">
        <v>533</v>
      </c>
      <c r="O1109" t="s">
        <v>605</v>
      </c>
      <c r="P1109" t="s">
        <v>605</v>
      </c>
      <c r="Q1109">
        <v>8.1</v>
      </c>
      <c r="R1109" t="s">
        <v>536</v>
      </c>
      <c r="S1109" t="s">
        <v>602</v>
      </c>
      <c r="T1109" t="s">
        <v>542</v>
      </c>
      <c r="U1109" t="s">
        <v>585</v>
      </c>
      <c r="W1109" t="s">
        <v>539</v>
      </c>
      <c r="X1109" t="s">
        <v>681</v>
      </c>
      <c r="AA1109" t="s">
        <v>603</v>
      </c>
    </row>
    <row r="1110" spans="1:27">
      <c r="A1110" t="s">
        <v>826</v>
      </c>
      <c r="B1110">
        <v>9670</v>
      </c>
      <c r="C1110" t="s">
        <v>531</v>
      </c>
      <c r="D1110" t="s">
        <v>112</v>
      </c>
      <c r="G1110">
        <v>29.081300800000001</v>
      </c>
      <c r="H1110">
        <v>-81.575883599999997</v>
      </c>
      <c r="I1110" t="s">
        <v>532</v>
      </c>
      <c r="K1110" t="s">
        <v>857</v>
      </c>
      <c r="L1110" s="9">
        <v>40030.625694444447</v>
      </c>
      <c r="M1110" t="s">
        <v>564</v>
      </c>
      <c r="N1110" t="s">
        <v>533</v>
      </c>
      <c r="O1110" t="s">
        <v>605</v>
      </c>
      <c r="P1110" t="s">
        <v>605</v>
      </c>
      <c r="Q1110">
        <v>8.1</v>
      </c>
      <c r="R1110" t="s">
        <v>536</v>
      </c>
      <c r="S1110" t="s">
        <v>828</v>
      </c>
      <c r="T1110" t="s">
        <v>542</v>
      </c>
      <c r="U1110" t="s">
        <v>585</v>
      </c>
      <c r="W1110" t="s">
        <v>539</v>
      </c>
      <c r="X1110">
        <v>80</v>
      </c>
      <c r="Y1110">
        <v>80</v>
      </c>
      <c r="Z1110" t="s">
        <v>590</v>
      </c>
      <c r="AA1110" t="s">
        <v>829</v>
      </c>
    </row>
    <row r="1111" spans="1:27">
      <c r="A1111" t="s">
        <v>826</v>
      </c>
      <c r="B1111">
        <v>9670</v>
      </c>
      <c r="C1111" t="s">
        <v>531</v>
      </c>
      <c r="D1111" t="s">
        <v>112</v>
      </c>
      <c r="G1111">
        <v>29.081300800000001</v>
      </c>
      <c r="H1111">
        <v>-81.575883599999997</v>
      </c>
      <c r="I1111" t="s">
        <v>532</v>
      </c>
      <c r="K1111" t="s">
        <v>857</v>
      </c>
      <c r="L1111" s="9">
        <v>40030.625694444447</v>
      </c>
      <c r="M1111" t="s">
        <v>564</v>
      </c>
      <c r="N1111" t="s">
        <v>533</v>
      </c>
      <c r="O1111" t="s">
        <v>605</v>
      </c>
      <c r="P1111" t="s">
        <v>605</v>
      </c>
      <c r="Q1111">
        <v>8.1</v>
      </c>
      <c r="R1111" t="s">
        <v>536</v>
      </c>
      <c r="S1111" t="s">
        <v>608</v>
      </c>
      <c r="T1111" t="s">
        <v>542</v>
      </c>
      <c r="U1111" t="s">
        <v>585</v>
      </c>
      <c r="W1111" t="s">
        <v>539</v>
      </c>
      <c r="X1111" t="s">
        <v>681</v>
      </c>
      <c r="AA1111" t="s">
        <v>610</v>
      </c>
    </row>
    <row r="1112" spans="1:27">
      <c r="A1112" t="s">
        <v>826</v>
      </c>
      <c r="B1112">
        <v>9670</v>
      </c>
      <c r="C1112" t="s">
        <v>531</v>
      </c>
      <c r="D1112" t="s">
        <v>112</v>
      </c>
      <c r="G1112">
        <v>29.081300800000001</v>
      </c>
      <c r="H1112">
        <v>-81.575883599999997</v>
      </c>
      <c r="I1112" t="s">
        <v>532</v>
      </c>
      <c r="K1112" t="s">
        <v>857</v>
      </c>
      <c r="L1112" s="9">
        <v>40030.625694444447</v>
      </c>
      <c r="M1112" t="s">
        <v>564</v>
      </c>
      <c r="N1112" t="s">
        <v>533</v>
      </c>
      <c r="O1112" t="s">
        <v>605</v>
      </c>
      <c r="P1112" t="s">
        <v>605</v>
      </c>
      <c r="Q1112">
        <v>8.1</v>
      </c>
      <c r="R1112" t="s">
        <v>536</v>
      </c>
      <c r="S1112" t="s">
        <v>574</v>
      </c>
      <c r="T1112" t="s">
        <v>542</v>
      </c>
      <c r="U1112" t="s">
        <v>585</v>
      </c>
      <c r="W1112" t="s">
        <v>539</v>
      </c>
      <c r="X1112">
        <v>46.4</v>
      </c>
      <c r="Y1112">
        <v>46.4</v>
      </c>
      <c r="Z1112" t="s">
        <v>590</v>
      </c>
      <c r="AA1112" t="s">
        <v>827</v>
      </c>
    </row>
    <row r="1113" spans="1:27">
      <c r="A1113" t="s">
        <v>826</v>
      </c>
      <c r="B1113">
        <v>9670</v>
      </c>
      <c r="C1113" t="s">
        <v>531</v>
      </c>
      <c r="D1113" t="s">
        <v>112</v>
      </c>
      <c r="G1113">
        <v>29.081300800000001</v>
      </c>
      <c r="H1113">
        <v>-81.575883599999997</v>
      </c>
      <c r="I1113" t="s">
        <v>532</v>
      </c>
      <c r="K1113" t="s">
        <v>857</v>
      </c>
      <c r="L1113" s="9">
        <v>40030.625694444447</v>
      </c>
      <c r="M1113" t="s">
        <v>564</v>
      </c>
      <c r="N1113" t="s">
        <v>533</v>
      </c>
      <c r="O1113" t="s">
        <v>605</v>
      </c>
      <c r="P1113" t="s">
        <v>605</v>
      </c>
      <c r="Q1113">
        <v>8.1</v>
      </c>
      <c r="R1113" t="s">
        <v>536</v>
      </c>
      <c r="S1113" t="s">
        <v>601</v>
      </c>
      <c r="T1113" t="s">
        <v>542</v>
      </c>
      <c r="U1113" t="s">
        <v>585</v>
      </c>
      <c r="W1113" t="s">
        <v>539</v>
      </c>
      <c r="X1113">
        <v>60</v>
      </c>
      <c r="Y1113">
        <v>60</v>
      </c>
      <c r="Z1113" t="s">
        <v>590</v>
      </c>
      <c r="AA1113" t="s">
        <v>830</v>
      </c>
    </row>
    <row r="1114" spans="1:27">
      <c r="A1114" t="s">
        <v>826</v>
      </c>
      <c r="B1114">
        <v>9670</v>
      </c>
      <c r="C1114" t="s">
        <v>531</v>
      </c>
      <c r="D1114" t="s">
        <v>112</v>
      </c>
      <c r="G1114">
        <v>29.081300800000001</v>
      </c>
      <c r="H1114">
        <v>-81.575883599999997</v>
      </c>
      <c r="I1114" t="s">
        <v>532</v>
      </c>
      <c r="K1114" t="s">
        <v>857</v>
      </c>
      <c r="L1114" s="9">
        <v>40030.625694444447</v>
      </c>
      <c r="M1114" t="s">
        <v>564</v>
      </c>
      <c r="N1114" t="s">
        <v>533</v>
      </c>
      <c r="O1114" t="s">
        <v>605</v>
      </c>
      <c r="P1114" t="s">
        <v>605</v>
      </c>
      <c r="Q1114">
        <v>8.1</v>
      </c>
      <c r="R1114" t="s">
        <v>536</v>
      </c>
      <c r="S1114" t="s">
        <v>556</v>
      </c>
      <c r="T1114" t="s">
        <v>542</v>
      </c>
      <c r="U1114" t="s">
        <v>585</v>
      </c>
      <c r="W1114" t="s">
        <v>539</v>
      </c>
      <c r="X1114">
        <v>5.3999999999999999E-2</v>
      </c>
      <c r="Y1114">
        <v>5.3999999999999999E-2</v>
      </c>
      <c r="Z1114" t="s">
        <v>590</v>
      </c>
      <c r="AA1114" t="s">
        <v>599</v>
      </c>
    </row>
    <row r="1115" spans="1:27">
      <c r="A1115" t="s">
        <v>826</v>
      </c>
      <c r="B1115">
        <v>9670</v>
      </c>
      <c r="C1115" t="s">
        <v>531</v>
      </c>
      <c r="D1115" t="s">
        <v>112</v>
      </c>
      <c r="G1115">
        <v>29.081300800000001</v>
      </c>
      <c r="H1115">
        <v>-81.575883599999997</v>
      </c>
      <c r="I1115" t="s">
        <v>532</v>
      </c>
      <c r="K1115" t="s">
        <v>857</v>
      </c>
      <c r="L1115" s="9">
        <v>40030.625694444447</v>
      </c>
      <c r="M1115" t="s">
        <v>564</v>
      </c>
      <c r="N1115" t="s">
        <v>533</v>
      </c>
      <c r="O1115" t="s">
        <v>605</v>
      </c>
      <c r="P1115" t="s">
        <v>605</v>
      </c>
      <c r="Q1115">
        <v>8.1</v>
      </c>
      <c r="R1115" t="s">
        <v>536</v>
      </c>
      <c r="S1115" t="s">
        <v>554</v>
      </c>
      <c r="T1115" t="s">
        <v>542</v>
      </c>
      <c r="U1115" t="s">
        <v>585</v>
      </c>
      <c r="W1115" t="s">
        <v>539</v>
      </c>
      <c r="X1115" t="s">
        <v>681</v>
      </c>
      <c r="AA1115" t="s">
        <v>598</v>
      </c>
    </row>
    <row r="1116" spans="1:27">
      <c r="A1116" t="s">
        <v>826</v>
      </c>
      <c r="B1116">
        <v>9670</v>
      </c>
      <c r="C1116" t="s">
        <v>531</v>
      </c>
      <c r="D1116" t="s">
        <v>112</v>
      </c>
      <c r="G1116">
        <v>29.081300800000001</v>
      </c>
      <c r="H1116">
        <v>-81.575883599999997</v>
      </c>
      <c r="I1116" t="s">
        <v>532</v>
      </c>
      <c r="K1116" t="s">
        <v>858</v>
      </c>
      <c r="L1116" s="9">
        <v>40114.667361111111</v>
      </c>
      <c r="M1116" t="s">
        <v>564</v>
      </c>
      <c r="N1116" t="s">
        <v>533</v>
      </c>
      <c r="O1116" t="s">
        <v>534</v>
      </c>
      <c r="P1116" t="s">
        <v>534</v>
      </c>
      <c r="Q1116">
        <v>7.6</v>
      </c>
      <c r="R1116" t="s">
        <v>536</v>
      </c>
      <c r="S1116" t="s">
        <v>550</v>
      </c>
      <c r="T1116" t="s">
        <v>542</v>
      </c>
      <c r="U1116" t="s">
        <v>585</v>
      </c>
      <c r="W1116" t="s">
        <v>539</v>
      </c>
      <c r="X1116">
        <v>24.4</v>
      </c>
      <c r="Y1116">
        <v>24.4</v>
      </c>
      <c r="Z1116" t="s">
        <v>592</v>
      </c>
      <c r="AA1116" t="s">
        <v>835</v>
      </c>
    </row>
    <row r="1117" spans="1:27">
      <c r="A1117" t="s">
        <v>826</v>
      </c>
      <c r="B1117">
        <v>9670</v>
      </c>
      <c r="C1117" t="s">
        <v>531</v>
      </c>
      <c r="D1117" t="s">
        <v>112</v>
      </c>
      <c r="G1117">
        <v>29.081300800000001</v>
      </c>
      <c r="H1117">
        <v>-81.575883599999997</v>
      </c>
      <c r="I1117" t="s">
        <v>532</v>
      </c>
      <c r="K1117" t="s">
        <v>858</v>
      </c>
      <c r="L1117" s="9">
        <v>40114.667361111111</v>
      </c>
      <c r="M1117" t="s">
        <v>564</v>
      </c>
      <c r="N1117" t="s">
        <v>533</v>
      </c>
      <c r="O1117" t="s">
        <v>534</v>
      </c>
      <c r="P1117" t="s">
        <v>534</v>
      </c>
      <c r="Q1117">
        <v>7.6</v>
      </c>
      <c r="R1117" t="s">
        <v>536</v>
      </c>
      <c r="S1117" t="s">
        <v>547</v>
      </c>
      <c r="T1117" t="s">
        <v>555</v>
      </c>
      <c r="U1117" t="s">
        <v>585</v>
      </c>
      <c r="W1117" t="s">
        <v>539</v>
      </c>
      <c r="X1117">
        <v>1.29</v>
      </c>
      <c r="Y1117">
        <v>1.29</v>
      </c>
      <c r="Z1117" t="s">
        <v>590</v>
      </c>
      <c r="AA1117" t="s">
        <v>833</v>
      </c>
    </row>
    <row r="1118" spans="1:27">
      <c r="A1118" t="s">
        <v>826</v>
      </c>
      <c r="B1118">
        <v>9670</v>
      </c>
      <c r="C1118" t="s">
        <v>531</v>
      </c>
      <c r="D1118" t="s">
        <v>112</v>
      </c>
      <c r="G1118">
        <v>29.081300800000001</v>
      </c>
      <c r="H1118">
        <v>-81.575883599999997</v>
      </c>
      <c r="I1118" t="s">
        <v>532</v>
      </c>
      <c r="K1118" t="s">
        <v>858</v>
      </c>
      <c r="L1118" s="9">
        <v>40114.667361111111</v>
      </c>
      <c r="M1118" t="s">
        <v>564</v>
      </c>
      <c r="N1118" t="s">
        <v>533</v>
      </c>
      <c r="O1118" t="s">
        <v>534</v>
      </c>
      <c r="P1118" t="s">
        <v>534</v>
      </c>
      <c r="Q1118">
        <v>7.6</v>
      </c>
      <c r="R1118" t="s">
        <v>536</v>
      </c>
      <c r="S1118" t="s">
        <v>537</v>
      </c>
      <c r="T1118" t="s">
        <v>542</v>
      </c>
      <c r="U1118" t="s">
        <v>585</v>
      </c>
      <c r="W1118" t="s">
        <v>539</v>
      </c>
      <c r="X1118">
        <v>7.6</v>
      </c>
      <c r="Y1118">
        <v>7.6</v>
      </c>
      <c r="Z1118" t="s">
        <v>536</v>
      </c>
      <c r="AA1118" t="s">
        <v>667</v>
      </c>
    </row>
    <row r="1119" spans="1:27">
      <c r="A1119" t="s">
        <v>826</v>
      </c>
      <c r="B1119">
        <v>9670</v>
      </c>
      <c r="C1119" t="s">
        <v>531</v>
      </c>
      <c r="D1119" t="s">
        <v>112</v>
      </c>
      <c r="G1119">
        <v>29.081300800000001</v>
      </c>
      <c r="H1119">
        <v>-81.575883599999997</v>
      </c>
      <c r="I1119" t="s">
        <v>532</v>
      </c>
      <c r="K1119" t="s">
        <v>858</v>
      </c>
      <c r="L1119" s="9">
        <v>40114.667361111111</v>
      </c>
      <c r="M1119" t="s">
        <v>564</v>
      </c>
      <c r="N1119" t="s">
        <v>533</v>
      </c>
      <c r="O1119" t="s">
        <v>534</v>
      </c>
      <c r="P1119" t="s">
        <v>534</v>
      </c>
      <c r="Q1119">
        <v>7.6</v>
      </c>
      <c r="R1119" t="s">
        <v>536</v>
      </c>
      <c r="S1119" t="s">
        <v>541</v>
      </c>
      <c r="T1119" t="s">
        <v>542</v>
      </c>
      <c r="U1119" t="s">
        <v>585</v>
      </c>
      <c r="W1119" t="s">
        <v>539</v>
      </c>
      <c r="X1119">
        <v>7.6</v>
      </c>
      <c r="Y1119">
        <v>7.6</v>
      </c>
      <c r="Z1119" t="s">
        <v>588</v>
      </c>
      <c r="AA1119" t="s">
        <v>834</v>
      </c>
    </row>
    <row r="1120" spans="1:27">
      <c r="A1120" t="s">
        <v>826</v>
      </c>
      <c r="B1120">
        <v>9670</v>
      </c>
      <c r="C1120" t="s">
        <v>531</v>
      </c>
      <c r="D1120" t="s">
        <v>112</v>
      </c>
      <c r="G1120">
        <v>29.081300800000001</v>
      </c>
      <c r="H1120">
        <v>-81.575883599999997</v>
      </c>
      <c r="I1120" t="s">
        <v>532</v>
      </c>
      <c r="K1120" t="s">
        <v>858</v>
      </c>
      <c r="L1120" s="9">
        <v>40114.667361111111</v>
      </c>
      <c r="M1120" t="s">
        <v>564</v>
      </c>
      <c r="N1120" t="s">
        <v>533</v>
      </c>
      <c r="O1120" t="s">
        <v>534</v>
      </c>
      <c r="P1120" t="s">
        <v>534</v>
      </c>
      <c r="Q1120">
        <v>7.6</v>
      </c>
      <c r="R1120" t="s">
        <v>536</v>
      </c>
      <c r="S1120" t="s">
        <v>549</v>
      </c>
      <c r="T1120" t="s">
        <v>542</v>
      </c>
      <c r="U1120" t="s">
        <v>585</v>
      </c>
      <c r="W1120" t="s">
        <v>539</v>
      </c>
      <c r="X1120">
        <v>7.6</v>
      </c>
      <c r="Y1120">
        <v>7.6</v>
      </c>
      <c r="Z1120" t="s">
        <v>536</v>
      </c>
      <c r="AA1120" t="s">
        <v>831</v>
      </c>
    </row>
    <row r="1121" spans="1:27">
      <c r="A1121" t="s">
        <v>826</v>
      </c>
      <c r="B1121">
        <v>9670</v>
      </c>
      <c r="C1121" t="s">
        <v>531</v>
      </c>
      <c r="D1121" t="s">
        <v>112</v>
      </c>
      <c r="G1121">
        <v>29.081300800000001</v>
      </c>
      <c r="H1121">
        <v>-81.575883599999997</v>
      </c>
      <c r="I1121" t="s">
        <v>532</v>
      </c>
      <c r="K1121" t="s">
        <v>858</v>
      </c>
      <c r="L1121" s="9">
        <v>40114.667361111111</v>
      </c>
      <c r="M1121" t="s">
        <v>564</v>
      </c>
      <c r="N1121" t="s">
        <v>533</v>
      </c>
      <c r="O1121" t="s">
        <v>534</v>
      </c>
      <c r="P1121" t="s">
        <v>534</v>
      </c>
      <c r="Q1121">
        <v>7.6</v>
      </c>
      <c r="R1121" t="s">
        <v>536</v>
      </c>
      <c r="S1121" t="s">
        <v>544</v>
      </c>
      <c r="T1121" t="s">
        <v>542</v>
      </c>
      <c r="U1121" t="s">
        <v>585</v>
      </c>
      <c r="W1121" t="s">
        <v>539</v>
      </c>
      <c r="X1121">
        <v>1065</v>
      </c>
      <c r="Y1121">
        <v>1065</v>
      </c>
      <c r="Z1121" t="s">
        <v>689</v>
      </c>
      <c r="AA1121" t="s">
        <v>587</v>
      </c>
    </row>
    <row r="1122" spans="1:27">
      <c r="A1122" t="s">
        <v>826</v>
      </c>
      <c r="B1122">
        <v>9670</v>
      </c>
      <c r="C1122" t="s">
        <v>531</v>
      </c>
      <c r="D1122" t="s">
        <v>112</v>
      </c>
      <c r="G1122">
        <v>29.081300800000001</v>
      </c>
      <c r="H1122">
        <v>-81.575883599999997</v>
      </c>
      <c r="I1122" t="s">
        <v>532</v>
      </c>
      <c r="K1122">
        <v>403811543</v>
      </c>
      <c r="L1122" s="9">
        <v>39750.625694444447</v>
      </c>
      <c r="M1122" t="s">
        <v>564</v>
      </c>
      <c r="N1122" t="s">
        <v>533</v>
      </c>
      <c r="O1122" t="s">
        <v>605</v>
      </c>
      <c r="P1122" t="s">
        <v>605</v>
      </c>
      <c r="Q1122">
        <v>7.4</v>
      </c>
      <c r="R1122" t="s">
        <v>536</v>
      </c>
      <c r="S1122" t="s">
        <v>828</v>
      </c>
      <c r="T1122" t="s">
        <v>555</v>
      </c>
      <c r="U1122" t="s">
        <v>585</v>
      </c>
      <c r="W1122" t="s">
        <v>539</v>
      </c>
      <c r="X1122">
        <v>81</v>
      </c>
      <c r="Y1122">
        <v>81</v>
      </c>
      <c r="Z1122" t="s">
        <v>590</v>
      </c>
      <c r="AA1122" t="s">
        <v>829</v>
      </c>
    </row>
    <row r="1123" spans="1:27">
      <c r="A1123" t="s">
        <v>826</v>
      </c>
      <c r="B1123">
        <v>9670</v>
      </c>
      <c r="C1123" t="s">
        <v>531</v>
      </c>
      <c r="D1123" t="s">
        <v>112</v>
      </c>
      <c r="G1123">
        <v>29.081300800000001</v>
      </c>
      <c r="H1123">
        <v>-81.575883599999997</v>
      </c>
      <c r="I1123" t="s">
        <v>532</v>
      </c>
      <c r="K1123">
        <v>403811543</v>
      </c>
      <c r="L1123" s="9">
        <v>39750.625694444447</v>
      </c>
      <c r="M1123" t="s">
        <v>564</v>
      </c>
      <c r="N1123" t="s">
        <v>533</v>
      </c>
      <c r="O1123" t="s">
        <v>605</v>
      </c>
      <c r="P1123" t="s">
        <v>605</v>
      </c>
      <c r="Q1123">
        <v>7.4</v>
      </c>
      <c r="R1123" t="s">
        <v>536</v>
      </c>
      <c r="S1123" t="s">
        <v>563</v>
      </c>
      <c r="T1123" t="s">
        <v>555</v>
      </c>
      <c r="U1123" t="s">
        <v>585</v>
      </c>
      <c r="W1123" t="s">
        <v>539</v>
      </c>
      <c r="X1123" t="s">
        <v>681</v>
      </c>
      <c r="AA1123" t="s">
        <v>612</v>
      </c>
    </row>
    <row r="1124" spans="1:27">
      <c r="A1124" t="s">
        <v>826</v>
      </c>
      <c r="B1124">
        <v>9670</v>
      </c>
      <c r="C1124" t="s">
        <v>531</v>
      </c>
      <c r="D1124" t="s">
        <v>112</v>
      </c>
      <c r="G1124">
        <v>29.081300800000001</v>
      </c>
      <c r="H1124">
        <v>-81.575883599999997</v>
      </c>
      <c r="I1124" t="s">
        <v>532</v>
      </c>
      <c r="K1124">
        <v>403811543</v>
      </c>
      <c r="L1124" s="9">
        <v>39750.625694444447</v>
      </c>
      <c r="M1124" t="s">
        <v>564</v>
      </c>
      <c r="N1124" t="s">
        <v>533</v>
      </c>
      <c r="O1124" t="s">
        <v>605</v>
      </c>
      <c r="P1124" t="s">
        <v>605</v>
      </c>
      <c r="Q1124">
        <v>7.4</v>
      </c>
      <c r="R1124" t="s">
        <v>536</v>
      </c>
      <c r="S1124" t="s">
        <v>311</v>
      </c>
      <c r="T1124" t="s">
        <v>542</v>
      </c>
      <c r="U1124" t="s">
        <v>585</v>
      </c>
      <c r="W1124" t="s">
        <v>539</v>
      </c>
      <c r="X1124">
        <v>220</v>
      </c>
      <c r="Y1124">
        <v>220</v>
      </c>
      <c r="Z1124" t="s">
        <v>590</v>
      </c>
      <c r="AA1124" t="s">
        <v>830</v>
      </c>
    </row>
    <row r="1125" spans="1:27">
      <c r="A1125" t="s">
        <v>826</v>
      </c>
      <c r="B1125">
        <v>9670</v>
      </c>
      <c r="C1125" t="s">
        <v>531</v>
      </c>
      <c r="D1125" t="s">
        <v>112</v>
      </c>
      <c r="G1125">
        <v>29.081300800000001</v>
      </c>
      <c r="H1125">
        <v>-81.575883599999997</v>
      </c>
      <c r="I1125" t="s">
        <v>532</v>
      </c>
      <c r="K1125">
        <v>403811543</v>
      </c>
      <c r="L1125" s="9">
        <v>39750.625694444447</v>
      </c>
      <c r="M1125" t="s">
        <v>564</v>
      </c>
      <c r="N1125" t="s">
        <v>533</v>
      </c>
      <c r="O1125" t="s">
        <v>605</v>
      </c>
      <c r="P1125" t="s">
        <v>605</v>
      </c>
      <c r="Q1125">
        <v>7.4</v>
      </c>
      <c r="R1125" t="s">
        <v>536</v>
      </c>
      <c r="S1125" t="s">
        <v>309</v>
      </c>
      <c r="T1125" t="s">
        <v>542</v>
      </c>
      <c r="U1125" t="s">
        <v>585</v>
      </c>
      <c r="W1125" t="s">
        <v>539</v>
      </c>
      <c r="X1125">
        <v>3.57</v>
      </c>
      <c r="Y1125">
        <v>3.57</v>
      </c>
      <c r="Z1125" t="s">
        <v>590</v>
      </c>
      <c r="AA1125" t="s">
        <v>827</v>
      </c>
    </row>
    <row r="1126" spans="1:27">
      <c r="A1126" t="s">
        <v>826</v>
      </c>
      <c r="B1126">
        <v>9670</v>
      </c>
      <c r="C1126" t="s">
        <v>531</v>
      </c>
      <c r="D1126" t="s">
        <v>112</v>
      </c>
      <c r="G1126">
        <v>29.081300800000001</v>
      </c>
      <c r="H1126">
        <v>-81.575883599999997</v>
      </c>
      <c r="I1126" t="s">
        <v>532</v>
      </c>
      <c r="K1126">
        <v>403811543</v>
      </c>
      <c r="L1126" s="9">
        <v>39750.625694444447</v>
      </c>
      <c r="M1126" t="s">
        <v>564</v>
      </c>
      <c r="N1126" t="s">
        <v>533</v>
      </c>
      <c r="O1126" t="s">
        <v>605</v>
      </c>
      <c r="P1126" t="s">
        <v>605</v>
      </c>
      <c r="Q1126">
        <v>7.4</v>
      </c>
      <c r="R1126" t="s">
        <v>536</v>
      </c>
      <c r="S1126" t="s">
        <v>556</v>
      </c>
      <c r="T1126" t="s">
        <v>555</v>
      </c>
      <c r="U1126" t="s">
        <v>585</v>
      </c>
      <c r="W1126" t="s">
        <v>539</v>
      </c>
      <c r="X1126">
        <v>5.5E-2</v>
      </c>
      <c r="Y1126">
        <v>5.5E-2</v>
      </c>
      <c r="Z1126" t="s">
        <v>590</v>
      </c>
      <c r="AA1126" t="s">
        <v>599</v>
      </c>
    </row>
    <row r="1127" spans="1:27">
      <c r="A1127" t="s">
        <v>826</v>
      </c>
      <c r="B1127">
        <v>9670</v>
      </c>
      <c r="C1127" t="s">
        <v>531</v>
      </c>
      <c r="D1127" t="s">
        <v>112</v>
      </c>
      <c r="G1127">
        <v>29.081300800000001</v>
      </c>
      <c r="H1127">
        <v>-81.575883599999997</v>
      </c>
      <c r="I1127" t="s">
        <v>532</v>
      </c>
      <c r="K1127">
        <v>403811543</v>
      </c>
      <c r="L1127" s="9">
        <v>39750.625694444447</v>
      </c>
      <c r="M1127" t="s">
        <v>564</v>
      </c>
      <c r="N1127" t="s">
        <v>533</v>
      </c>
      <c r="O1127" t="s">
        <v>605</v>
      </c>
      <c r="P1127" t="s">
        <v>605</v>
      </c>
      <c r="Q1127">
        <v>7.4</v>
      </c>
      <c r="R1127" t="s">
        <v>536</v>
      </c>
      <c r="S1127" t="s">
        <v>563</v>
      </c>
      <c r="T1127" t="s">
        <v>542</v>
      </c>
      <c r="U1127" t="s">
        <v>585</v>
      </c>
      <c r="W1127" t="s">
        <v>539</v>
      </c>
      <c r="X1127" t="s">
        <v>681</v>
      </c>
      <c r="AA1127" t="s">
        <v>612</v>
      </c>
    </row>
    <row r="1128" spans="1:27">
      <c r="A1128" t="s">
        <v>826</v>
      </c>
      <c r="B1128">
        <v>9670</v>
      </c>
      <c r="C1128" t="s">
        <v>531</v>
      </c>
      <c r="D1128" t="s">
        <v>112</v>
      </c>
      <c r="G1128">
        <v>29.081300800000001</v>
      </c>
      <c r="H1128">
        <v>-81.575883599999997</v>
      </c>
      <c r="I1128" t="s">
        <v>532</v>
      </c>
      <c r="K1128">
        <v>403811543</v>
      </c>
      <c r="L1128" s="9">
        <v>39750.625694444447</v>
      </c>
      <c r="M1128" t="s">
        <v>564</v>
      </c>
      <c r="N1128" t="s">
        <v>533</v>
      </c>
      <c r="O1128" t="s">
        <v>605</v>
      </c>
      <c r="P1128" t="s">
        <v>605</v>
      </c>
      <c r="Q1128">
        <v>7.4</v>
      </c>
      <c r="R1128" t="s">
        <v>536</v>
      </c>
      <c r="S1128" t="s">
        <v>601</v>
      </c>
      <c r="T1128" t="s">
        <v>555</v>
      </c>
      <c r="U1128" t="s">
        <v>585</v>
      </c>
      <c r="W1128" t="s">
        <v>539</v>
      </c>
      <c r="X1128">
        <v>61</v>
      </c>
      <c r="Y1128">
        <v>61</v>
      </c>
      <c r="Z1128" t="s">
        <v>590</v>
      </c>
      <c r="AA1128" t="s">
        <v>830</v>
      </c>
    </row>
    <row r="1129" spans="1:27">
      <c r="A1129" t="s">
        <v>826</v>
      </c>
      <c r="B1129">
        <v>9670</v>
      </c>
      <c r="C1129" t="s">
        <v>531</v>
      </c>
      <c r="D1129" t="s">
        <v>112</v>
      </c>
      <c r="G1129">
        <v>29.081300800000001</v>
      </c>
      <c r="H1129">
        <v>-81.575883599999997</v>
      </c>
      <c r="I1129" t="s">
        <v>532</v>
      </c>
      <c r="K1129">
        <v>403811543</v>
      </c>
      <c r="L1129" s="9">
        <v>39750.625694444447</v>
      </c>
      <c r="M1129" t="s">
        <v>564</v>
      </c>
      <c r="N1129" t="s">
        <v>533</v>
      </c>
      <c r="O1129" t="s">
        <v>605</v>
      </c>
      <c r="P1129" t="s">
        <v>605</v>
      </c>
      <c r="Q1129">
        <v>7.4</v>
      </c>
      <c r="R1129" t="s">
        <v>536</v>
      </c>
      <c r="S1129" t="s">
        <v>828</v>
      </c>
      <c r="T1129" t="s">
        <v>542</v>
      </c>
      <c r="U1129" t="s">
        <v>585</v>
      </c>
      <c r="W1129" t="s">
        <v>539</v>
      </c>
      <c r="X1129">
        <v>81</v>
      </c>
      <c r="Y1129">
        <v>81</v>
      </c>
      <c r="Z1129" t="s">
        <v>590</v>
      </c>
      <c r="AA1129" t="s">
        <v>829</v>
      </c>
    </row>
    <row r="1130" spans="1:27">
      <c r="A1130" t="s">
        <v>826</v>
      </c>
      <c r="B1130">
        <v>9670</v>
      </c>
      <c r="C1130" t="s">
        <v>531</v>
      </c>
      <c r="D1130" t="s">
        <v>112</v>
      </c>
      <c r="G1130">
        <v>29.081300800000001</v>
      </c>
      <c r="H1130">
        <v>-81.575883599999997</v>
      </c>
      <c r="I1130" t="s">
        <v>532</v>
      </c>
      <c r="K1130">
        <v>403811543</v>
      </c>
      <c r="L1130" s="9">
        <v>39750.625694444447</v>
      </c>
      <c r="M1130" t="s">
        <v>564</v>
      </c>
      <c r="N1130" t="s">
        <v>533</v>
      </c>
      <c r="O1130" t="s">
        <v>605</v>
      </c>
      <c r="P1130" t="s">
        <v>605</v>
      </c>
      <c r="Q1130">
        <v>7.4</v>
      </c>
      <c r="R1130" t="s">
        <v>536</v>
      </c>
      <c r="S1130" t="s">
        <v>594</v>
      </c>
      <c r="T1130" t="s">
        <v>542</v>
      </c>
      <c r="U1130" t="s">
        <v>585</v>
      </c>
      <c r="W1130" t="s">
        <v>539</v>
      </c>
      <c r="X1130">
        <v>4</v>
      </c>
      <c r="Y1130">
        <v>4</v>
      </c>
      <c r="Z1130" t="s">
        <v>590</v>
      </c>
      <c r="AA1130" t="s">
        <v>595</v>
      </c>
    </row>
    <row r="1131" spans="1:27">
      <c r="A1131" t="s">
        <v>826</v>
      </c>
      <c r="B1131">
        <v>9670</v>
      </c>
      <c r="C1131" t="s">
        <v>531</v>
      </c>
      <c r="D1131" t="s">
        <v>112</v>
      </c>
      <c r="G1131">
        <v>29.081300800000001</v>
      </c>
      <c r="H1131">
        <v>-81.575883599999997</v>
      </c>
      <c r="I1131" t="s">
        <v>532</v>
      </c>
      <c r="K1131">
        <v>403811543</v>
      </c>
      <c r="L1131" s="9">
        <v>39750.625694444447</v>
      </c>
      <c r="M1131" t="s">
        <v>564</v>
      </c>
      <c r="N1131" t="s">
        <v>533</v>
      </c>
      <c r="O1131" t="s">
        <v>605</v>
      </c>
      <c r="P1131" t="s">
        <v>605</v>
      </c>
      <c r="Q1131">
        <v>7.4</v>
      </c>
      <c r="R1131" t="s">
        <v>536</v>
      </c>
      <c r="S1131" t="s">
        <v>554</v>
      </c>
      <c r="T1131" t="s">
        <v>542</v>
      </c>
      <c r="U1131" t="s">
        <v>585</v>
      </c>
      <c r="W1131" t="s">
        <v>539</v>
      </c>
      <c r="X1131">
        <v>0.14000000000000001</v>
      </c>
      <c r="Y1131">
        <v>0.14000000000000001</v>
      </c>
      <c r="Z1131" t="s">
        <v>590</v>
      </c>
      <c r="AA1131" t="s">
        <v>598</v>
      </c>
    </row>
    <row r="1132" spans="1:27">
      <c r="A1132" t="s">
        <v>826</v>
      </c>
      <c r="B1132">
        <v>9670</v>
      </c>
      <c r="C1132" t="s">
        <v>531</v>
      </c>
      <c r="D1132" t="s">
        <v>112</v>
      </c>
      <c r="G1132">
        <v>29.081300800000001</v>
      </c>
      <c r="H1132">
        <v>-81.575883599999997</v>
      </c>
      <c r="I1132" t="s">
        <v>532</v>
      </c>
      <c r="K1132">
        <v>403811543</v>
      </c>
      <c r="L1132" s="9">
        <v>39750.625694444447</v>
      </c>
      <c r="M1132" t="s">
        <v>564</v>
      </c>
      <c r="N1132" t="s">
        <v>533</v>
      </c>
      <c r="O1132" t="s">
        <v>605</v>
      </c>
      <c r="P1132" t="s">
        <v>605</v>
      </c>
      <c r="Q1132">
        <v>7.4</v>
      </c>
      <c r="R1132" t="s">
        <v>536</v>
      </c>
      <c r="S1132" t="s">
        <v>574</v>
      </c>
      <c r="T1132" t="s">
        <v>555</v>
      </c>
      <c r="U1132" t="s">
        <v>585</v>
      </c>
      <c r="W1132" t="s">
        <v>539</v>
      </c>
      <c r="X1132">
        <v>41.2</v>
      </c>
      <c r="Y1132">
        <v>41.2</v>
      </c>
      <c r="Z1132" t="s">
        <v>590</v>
      </c>
      <c r="AA1132" t="s">
        <v>827</v>
      </c>
    </row>
    <row r="1133" spans="1:27">
      <c r="A1133" t="s">
        <v>826</v>
      </c>
      <c r="B1133">
        <v>9670</v>
      </c>
      <c r="C1133" t="s">
        <v>531</v>
      </c>
      <c r="D1133" t="s">
        <v>112</v>
      </c>
      <c r="G1133">
        <v>29.081300800000001</v>
      </c>
      <c r="H1133">
        <v>-81.575883599999997</v>
      </c>
      <c r="I1133" t="s">
        <v>532</v>
      </c>
      <c r="K1133">
        <v>403811543</v>
      </c>
      <c r="L1133" s="9">
        <v>39750.625694444447</v>
      </c>
      <c r="M1133" t="s">
        <v>564</v>
      </c>
      <c r="N1133" t="s">
        <v>533</v>
      </c>
      <c r="O1133" t="s">
        <v>605</v>
      </c>
      <c r="P1133" t="s">
        <v>605</v>
      </c>
      <c r="Q1133">
        <v>7.4</v>
      </c>
      <c r="R1133" t="s">
        <v>536</v>
      </c>
      <c r="S1133" t="s">
        <v>311</v>
      </c>
      <c r="T1133" t="s">
        <v>555</v>
      </c>
      <c r="U1133" t="s">
        <v>585</v>
      </c>
      <c r="W1133" t="s">
        <v>539</v>
      </c>
      <c r="X1133">
        <v>230</v>
      </c>
      <c r="Y1133">
        <v>230</v>
      </c>
      <c r="Z1133" t="s">
        <v>590</v>
      </c>
      <c r="AA1133" t="s">
        <v>830</v>
      </c>
    </row>
    <row r="1134" spans="1:27">
      <c r="A1134" t="s">
        <v>826</v>
      </c>
      <c r="B1134">
        <v>9670</v>
      </c>
      <c r="C1134" t="s">
        <v>531</v>
      </c>
      <c r="D1134" t="s">
        <v>112</v>
      </c>
      <c r="G1134">
        <v>29.081300800000001</v>
      </c>
      <c r="H1134">
        <v>-81.575883599999997</v>
      </c>
      <c r="I1134" t="s">
        <v>532</v>
      </c>
      <c r="K1134">
        <v>403811543</v>
      </c>
      <c r="L1134" s="9">
        <v>39750.625694444447</v>
      </c>
      <c r="M1134" t="s">
        <v>564</v>
      </c>
      <c r="N1134" t="s">
        <v>533</v>
      </c>
      <c r="O1134" t="s">
        <v>605</v>
      </c>
      <c r="P1134" t="s">
        <v>605</v>
      </c>
      <c r="Q1134">
        <v>7.4</v>
      </c>
      <c r="R1134" t="s">
        <v>536</v>
      </c>
      <c r="S1134" t="s">
        <v>838</v>
      </c>
      <c r="T1134" t="s">
        <v>542</v>
      </c>
      <c r="U1134" t="s">
        <v>585</v>
      </c>
      <c r="W1134" t="s">
        <v>539</v>
      </c>
      <c r="X1134">
        <v>2</v>
      </c>
      <c r="Y1134">
        <v>2</v>
      </c>
      <c r="Z1134" t="s">
        <v>651</v>
      </c>
      <c r="AA1134" t="s">
        <v>859</v>
      </c>
    </row>
    <row r="1135" spans="1:27">
      <c r="A1135" t="s">
        <v>826</v>
      </c>
      <c r="B1135">
        <v>9670</v>
      </c>
      <c r="C1135" t="s">
        <v>531</v>
      </c>
      <c r="D1135" t="s">
        <v>112</v>
      </c>
      <c r="G1135">
        <v>29.081300800000001</v>
      </c>
      <c r="H1135">
        <v>-81.575883599999997</v>
      </c>
      <c r="I1135" t="s">
        <v>532</v>
      </c>
      <c r="K1135">
        <v>403811543</v>
      </c>
      <c r="L1135" s="9">
        <v>39750.625694444447</v>
      </c>
      <c r="M1135" t="s">
        <v>564</v>
      </c>
      <c r="N1135" t="s">
        <v>533</v>
      </c>
      <c r="O1135" t="s">
        <v>605</v>
      </c>
      <c r="P1135" t="s">
        <v>605</v>
      </c>
      <c r="Q1135">
        <v>7.4</v>
      </c>
      <c r="R1135" t="s">
        <v>536</v>
      </c>
      <c r="S1135" t="s">
        <v>561</v>
      </c>
      <c r="T1135" t="s">
        <v>555</v>
      </c>
      <c r="U1135" t="s">
        <v>585</v>
      </c>
      <c r="W1135" t="s">
        <v>539</v>
      </c>
      <c r="X1135">
        <v>4.9000000000000002E-2</v>
      </c>
      <c r="Y1135">
        <v>4.9000000000000002E-2</v>
      </c>
      <c r="Z1135" t="s">
        <v>590</v>
      </c>
      <c r="AA1135" t="s">
        <v>600</v>
      </c>
    </row>
    <row r="1136" spans="1:27">
      <c r="A1136" t="s">
        <v>826</v>
      </c>
      <c r="B1136">
        <v>9670</v>
      </c>
      <c r="C1136" t="s">
        <v>531</v>
      </c>
      <c r="D1136" t="s">
        <v>112</v>
      </c>
      <c r="G1136">
        <v>29.081300800000001</v>
      </c>
      <c r="H1136">
        <v>-81.575883599999997</v>
      </c>
      <c r="I1136" t="s">
        <v>532</v>
      </c>
      <c r="K1136">
        <v>403811543</v>
      </c>
      <c r="L1136" s="9">
        <v>39750.625694444447</v>
      </c>
      <c r="M1136" t="s">
        <v>564</v>
      </c>
      <c r="N1136" t="s">
        <v>533</v>
      </c>
      <c r="O1136" t="s">
        <v>605</v>
      </c>
      <c r="P1136" t="s">
        <v>605</v>
      </c>
      <c r="Q1136">
        <v>7.4</v>
      </c>
      <c r="R1136" t="s">
        <v>536</v>
      </c>
      <c r="S1136" t="s">
        <v>569</v>
      </c>
      <c r="T1136" t="s">
        <v>555</v>
      </c>
      <c r="U1136" t="s">
        <v>585</v>
      </c>
      <c r="W1136" t="s">
        <v>539</v>
      </c>
      <c r="X1136">
        <v>17.8</v>
      </c>
      <c r="Y1136">
        <v>17.8</v>
      </c>
      <c r="Z1136" t="s">
        <v>590</v>
      </c>
      <c r="AA1136" t="s">
        <v>827</v>
      </c>
    </row>
    <row r="1137" spans="1:27">
      <c r="A1137" t="s">
        <v>826</v>
      </c>
      <c r="B1137">
        <v>9670</v>
      </c>
      <c r="C1137" t="s">
        <v>531</v>
      </c>
      <c r="D1137" t="s">
        <v>112</v>
      </c>
      <c r="G1137">
        <v>29.081300800000001</v>
      </c>
      <c r="H1137">
        <v>-81.575883599999997</v>
      </c>
      <c r="I1137" t="s">
        <v>532</v>
      </c>
      <c r="K1137">
        <v>403811543</v>
      </c>
      <c r="L1137" s="9">
        <v>39750.625694444447</v>
      </c>
      <c r="M1137" t="s">
        <v>564</v>
      </c>
      <c r="N1137" t="s">
        <v>533</v>
      </c>
      <c r="O1137" t="s">
        <v>605</v>
      </c>
      <c r="P1137" t="s">
        <v>605</v>
      </c>
      <c r="Q1137">
        <v>7.4</v>
      </c>
      <c r="R1137" t="s">
        <v>536</v>
      </c>
      <c r="S1137" t="s">
        <v>554</v>
      </c>
      <c r="T1137" t="s">
        <v>555</v>
      </c>
      <c r="U1137" t="s">
        <v>585</v>
      </c>
      <c r="W1137" t="s">
        <v>539</v>
      </c>
      <c r="X1137">
        <v>0.17</v>
      </c>
      <c r="Y1137">
        <v>0.17</v>
      </c>
      <c r="Z1137" t="s">
        <v>590</v>
      </c>
      <c r="AA1137" t="s">
        <v>598</v>
      </c>
    </row>
    <row r="1138" spans="1:27">
      <c r="A1138" t="s">
        <v>826</v>
      </c>
      <c r="B1138">
        <v>9670</v>
      </c>
      <c r="C1138" t="s">
        <v>531</v>
      </c>
      <c r="D1138" t="s">
        <v>112</v>
      </c>
      <c r="G1138">
        <v>29.081300800000001</v>
      </c>
      <c r="H1138">
        <v>-81.575883599999997</v>
      </c>
      <c r="I1138" t="s">
        <v>532</v>
      </c>
      <c r="K1138">
        <v>403811543</v>
      </c>
      <c r="L1138" s="9">
        <v>39750.625694444447</v>
      </c>
      <c r="M1138" t="s">
        <v>564</v>
      </c>
      <c r="N1138" t="s">
        <v>533</v>
      </c>
      <c r="O1138" t="s">
        <v>605</v>
      </c>
      <c r="P1138" t="s">
        <v>605</v>
      </c>
      <c r="Q1138">
        <v>7.4</v>
      </c>
      <c r="R1138" t="s">
        <v>536</v>
      </c>
      <c r="S1138" t="s">
        <v>652</v>
      </c>
      <c r="T1138" t="s">
        <v>542</v>
      </c>
      <c r="U1138" t="s">
        <v>585</v>
      </c>
      <c r="W1138" t="s">
        <v>539</v>
      </c>
      <c r="X1138" t="s">
        <v>681</v>
      </c>
      <c r="AA1138" t="s">
        <v>653</v>
      </c>
    </row>
    <row r="1139" spans="1:27">
      <c r="A1139" t="s">
        <v>826</v>
      </c>
      <c r="B1139">
        <v>9670</v>
      </c>
      <c r="C1139" t="s">
        <v>531</v>
      </c>
      <c r="D1139" t="s">
        <v>112</v>
      </c>
      <c r="G1139">
        <v>29.081300800000001</v>
      </c>
      <c r="H1139">
        <v>-81.575883599999997</v>
      </c>
      <c r="I1139" t="s">
        <v>532</v>
      </c>
      <c r="K1139">
        <v>403811543</v>
      </c>
      <c r="L1139" s="9">
        <v>39750.625694444447</v>
      </c>
      <c r="M1139" t="s">
        <v>564</v>
      </c>
      <c r="N1139" t="s">
        <v>533</v>
      </c>
      <c r="O1139" t="s">
        <v>605</v>
      </c>
      <c r="P1139" t="s">
        <v>605</v>
      </c>
      <c r="Q1139">
        <v>7.4</v>
      </c>
      <c r="R1139" t="s">
        <v>536</v>
      </c>
      <c r="S1139" t="s">
        <v>574</v>
      </c>
      <c r="T1139" t="s">
        <v>542</v>
      </c>
      <c r="U1139" t="s">
        <v>585</v>
      </c>
      <c r="W1139" t="s">
        <v>539</v>
      </c>
      <c r="X1139">
        <v>43.9</v>
      </c>
      <c r="Y1139">
        <v>43.9</v>
      </c>
      <c r="Z1139" t="s">
        <v>590</v>
      </c>
      <c r="AA1139" t="s">
        <v>827</v>
      </c>
    </row>
    <row r="1140" spans="1:27">
      <c r="A1140" t="s">
        <v>826</v>
      </c>
      <c r="B1140">
        <v>9670</v>
      </c>
      <c r="C1140" t="s">
        <v>531</v>
      </c>
      <c r="D1140" t="s">
        <v>112</v>
      </c>
      <c r="G1140">
        <v>29.081300800000001</v>
      </c>
      <c r="H1140">
        <v>-81.575883599999997</v>
      </c>
      <c r="I1140" t="s">
        <v>532</v>
      </c>
      <c r="K1140">
        <v>403811543</v>
      </c>
      <c r="L1140" s="9">
        <v>39750.625694444447</v>
      </c>
      <c r="M1140" t="s">
        <v>564</v>
      </c>
      <c r="N1140" t="s">
        <v>533</v>
      </c>
      <c r="O1140" t="s">
        <v>605</v>
      </c>
      <c r="P1140" t="s">
        <v>605</v>
      </c>
      <c r="Q1140">
        <v>7.4</v>
      </c>
      <c r="R1140" t="s">
        <v>536</v>
      </c>
      <c r="S1140" t="s">
        <v>310</v>
      </c>
      <c r="T1140" t="s">
        <v>555</v>
      </c>
      <c r="U1140" t="s">
        <v>585</v>
      </c>
      <c r="W1140" t="s">
        <v>539</v>
      </c>
      <c r="X1140">
        <v>117</v>
      </c>
      <c r="Y1140">
        <v>117</v>
      </c>
      <c r="Z1140" t="s">
        <v>590</v>
      </c>
      <c r="AA1140" t="s">
        <v>827</v>
      </c>
    </row>
    <row r="1141" spans="1:27">
      <c r="A1141" t="s">
        <v>826</v>
      </c>
      <c r="B1141">
        <v>9670</v>
      </c>
      <c r="C1141" t="s">
        <v>531</v>
      </c>
      <c r="D1141" t="s">
        <v>112</v>
      </c>
      <c r="G1141">
        <v>29.081300800000001</v>
      </c>
      <c r="H1141">
        <v>-81.575883599999997</v>
      </c>
      <c r="I1141" t="s">
        <v>532</v>
      </c>
      <c r="K1141">
        <v>403811543</v>
      </c>
      <c r="L1141" s="9">
        <v>39750.625694444447</v>
      </c>
      <c r="M1141" t="s">
        <v>564</v>
      </c>
      <c r="N1141" t="s">
        <v>533</v>
      </c>
      <c r="O1141" t="s">
        <v>605</v>
      </c>
      <c r="P1141" t="s">
        <v>605</v>
      </c>
      <c r="Q1141">
        <v>7.4</v>
      </c>
      <c r="R1141" t="s">
        <v>536</v>
      </c>
      <c r="S1141" t="s">
        <v>839</v>
      </c>
      <c r="T1141" t="s">
        <v>542</v>
      </c>
      <c r="U1141" t="s">
        <v>585</v>
      </c>
      <c r="W1141" t="s">
        <v>539</v>
      </c>
      <c r="X1141" t="s">
        <v>681</v>
      </c>
      <c r="AA1141" t="s">
        <v>856</v>
      </c>
    </row>
    <row r="1142" spans="1:27">
      <c r="A1142" t="s">
        <v>826</v>
      </c>
      <c r="B1142">
        <v>9670</v>
      </c>
      <c r="C1142" t="s">
        <v>531</v>
      </c>
      <c r="D1142" t="s">
        <v>112</v>
      </c>
      <c r="G1142">
        <v>29.081300800000001</v>
      </c>
      <c r="H1142">
        <v>-81.575883599999997</v>
      </c>
      <c r="I1142" t="s">
        <v>532</v>
      </c>
      <c r="K1142">
        <v>403811543</v>
      </c>
      <c r="L1142" s="9">
        <v>39750.625694444447</v>
      </c>
      <c r="M1142" t="s">
        <v>564</v>
      </c>
      <c r="N1142" t="s">
        <v>533</v>
      </c>
      <c r="O1142" t="s">
        <v>605</v>
      </c>
      <c r="P1142" t="s">
        <v>605</v>
      </c>
      <c r="Q1142">
        <v>7.4</v>
      </c>
      <c r="R1142" t="s">
        <v>536</v>
      </c>
      <c r="S1142" t="s">
        <v>620</v>
      </c>
      <c r="T1142" t="s">
        <v>555</v>
      </c>
      <c r="U1142" t="s">
        <v>585</v>
      </c>
      <c r="W1142" t="s">
        <v>539</v>
      </c>
      <c r="X1142">
        <v>490</v>
      </c>
      <c r="Y1142">
        <v>490</v>
      </c>
      <c r="Z1142" t="s">
        <v>590</v>
      </c>
      <c r="AA1142" t="s">
        <v>621</v>
      </c>
    </row>
    <row r="1143" spans="1:27">
      <c r="A1143" t="s">
        <v>826</v>
      </c>
      <c r="B1143">
        <v>9670</v>
      </c>
      <c r="C1143" t="s">
        <v>531</v>
      </c>
      <c r="D1143" t="s">
        <v>112</v>
      </c>
      <c r="G1143">
        <v>29.081300800000001</v>
      </c>
      <c r="H1143">
        <v>-81.575883599999997</v>
      </c>
      <c r="I1143" t="s">
        <v>532</v>
      </c>
      <c r="K1143">
        <v>403811543</v>
      </c>
      <c r="L1143" s="9">
        <v>39750.625694444447</v>
      </c>
      <c r="M1143" t="s">
        <v>564</v>
      </c>
      <c r="N1143" t="s">
        <v>533</v>
      </c>
      <c r="O1143" t="s">
        <v>605</v>
      </c>
      <c r="P1143" t="s">
        <v>605</v>
      </c>
      <c r="Q1143">
        <v>7.4</v>
      </c>
      <c r="R1143" t="s">
        <v>536</v>
      </c>
      <c r="S1143" t="s">
        <v>310</v>
      </c>
      <c r="T1143" t="s">
        <v>542</v>
      </c>
      <c r="U1143" t="s">
        <v>585</v>
      </c>
      <c r="W1143" t="s">
        <v>539</v>
      </c>
      <c r="X1143">
        <v>123</v>
      </c>
      <c r="Y1143">
        <v>123</v>
      </c>
      <c r="Z1143" t="s">
        <v>590</v>
      </c>
      <c r="AA1143" t="s">
        <v>827</v>
      </c>
    </row>
    <row r="1144" spans="1:27">
      <c r="A1144" t="s">
        <v>826</v>
      </c>
      <c r="B1144">
        <v>9670</v>
      </c>
      <c r="C1144" t="s">
        <v>531</v>
      </c>
      <c r="D1144" t="s">
        <v>112</v>
      </c>
      <c r="G1144">
        <v>29.081300800000001</v>
      </c>
      <c r="H1144">
        <v>-81.575883599999997</v>
      </c>
      <c r="I1144" t="s">
        <v>532</v>
      </c>
      <c r="K1144">
        <v>403811543</v>
      </c>
      <c r="L1144" s="9">
        <v>39750.625694444447</v>
      </c>
      <c r="M1144" t="s">
        <v>564</v>
      </c>
      <c r="N1144" t="s">
        <v>533</v>
      </c>
      <c r="O1144" t="s">
        <v>605</v>
      </c>
      <c r="P1144" t="s">
        <v>605</v>
      </c>
      <c r="Q1144">
        <v>7.4</v>
      </c>
      <c r="R1144" t="s">
        <v>536</v>
      </c>
      <c r="S1144" t="s">
        <v>582</v>
      </c>
      <c r="T1144" t="s">
        <v>542</v>
      </c>
      <c r="U1144" t="s">
        <v>585</v>
      </c>
      <c r="W1144" t="s">
        <v>539</v>
      </c>
      <c r="X1144">
        <v>0.12</v>
      </c>
      <c r="Y1144">
        <v>0.12</v>
      </c>
      <c r="Z1144" t="s">
        <v>590</v>
      </c>
      <c r="AA1144" t="s">
        <v>829</v>
      </c>
    </row>
    <row r="1145" spans="1:27">
      <c r="A1145" t="s">
        <v>826</v>
      </c>
      <c r="B1145">
        <v>9670</v>
      </c>
      <c r="C1145" t="s">
        <v>531</v>
      </c>
      <c r="D1145" t="s">
        <v>112</v>
      </c>
      <c r="G1145">
        <v>29.081300800000001</v>
      </c>
      <c r="H1145">
        <v>-81.575883599999997</v>
      </c>
      <c r="I1145" t="s">
        <v>532</v>
      </c>
      <c r="K1145">
        <v>403811543</v>
      </c>
      <c r="L1145" s="9">
        <v>39750.625694444447</v>
      </c>
      <c r="M1145" t="s">
        <v>564</v>
      </c>
      <c r="N1145" t="s">
        <v>533</v>
      </c>
      <c r="O1145" t="s">
        <v>605</v>
      </c>
      <c r="P1145" t="s">
        <v>605</v>
      </c>
      <c r="Q1145">
        <v>7.4</v>
      </c>
      <c r="R1145" t="s">
        <v>536</v>
      </c>
      <c r="S1145" t="s">
        <v>560</v>
      </c>
      <c r="T1145" t="s">
        <v>542</v>
      </c>
      <c r="U1145" t="s">
        <v>585</v>
      </c>
      <c r="W1145" t="s">
        <v>539</v>
      </c>
      <c r="X1145">
        <v>5.1999999999999998E-2</v>
      </c>
      <c r="Y1145">
        <v>5.1999999999999998E-2</v>
      </c>
      <c r="Z1145" t="s">
        <v>590</v>
      </c>
      <c r="AA1145" t="s">
        <v>600</v>
      </c>
    </row>
    <row r="1146" spans="1:27">
      <c r="A1146" t="s">
        <v>826</v>
      </c>
      <c r="B1146">
        <v>9670</v>
      </c>
      <c r="C1146" t="s">
        <v>531</v>
      </c>
      <c r="D1146" t="s">
        <v>112</v>
      </c>
      <c r="G1146">
        <v>29.081300800000001</v>
      </c>
      <c r="H1146">
        <v>-81.575883599999997</v>
      </c>
      <c r="I1146" t="s">
        <v>532</v>
      </c>
      <c r="K1146">
        <v>403811543</v>
      </c>
      <c r="L1146" s="9">
        <v>39750.625694444447</v>
      </c>
      <c r="M1146" t="s">
        <v>564</v>
      </c>
      <c r="N1146" t="s">
        <v>533</v>
      </c>
      <c r="O1146" t="s">
        <v>605</v>
      </c>
      <c r="P1146" t="s">
        <v>605</v>
      </c>
      <c r="Q1146">
        <v>7.4</v>
      </c>
      <c r="R1146" t="s">
        <v>536</v>
      </c>
      <c r="S1146" t="s">
        <v>544</v>
      </c>
      <c r="T1146" t="s">
        <v>542</v>
      </c>
      <c r="U1146" t="s">
        <v>585</v>
      </c>
      <c r="W1146" t="s">
        <v>539</v>
      </c>
      <c r="X1146">
        <v>1100</v>
      </c>
      <c r="Y1146">
        <v>1100</v>
      </c>
      <c r="Z1146" t="s">
        <v>689</v>
      </c>
      <c r="AA1146" t="s">
        <v>587</v>
      </c>
    </row>
    <row r="1147" spans="1:27">
      <c r="A1147" t="s">
        <v>826</v>
      </c>
      <c r="B1147">
        <v>9670</v>
      </c>
      <c r="C1147" t="s">
        <v>531</v>
      </c>
      <c r="D1147" t="s">
        <v>112</v>
      </c>
      <c r="G1147">
        <v>29.081300800000001</v>
      </c>
      <c r="H1147">
        <v>-81.575883599999997</v>
      </c>
      <c r="I1147" t="s">
        <v>532</v>
      </c>
      <c r="K1147">
        <v>403811543</v>
      </c>
      <c r="L1147" s="9">
        <v>39750.625694444447</v>
      </c>
      <c r="M1147" t="s">
        <v>564</v>
      </c>
      <c r="N1147" t="s">
        <v>533</v>
      </c>
      <c r="O1147" t="s">
        <v>605</v>
      </c>
      <c r="P1147" t="s">
        <v>605</v>
      </c>
      <c r="Q1147">
        <v>7.4</v>
      </c>
      <c r="R1147" t="s">
        <v>536</v>
      </c>
      <c r="S1147" t="s">
        <v>582</v>
      </c>
      <c r="T1147" t="s">
        <v>555</v>
      </c>
      <c r="U1147" t="s">
        <v>585</v>
      </c>
      <c r="W1147" t="s">
        <v>539</v>
      </c>
      <c r="X1147">
        <v>0.11</v>
      </c>
      <c r="Y1147">
        <v>0.11</v>
      </c>
      <c r="Z1147" t="s">
        <v>590</v>
      </c>
      <c r="AA1147" t="s">
        <v>829</v>
      </c>
    </row>
    <row r="1148" spans="1:27">
      <c r="A1148" t="s">
        <v>826</v>
      </c>
      <c r="B1148">
        <v>9670</v>
      </c>
      <c r="C1148" t="s">
        <v>531</v>
      </c>
      <c r="D1148" t="s">
        <v>112</v>
      </c>
      <c r="G1148">
        <v>29.081300800000001</v>
      </c>
      <c r="H1148">
        <v>-81.575883599999997</v>
      </c>
      <c r="I1148" t="s">
        <v>532</v>
      </c>
      <c r="K1148">
        <v>403811543</v>
      </c>
      <c r="L1148" s="9">
        <v>39750.625694444447</v>
      </c>
      <c r="M1148" t="s">
        <v>564</v>
      </c>
      <c r="N1148" t="s">
        <v>533</v>
      </c>
      <c r="O1148" t="s">
        <v>605</v>
      </c>
      <c r="P1148" t="s">
        <v>605</v>
      </c>
      <c r="Q1148">
        <v>7.4</v>
      </c>
      <c r="R1148" t="s">
        <v>536</v>
      </c>
      <c r="S1148" t="s">
        <v>560</v>
      </c>
      <c r="T1148" t="s">
        <v>555</v>
      </c>
      <c r="U1148" t="s">
        <v>585</v>
      </c>
      <c r="W1148" t="s">
        <v>539</v>
      </c>
      <c r="X1148">
        <v>5.0999999999999997E-2</v>
      </c>
      <c r="Y1148">
        <v>5.0999999999999997E-2</v>
      </c>
      <c r="Z1148" t="s">
        <v>590</v>
      </c>
      <c r="AA1148" t="s">
        <v>600</v>
      </c>
    </row>
    <row r="1149" spans="1:27">
      <c r="A1149" t="s">
        <v>826</v>
      </c>
      <c r="B1149">
        <v>9670</v>
      </c>
      <c r="C1149" t="s">
        <v>531</v>
      </c>
      <c r="D1149" t="s">
        <v>112</v>
      </c>
      <c r="G1149">
        <v>29.081300800000001</v>
      </c>
      <c r="H1149">
        <v>-81.575883599999997</v>
      </c>
      <c r="I1149" t="s">
        <v>532</v>
      </c>
      <c r="K1149">
        <v>403811543</v>
      </c>
      <c r="L1149" s="9">
        <v>39750.625694444447</v>
      </c>
      <c r="M1149" t="s">
        <v>564</v>
      </c>
      <c r="N1149" t="s">
        <v>533</v>
      </c>
      <c r="O1149" t="s">
        <v>605</v>
      </c>
      <c r="P1149" t="s">
        <v>605</v>
      </c>
      <c r="Q1149">
        <v>7.4</v>
      </c>
      <c r="R1149" t="s">
        <v>536</v>
      </c>
      <c r="S1149" t="s">
        <v>558</v>
      </c>
      <c r="T1149" t="s">
        <v>542</v>
      </c>
      <c r="U1149" t="s">
        <v>585</v>
      </c>
      <c r="W1149" t="s">
        <v>539</v>
      </c>
      <c r="X1149">
        <v>0.25</v>
      </c>
      <c r="Y1149">
        <v>0.25</v>
      </c>
      <c r="Z1149" t="s">
        <v>606</v>
      </c>
      <c r="AA1149" t="s">
        <v>607</v>
      </c>
    </row>
    <row r="1150" spans="1:27">
      <c r="A1150" t="s">
        <v>826</v>
      </c>
      <c r="B1150">
        <v>9670</v>
      </c>
      <c r="C1150" t="s">
        <v>531</v>
      </c>
      <c r="D1150" t="s">
        <v>112</v>
      </c>
      <c r="G1150">
        <v>29.081300800000001</v>
      </c>
      <c r="H1150">
        <v>-81.575883599999997</v>
      </c>
      <c r="I1150" t="s">
        <v>532</v>
      </c>
      <c r="K1150">
        <v>403811543</v>
      </c>
      <c r="L1150" s="9">
        <v>39750.625694444447</v>
      </c>
      <c r="M1150" t="s">
        <v>564</v>
      </c>
      <c r="N1150" t="s">
        <v>533</v>
      </c>
      <c r="O1150" t="s">
        <v>605</v>
      </c>
      <c r="P1150" t="s">
        <v>605</v>
      </c>
      <c r="Q1150">
        <v>7.4</v>
      </c>
      <c r="R1150" t="s">
        <v>536</v>
      </c>
      <c r="S1150" t="s">
        <v>837</v>
      </c>
      <c r="T1150" t="s">
        <v>542</v>
      </c>
      <c r="U1150" t="s">
        <v>585</v>
      </c>
      <c r="W1150" t="s">
        <v>539</v>
      </c>
      <c r="X1150">
        <v>5</v>
      </c>
      <c r="Y1150">
        <v>5</v>
      </c>
      <c r="Z1150" t="s">
        <v>609</v>
      </c>
      <c r="AA1150" t="s">
        <v>610</v>
      </c>
    </row>
    <row r="1151" spans="1:27">
      <c r="A1151" t="s">
        <v>826</v>
      </c>
      <c r="B1151">
        <v>9670</v>
      </c>
      <c r="C1151" t="s">
        <v>531</v>
      </c>
      <c r="D1151" t="s">
        <v>112</v>
      </c>
      <c r="G1151">
        <v>29.081300800000001</v>
      </c>
      <c r="H1151">
        <v>-81.575883599999997</v>
      </c>
      <c r="I1151" t="s">
        <v>532</v>
      </c>
      <c r="K1151">
        <v>403811543</v>
      </c>
      <c r="L1151" s="9">
        <v>39750.625694444447</v>
      </c>
      <c r="M1151" t="s">
        <v>564</v>
      </c>
      <c r="N1151" t="s">
        <v>533</v>
      </c>
      <c r="O1151" t="s">
        <v>605</v>
      </c>
      <c r="P1151" t="s">
        <v>605</v>
      </c>
      <c r="Q1151">
        <v>7.4</v>
      </c>
      <c r="R1151" t="s">
        <v>536</v>
      </c>
      <c r="S1151" t="s">
        <v>601</v>
      </c>
      <c r="T1151" t="s">
        <v>542</v>
      </c>
      <c r="U1151" t="s">
        <v>585</v>
      </c>
      <c r="W1151" t="s">
        <v>539</v>
      </c>
      <c r="X1151">
        <v>60</v>
      </c>
      <c r="Y1151">
        <v>60</v>
      </c>
      <c r="Z1151" t="s">
        <v>590</v>
      </c>
      <c r="AA1151" t="s">
        <v>830</v>
      </c>
    </row>
    <row r="1152" spans="1:27">
      <c r="A1152" t="s">
        <v>826</v>
      </c>
      <c r="B1152">
        <v>9670</v>
      </c>
      <c r="C1152" t="s">
        <v>531</v>
      </c>
      <c r="D1152" t="s">
        <v>112</v>
      </c>
      <c r="G1152">
        <v>29.081300800000001</v>
      </c>
      <c r="H1152">
        <v>-81.575883599999997</v>
      </c>
      <c r="I1152" t="s">
        <v>532</v>
      </c>
      <c r="K1152">
        <v>403811543</v>
      </c>
      <c r="L1152" s="9">
        <v>39750.625694444447</v>
      </c>
      <c r="M1152" t="s">
        <v>564</v>
      </c>
      <c r="N1152" t="s">
        <v>533</v>
      </c>
      <c r="O1152" t="s">
        <v>605</v>
      </c>
      <c r="P1152" t="s">
        <v>605</v>
      </c>
      <c r="Q1152">
        <v>7.4</v>
      </c>
      <c r="R1152" t="s">
        <v>536</v>
      </c>
      <c r="S1152" t="s">
        <v>602</v>
      </c>
      <c r="T1152" t="s">
        <v>542</v>
      </c>
      <c r="U1152" t="s">
        <v>585</v>
      </c>
      <c r="W1152" t="s">
        <v>539</v>
      </c>
      <c r="X1152" t="s">
        <v>681</v>
      </c>
      <c r="AA1152" t="s">
        <v>603</v>
      </c>
    </row>
    <row r="1153" spans="1:27">
      <c r="A1153" t="s">
        <v>826</v>
      </c>
      <c r="B1153">
        <v>9670</v>
      </c>
      <c r="C1153" t="s">
        <v>531</v>
      </c>
      <c r="D1153" t="s">
        <v>112</v>
      </c>
      <c r="G1153">
        <v>29.081300800000001</v>
      </c>
      <c r="H1153">
        <v>-81.575883599999997</v>
      </c>
      <c r="I1153" t="s">
        <v>532</v>
      </c>
      <c r="K1153">
        <v>403811543</v>
      </c>
      <c r="L1153" s="9">
        <v>39750.625694444447</v>
      </c>
      <c r="M1153" t="s">
        <v>564</v>
      </c>
      <c r="N1153" t="s">
        <v>533</v>
      </c>
      <c r="O1153" t="s">
        <v>605</v>
      </c>
      <c r="P1153" t="s">
        <v>605</v>
      </c>
      <c r="Q1153">
        <v>7.4</v>
      </c>
      <c r="R1153" t="s">
        <v>536</v>
      </c>
      <c r="S1153" t="s">
        <v>309</v>
      </c>
      <c r="T1153" t="s">
        <v>555</v>
      </c>
      <c r="U1153" t="s">
        <v>585</v>
      </c>
      <c r="W1153" t="s">
        <v>539</v>
      </c>
      <c r="X1153">
        <v>3.46</v>
      </c>
      <c r="Y1153">
        <v>3.46</v>
      </c>
      <c r="Z1153" t="s">
        <v>590</v>
      </c>
      <c r="AA1153" t="s">
        <v>827</v>
      </c>
    </row>
    <row r="1154" spans="1:27">
      <c r="A1154" t="s">
        <v>826</v>
      </c>
      <c r="B1154">
        <v>9670</v>
      </c>
      <c r="C1154" t="s">
        <v>531</v>
      </c>
      <c r="D1154" t="s">
        <v>112</v>
      </c>
      <c r="G1154">
        <v>29.081300800000001</v>
      </c>
      <c r="H1154">
        <v>-81.575883599999997</v>
      </c>
      <c r="I1154" t="s">
        <v>532</v>
      </c>
      <c r="K1154">
        <v>403811543</v>
      </c>
      <c r="L1154" s="9">
        <v>39750.625694444447</v>
      </c>
      <c r="M1154" t="s">
        <v>564</v>
      </c>
      <c r="N1154" t="s">
        <v>533</v>
      </c>
      <c r="O1154" t="s">
        <v>605</v>
      </c>
      <c r="P1154" t="s">
        <v>605</v>
      </c>
      <c r="Q1154">
        <v>7.4</v>
      </c>
      <c r="R1154" t="s">
        <v>536</v>
      </c>
      <c r="S1154" t="s">
        <v>556</v>
      </c>
      <c r="T1154" t="s">
        <v>542</v>
      </c>
      <c r="U1154" t="s">
        <v>585</v>
      </c>
      <c r="W1154" t="s">
        <v>539</v>
      </c>
      <c r="X1154">
        <v>5.3999999999999999E-2</v>
      </c>
      <c r="Y1154">
        <v>5.3999999999999999E-2</v>
      </c>
      <c r="Z1154" t="s">
        <v>590</v>
      </c>
      <c r="AA1154" t="s">
        <v>599</v>
      </c>
    </row>
    <row r="1155" spans="1:27">
      <c r="A1155" t="s">
        <v>826</v>
      </c>
      <c r="B1155">
        <v>9670</v>
      </c>
      <c r="C1155" t="s">
        <v>531</v>
      </c>
      <c r="D1155" t="s">
        <v>112</v>
      </c>
      <c r="G1155">
        <v>29.081300800000001</v>
      </c>
      <c r="H1155">
        <v>-81.575883599999997</v>
      </c>
      <c r="I1155" t="s">
        <v>532</v>
      </c>
      <c r="K1155">
        <v>403811543</v>
      </c>
      <c r="L1155" s="9">
        <v>39750.625694444447</v>
      </c>
      <c r="M1155" t="s">
        <v>564</v>
      </c>
      <c r="N1155" t="s">
        <v>533</v>
      </c>
      <c r="O1155" t="s">
        <v>605</v>
      </c>
      <c r="P1155" t="s">
        <v>605</v>
      </c>
      <c r="Q1155">
        <v>7.4</v>
      </c>
      <c r="R1155" t="s">
        <v>536</v>
      </c>
      <c r="S1155" t="s">
        <v>569</v>
      </c>
      <c r="T1155" t="s">
        <v>542</v>
      </c>
      <c r="U1155" t="s">
        <v>585</v>
      </c>
      <c r="W1155" t="s">
        <v>539</v>
      </c>
      <c r="X1155">
        <v>19.3</v>
      </c>
      <c r="Y1155">
        <v>19.3</v>
      </c>
      <c r="Z1155" t="s">
        <v>590</v>
      </c>
      <c r="AA1155" t="s">
        <v>827</v>
      </c>
    </row>
    <row r="1156" spans="1:27">
      <c r="A1156" t="s">
        <v>826</v>
      </c>
      <c r="B1156">
        <v>9670</v>
      </c>
      <c r="C1156" t="s">
        <v>531</v>
      </c>
      <c r="D1156" t="s">
        <v>112</v>
      </c>
      <c r="G1156">
        <v>29.081300800000001</v>
      </c>
      <c r="H1156">
        <v>-81.575883599999997</v>
      </c>
      <c r="I1156" t="s">
        <v>532</v>
      </c>
      <c r="K1156">
        <v>402821359</v>
      </c>
      <c r="L1156" s="9">
        <v>39666.542361111111</v>
      </c>
      <c r="M1156" t="s">
        <v>564</v>
      </c>
      <c r="N1156" t="s">
        <v>533</v>
      </c>
      <c r="O1156" t="s">
        <v>534</v>
      </c>
      <c r="P1156" t="s">
        <v>534</v>
      </c>
      <c r="Q1156">
        <v>7.8</v>
      </c>
      <c r="R1156" t="s">
        <v>536</v>
      </c>
      <c r="S1156" t="s">
        <v>547</v>
      </c>
      <c r="T1156" t="s">
        <v>555</v>
      </c>
      <c r="U1156" t="s">
        <v>585</v>
      </c>
      <c r="W1156" t="s">
        <v>539</v>
      </c>
      <c r="X1156">
        <v>0.67</v>
      </c>
      <c r="Y1156">
        <v>0.67</v>
      </c>
      <c r="Z1156" t="s">
        <v>590</v>
      </c>
      <c r="AA1156" t="s">
        <v>833</v>
      </c>
    </row>
    <row r="1157" spans="1:27">
      <c r="A1157" t="s">
        <v>826</v>
      </c>
      <c r="B1157">
        <v>9670</v>
      </c>
      <c r="C1157" t="s">
        <v>531</v>
      </c>
      <c r="D1157" t="s">
        <v>112</v>
      </c>
      <c r="G1157">
        <v>29.081300800000001</v>
      </c>
      <c r="H1157">
        <v>-81.575883599999997</v>
      </c>
      <c r="I1157" t="s">
        <v>532</v>
      </c>
      <c r="K1157">
        <v>402821359</v>
      </c>
      <c r="L1157" s="9">
        <v>39666.542361111111</v>
      </c>
      <c r="M1157" t="s">
        <v>564</v>
      </c>
      <c r="N1157" t="s">
        <v>533</v>
      </c>
      <c r="O1157" t="s">
        <v>534</v>
      </c>
      <c r="P1157" t="s">
        <v>534</v>
      </c>
      <c r="Q1157">
        <v>7.8</v>
      </c>
      <c r="R1157" t="s">
        <v>536</v>
      </c>
      <c r="S1157" t="s">
        <v>550</v>
      </c>
      <c r="T1157" t="s">
        <v>542</v>
      </c>
      <c r="U1157" t="s">
        <v>585</v>
      </c>
      <c r="W1157" t="s">
        <v>539</v>
      </c>
      <c r="X1157">
        <v>25</v>
      </c>
      <c r="Y1157">
        <v>25</v>
      </c>
      <c r="Z1157" t="s">
        <v>592</v>
      </c>
      <c r="AA1157" t="s">
        <v>835</v>
      </c>
    </row>
    <row r="1158" spans="1:27">
      <c r="A1158" t="s">
        <v>826</v>
      </c>
      <c r="B1158">
        <v>9670</v>
      </c>
      <c r="C1158" t="s">
        <v>531</v>
      </c>
      <c r="D1158" t="s">
        <v>112</v>
      </c>
      <c r="G1158">
        <v>29.081300800000001</v>
      </c>
      <c r="H1158">
        <v>-81.575883599999997</v>
      </c>
      <c r="I1158" t="s">
        <v>532</v>
      </c>
      <c r="K1158">
        <v>402821359</v>
      </c>
      <c r="L1158" s="9">
        <v>39666.542361111111</v>
      </c>
      <c r="M1158" t="s">
        <v>564</v>
      </c>
      <c r="N1158" t="s">
        <v>533</v>
      </c>
      <c r="O1158" t="s">
        <v>534</v>
      </c>
      <c r="P1158" t="s">
        <v>534</v>
      </c>
      <c r="Q1158">
        <v>7.8</v>
      </c>
      <c r="R1158" t="s">
        <v>536</v>
      </c>
      <c r="S1158" t="s">
        <v>537</v>
      </c>
      <c r="T1158" t="s">
        <v>542</v>
      </c>
      <c r="U1158" t="s">
        <v>585</v>
      </c>
      <c r="W1158" t="s">
        <v>539</v>
      </c>
      <c r="X1158">
        <v>7.8</v>
      </c>
      <c r="Y1158">
        <v>7.8</v>
      </c>
      <c r="Z1158" t="s">
        <v>536</v>
      </c>
      <c r="AA1158" t="s">
        <v>667</v>
      </c>
    </row>
    <row r="1159" spans="1:27">
      <c r="A1159" t="s">
        <v>826</v>
      </c>
      <c r="B1159">
        <v>9670</v>
      </c>
      <c r="C1159" t="s">
        <v>531</v>
      </c>
      <c r="D1159" t="s">
        <v>112</v>
      </c>
      <c r="G1159">
        <v>29.081300800000001</v>
      </c>
      <c r="H1159">
        <v>-81.575883599999997</v>
      </c>
      <c r="I1159" t="s">
        <v>532</v>
      </c>
      <c r="K1159">
        <v>402821359</v>
      </c>
      <c r="L1159" s="9">
        <v>39666.542361111111</v>
      </c>
      <c r="M1159" t="s">
        <v>564</v>
      </c>
      <c r="N1159" t="s">
        <v>533</v>
      </c>
      <c r="O1159" t="s">
        <v>534</v>
      </c>
      <c r="P1159" t="s">
        <v>534</v>
      </c>
      <c r="Q1159">
        <v>7.8</v>
      </c>
      <c r="R1159" t="s">
        <v>536</v>
      </c>
      <c r="S1159" t="s">
        <v>549</v>
      </c>
      <c r="T1159" t="s">
        <v>542</v>
      </c>
      <c r="U1159" t="s">
        <v>585</v>
      </c>
      <c r="W1159" t="s">
        <v>539</v>
      </c>
      <c r="X1159">
        <v>7.8</v>
      </c>
      <c r="Y1159">
        <v>7.8</v>
      </c>
      <c r="Z1159" t="s">
        <v>536</v>
      </c>
      <c r="AA1159" t="s">
        <v>831</v>
      </c>
    </row>
    <row r="1160" spans="1:27">
      <c r="A1160" t="s">
        <v>826</v>
      </c>
      <c r="B1160">
        <v>9670</v>
      </c>
      <c r="C1160" t="s">
        <v>531</v>
      </c>
      <c r="D1160" t="s">
        <v>112</v>
      </c>
      <c r="G1160">
        <v>29.081300800000001</v>
      </c>
      <c r="H1160">
        <v>-81.575883599999997</v>
      </c>
      <c r="I1160" t="s">
        <v>532</v>
      </c>
      <c r="K1160">
        <v>402821359</v>
      </c>
      <c r="L1160" s="9">
        <v>39666.542361111111</v>
      </c>
      <c r="M1160" t="s">
        <v>564</v>
      </c>
      <c r="N1160" t="s">
        <v>533</v>
      </c>
      <c r="O1160" t="s">
        <v>534</v>
      </c>
      <c r="P1160" t="s">
        <v>534</v>
      </c>
      <c r="Q1160">
        <v>7.8</v>
      </c>
      <c r="R1160" t="s">
        <v>536</v>
      </c>
      <c r="S1160" t="s">
        <v>544</v>
      </c>
      <c r="T1160" t="s">
        <v>542</v>
      </c>
      <c r="U1160" t="s">
        <v>585</v>
      </c>
      <c r="W1160" t="s">
        <v>539</v>
      </c>
      <c r="X1160">
        <v>1270</v>
      </c>
      <c r="Y1160">
        <v>1270</v>
      </c>
      <c r="Z1160" t="s">
        <v>689</v>
      </c>
      <c r="AA1160" t="s">
        <v>587</v>
      </c>
    </row>
    <row r="1161" spans="1:27">
      <c r="A1161" t="s">
        <v>826</v>
      </c>
      <c r="B1161">
        <v>9670</v>
      </c>
      <c r="C1161" t="s">
        <v>531</v>
      </c>
      <c r="D1161" t="s">
        <v>112</v>
      </c>
      <c r="G1161">
        <v>29.081300800000001</v>
      </c>
      <c r="H1161">
        <v>-81.575883599999997</v>
      </c>
      <c r="I1161" t="s">
        <v>532</v>
      </c>
      <c r="K1161">
        <v>402821359</v>
      </c>
      <c r="L1161" s="9">
        <v>39666.542361111111</v>
      </c>
      <c r="M1161" t="s">
        <v>564</v>
      </c>
      <c r="N1161" t="s">
        <v>533</v>
      </c>
      <c r="O1161" t="s">
        <v>534</v>
      </c>
      <c r="P1161" t="s">
        <v>534</v>
      </c>
      <c r="Q1161">
        <v>7.8</v>
      </c>
      <c r="R1161" t="s">
        <v>536</v>
      </c>
      <c r="S1161" t="s">
        <v>541</v>
      </c>
      <c r="T1161" t="s">
        <v>542</v>
      </c>
      <c r="U1161" t="s">
        <v>585</v>
      </c>
      <c r="W1161" t="s">
        <v>539</v>
      </c>
      <c r="X1161">
        <v>7.6</v>
      </c>
      <c r="Y1161">
        <v>7.6</v>
      </c>
      <c r="Z1161" t="s">
        <v>588</v>
      </c>
      <c r="AA1161" t="s">
        <v>834</v>
      </c>
    </row>
    <row r="1162" spans="1:27">
      <c r="A1162" t="s">
        <v>826</v>
      </c>
      <c r="B1162">
        <v>9670</v>
      </c>
      <c r="C1162" t="s">
        <v>531</v>
      </c>
      <c r="D1162" t="s">
        <v>112</v>
      </c>
      <c r="G1162">
        <v>29.081300800000001</v>
      </c>
      <c r="H1162">
        <v>-81.575883599999997</v>
      </c>
      <c r="I1162" t="s">
        <v>532</v>
      </c>
      <c r="K1162">
        <v>403821543</v>
      </c>
      <c r="L1162" s="9">
        <v>39750.625694444447</v>
      </c>
      <c r="M1162" t="s">
        <v>564</v>
      </c>
      <c r="N1162" t="s">
        <v>533</v>
      </c>
      <c r="O1162" t="s">
        <v>534</v>
      </c>
      <c r="P1162" t="s">
        <v>534</v>
      </c>
      <c r="Q1162">
        <v>7.4</v>
      </c>
      <c r="R1162" t="s">
        <v>536</v>
      </c>
      <c r="S1162" t="s">
        <v>544</v>
      </c>
      <c r="T1162" t="s">
        <v>542</v>
      </c>
      <c r="U1162" t="s">
        <v>585</v>
      </c>
      <c r="W1162" t="s">
        <v>539</v>
      </c>
      <c r="X1162">
        <v>993</v>
      </c>
      <c r="Y1162">
        <v>993</v>
      </c>
      <c r="Z1162" t="s">
        <v>689</v>
      </c>
      <c r="AA1162" t="s">
        <v>587</v>
      </c>
    </row>
    <row r="1163" spans="1:27">
      <c r="A1163" t="s">
        <v>826</v>
      </c>
      <c r="B1163">
        <v>9670</v>
      </c>
      <c r="C1163" t="s">
        <v>531</v>
      </c>
      <c r="D1163" t="s">
        <v>112</v>
      </c>
      <c r="G1163">
        <v>29.081300800000001</v>
      </c>
      <c r="H1163">
        <v>-81.575883599999997</v>
      </c>
      <c r="I1163" t="s">
        <v>532</v>
      </c>
      <c r="K1163">
        <v>403821543</v>
      </c>
      <c r="L1163" s="9">
        <v>39750.625694444447</v>
      </c>
      <c r="M1163" t="s">
        <v>564</v>
      </c>
      <c r="N1163" t="s">
        <v>533</v>
      </c>
      <c r="O1163" t="s">
        <v>534</v>
      </c>
      <c r="P1163" t="s">
        <v>534</v>
      </c>
      <c r="Q1163">
        <v>7.4</v>
      </c>
      <c r="R1163" t="s">
        <v>536</v>
      </c>
      <c r="S1163" t="s">
        <v>550</v>
      </c>
      <c r="T1163" t="s">
        <v>542</v>
      </c>
      <c r="U1163" t="s">
        <v>585</v>
      </c>
      <c r="W1163" t="s">
        <v>539</v>
      </c>
      <c r="X1163">
        <v>22.8</v>
      </c>
      <c r="Y1163">
        <v>22.8</v>
      </c>
      <c r="Z1163" t="s">
        <v>592</v>
      </c>
      <c r="AA1163" t="s">
        <v>835</v>
      </c>
    </row>
    <row r="1164" spans="1:27">
      <c r="A1164" t="s">
        <v>826</v>
      </c>
      <c r="B1164">
        <v>9670</v>
      </c>
      <c r="C1164" t="s">
        <v>531</v>
      </c>
      <c r="D1164" t="s">
        <v>112</v>
      </c>
      <c r="G1164">
        <v>29.081300800000001</v>
      </c>
      <c r="H1164">
        <v>-81.575883599999997</v>
      </c>
      <c r="I1164" t="s">
        <v>532</v>
      </c>
      <c r="K1164">
        <v>403821543</v>
      </c>
      <c r="L1164" s="9">
        <v>39750.625694444447</v>
      </c>
      <c r="M1164" t="s">
        <v>564</v>
      </c>
      <c r="N1164" t="s">
        <v>533</v>
      </c>
      <c r="O1164" t="s">
        <v>534</v>
      </c>
      <c r="P1164" t="s">
        <v>534</v>
      </c>
      <c r="Q1164">
        <v>7.4</v>
      </c>
      <c r="R1164" t="s">
        <v>536</v>
      </c>
      <c r="S1164" t="s">
        <v>541</v>
      </c>
      <c r="T1164" t="s">
        <v>542</v>
      </c>
      <c r="U1164" t="s">
        <v>585</v>
      </c>
      <c r="W1164" t="s">
        <v>539</v>
      </c>
      <c r="X1164">
        <v>7.7</v>
      </c>
      <c r="Y1164">
        <v>7.7</v>
      </c>
      <c r="Z1164" t="s">
        <v>588</v>
      </c>
      <c r="AA1164" t="s">
        <v>834</v>
      </c>
    </row>
    <row r="1165" spans="1:27">
      <c r="A1165" t="s">
        <v>826</v>
      </c>
      <c r="B1165">
        <v>9670</v>
      </c>
      <c r="C1165" t="s">
        <v>531</v>
      </c>
      <c r="D1165" t="s">
        <v>112</v>
      </c>
      <c r="G1165">
        <v>29.081300800000001</v>
      </c>
      <c r="H1165">
        <v>-81.575883599999997</v>
      </c>
      <c r="I1165" t="s">
        <v>532</v>
      </c>
      <c r="K1165">
        <v>403821543</v>
      </c>
      <c r="L1165" s="9">
        <v>39750.625694444447</v>
      </c>
      <c r="M1165" t="s">
        <v>564</v>
      </c>
      <c r="N1165" t="s">
        <v>533</v>
      </c>
      <c r="O1165" t="s">
        <v>534</v>
      </c>
      <c r="P1165" t="s">
        <v>534</v>
      </c>
      <c r="Q1165">
        <v>7.4</v>
      </c>
      <c r="R1165" t="s">
        <v>536</v>
      </c>
      <c r="S1165" t="s">
        <v>537</v>
      </c>
      <c r="T1165" t="s">
        <v>542</v>
      </c>
      <c r="U1165" t="s">
        <v>585</v>
      </c>
      <c r="W1165" t="s">
        <v>539</v>
      </c>
      <c r="X1165">
        <v>7.4</v>
      </c>
      <c r="Y1165">
        <v>7.4</v>
      </c>
      <c r="Z1165" t="s">
        <v>536</v>
      </c>
      <c r="AA1165" t="s">
        <v>667</v>
      </c>
    </row>
    <row r="1166" spans="1:27">
      <c r="A1166" t="s">
        <v>826</v>
      </c>
      <c r="B1166">
        <v>9670</v>
      </c>
      <c r="C1166" t="s">
        <v>531</v>
      </c>
      <c r="D1166" t="s">
        <v>112</v>
      </c>
      <c r="G1166">
        <v>29.081300800000001</v>
      </c>
      <c r="H1166">
        <v>-81.575883599999997</v>
      </c>
      <c r="I1166" t="s">
        <v>532</v>
      </c>
      <c r="K1166">
        <v>403821543</v>
      </c>
      <c r="L1166" s="9">
        <v>39750.625694444447</v>
      </c>
      <c r="M1166" t="s">
        <v>564</v>
      </c>
      <c r="N1166" t="s">
        <v>533</v>
      </c>
      <c r="O1166" t="s">
        <v>534</v>
      </c>
      <c r="P1166" t="s">
        <v>534</v>
      </c>
      <c r="Q1166">
        <v>7.4</v>
      </c>
      <c r="R1166" t="s">
        <v>536</v>
      </c>
      <c r="S1166" t="s">
        <v>549</v>
      </c>
      <c r="T1166" t="s">
        <v>542</v>
      </c>
      <c r="U1166" t="s">
        <v>585</v>
      </c>
      <c r="W1166" t="s">
        <v>539</v>
      </c>
      <c r="X1166">
        <v>7.4</v>
      </c>
      <c r="Y1166">
        <v>7.4</v>
      </c>
      <c r="Z1166" t="s">
        <v>536</v>
      </c>
      <c r="AA1166" t="s">
        <v>831</v>
      </c>
    </row>
    <row r="1167" spans="1:27">
      <c r="A1167" t="s">
        <v>826</v>
      </c>
      <c r="B1167">
        <v>9670</v>
      </c>
      <c r="C1167" t="s">
        <v>531</v>
      </c>
      <c r="D1167" t="s">
        <v>112</v>
      </c>
      <c r="G1167">
        <v>29.081300800000001</v>
      </c>
      <c r="H1167">
        <v>-81.575883599999997</v>
      </c>
      <c r="I1167" t="s">
        <v>532</v>
      </c>
      <c r="K1167">
        <v>403821543</v>
      </c>
      <c r="L1167" s="9">
        <v>39750.625694444447</v>
      </c>
      <c r="M1167" t="s">
        <v>564</v>
      </c>
      <c r="N1167" t="s">
        <v>533</v>
      </c>
      <c r="O1167" t="s">
        <v>534</v>
      </c>
      <c r="P1167" t="s">
        <v>534</v>
      </c>
      <c r="Q1167">
        <v>7.4</v>
      </c>
      <c r="R1167" t="s">
        <v>536</v>
      </c>
      <c r="S1167" t="s">
        <v>547</v>
      </c>
      <c r="T1167" t="s">
        <v>555</v>
      </c>
      <c r="U1167" t="s">
        <v>585</v>
      </c>
      <c r="W1167" t="s">
        <v>539</v>
      </c>
      <c r="X1167">
        <v>1.4</v>
      </c>
      <c r="Y1167">
        <v>1.4</v>
      </c>
      <c r="Z1167" t="s">
        <v>590</v>
      </c>
      <c r="AA1167" t="s">
        <v>833</v>
      </c>
    </row>
    <row r="1168" spans="1:27">
      <c r="A1168" t="s">
        <v>826</v>
      </c>
      <c r="B1168">
        <v>9670</v>
      </c>
      <c r="C1168" t="s">
        <v>531</v>
      </c>
      <c r="D1168" t="s">
        <v>112</v>
      </c>
      <c r="G1168">
        <v>29.081300800000001</v>
      </c>
      <c r="H1168">
        <v>-81.575883599999997</v>
      </c>
      <c r="I1168" t="s">
        <v>532</v>
      </c>
      <c r="K1168" t="s">
        <v>860</v>
      </c>
      <c r="L1168" s="9">
        <v>40030.625694444447</v>
      </c>
      <c r="M1168" t="s">
        <v>564</v>
      </c>
      <c r="N1168" t="s">
        <v>533</v>
      </c>
      <c r="O1168" t="s">
        <v>534</v>
      </c>
      <c r="P1168" t="s">
        <v>534</v>
      </c>
      <c r="Q1168">
        <v>8.1</v>
      </c>
      <c r="R1168" t="s">
        <v>536</v>
      </c>
      <c r="S1168" t="s">
        <v>549</v>
      </c>
      <c r="T1168" t="s">
        <v>542</v>
      </c>
      <c r="U1168" t="s">
        <v>585</v>
      </c>
      <c r="W1168" t="s">
        <v>539</v>
      </c>
      <c r="X1168">
        <v>8.1</v>
      </c>
      <c r="Y1168">
        <v>8.1</v>
      </c>
      <c r="Z1168" t="s">
        <v>536</v>
      </c>
      <c r="AA1168" t="s">
        <v>831</v>
      </c>
    </row>
    <row r="1169" spans="1:27">
      <c r="A1169" t="s">
        <v>826</v>
      </c>
      <c r="B1169">
        <v>9670</v>
      </c>
      <c r="C1169" t="s">
        <v>531</v>
      </c>
      <c r="D1169" t="s">
        <v>112</v>
      </c>
      <c r="G1169">
        <v>29.081300800000001</v>
      </c>
      <c r="H1169">
        <v>-81.575883599999997</v>
      </c>
      <c r="I1169" t="s">
        <v>532</v>
      </c>
      <c r="K1169" t="s">
        <v>860</v>
      </c>
      <c r="L1169" s="9">
        <v>40030.625694444447</v>
      </c>
      <c r="M1169" t="s">
        <v>564</v>
      </c>
      <c r="N1169" t="s">
        <v>533</v>
      </c>
      <c r="O1169" t="s">
        <v>534</v>
      </c>
      <c r="P1169" t="s">
        <v>534</v>
      </c>
      <c r="Q1169">
        <v>8.1</v>
      </c>
      <c r="R1169" t="s">
        <v>536</v>
      </c>
      <c r="S1169" t="s">
        <v>541</v>
      </c>
      <c r="T1169" t="s">
        <v>542</v>
      </c>
      <c r="U1169" t="s">
        <v>585</v>
      </c>
      <c r="W1169" t="s">
        <v>539</v>
      </c>
      <c r="X1169">
        <v>7.7</v>
      </c>
      <c r="Y1169">
        <v>7.7</v>
      </c>
      <c r="Z1169" t="s">
        <v>588</v>
      </c>
      <c r="AA1169" t="s">
        <v>834</v>
      </c>
    </row>
    <row r="1170" spans="1:27">
      <c r="A1170" t="s">
        <v>826</v>
      </c>
      <c r="B1170">
        <v>9670</v>
      </c>
      <c r="C1170" t="s">
        <v>531</v>
      </c>
      <c r="D1170" t="s">
        <v>112</v>
      </c>
      <c r="G1170">
        <v>29.081300800000001</v>
      </c>
      <c r="H1170">
        <v>-81.575883599999997</v>
      </c>
      <c r="I1170" t="s">
        <v>532</v>
      </c>
      <c r="K1170" t="s">
        <v>860</v>
      </c>
      <c r="L1170" s="9">
        <v>40030.625694444447</v>
      </c>
      <c r="M1170" t="s">
        <v>564</v>
      </c>
      <c r="N1170" t="s">
        <v>533</v>
      </c>
      <c r="O1170" t="s">
        <v>534</v>
      </c>
      <c r="P1170" t="s">
        <v>534</v>
      </c>
      <c r="Q1170">
        <v>8.1</v>
      </c>
      <c r="R1170" t="s">
        <v>536</v>
      </c>
      <c r="S1170" t="s">
        <v>537</v>
      </c>
      <c r="T1170" t="s">
        <v>542</v>
      </c>
      <c r="U1170" t="s">
        <v>585</v>
      </c>
      <c r="W1170" t="s">
        <v>539</v>
      </c>
      <c r="X1170">
        <v>8.1</v>
      </c>
      <c r="Y1170">
        <v>8.1</v>
      </c>
      <c r="Z1170" t="s">
        <v>536</v>
      </c>
      <c r="AA1170" t="s">
        <v>667</v>
      </c>
    </row>
    <row r="1171" spans="1:27">
      <c r="A1171" t="s">
        <v>826</v>
      </c>
      <c r="B1171">
        <v>9670</v>
      </c>
      <c r="C1171" t="s">
        <v>531</v>
      </c>
      <c r="D1171" t="s">
        <v>112</v>
      </c>
      <c r="G1171">
        <v>29.081300800000001</v>
      </c>
      <c r="H1171">
        <v>-81.575883599999997</v>
      </c>
      <c r="I1171" t="s">
        <v>532</v>
      </c>
      <c r="K1171" t="s">
        <v>860</v>
      </c>
      <c r="L1171" s="9">
        <v>40030.625694444447</v>
      </c>
      <c r="M1171" t="s">
        <v>564</v>
      </c>
      <c r="N1171" t="s">
        <v>533</v>
      </c>
      <c r="O1171" t="s">
        <v>534</v>
      </c>
      <c r="P1171" t="s">
        <v>534</v>
      </c>
      <c r="Q1171">
        <v>8.1</v>
      </c>
      <c r="R1171" t="s">
        <v>536</v>
      </c>
      <c r="S1171" t="s">
        <v>544</v>
      </c>
      <c r="T1171" t="s">
        <v>542</v>
      </c>
      <c r="U1171" t="s">
        <v>585</v>
      </c>
      <c r="W1171" t="s">
        <v>539</v>
      </c>
      <c r="X1171">
        <v>1101</v>
      </c>
      <c r="Y1171">
        <v>1101</v>
      </c>
      <c r="Z1171" t="s">
        <v>689</v>
      </c>
      <c r="AA1171" t="s">
        <v>587</v>
      </c>
    </row>
    <row r="1172" spans="1:27">
      <c r="A1172" t="s">
        <v>826</v>
      </c>
      <c r="B1172">
        <v>9670</v>
      </c>
      <c r="C1172" t="s">
        <v>531</v>
      </c>
      <c r="D1172" t="s">
        <v>112</v>
      </c>
      <c r="G1172">
        <v>29.081300800000001</v>
      </c>
      <c r="H1172">
        <v>-81.575883599999997</v>
      </c>
      <c r="I1172" t="s">
        <v>532</v>
      </c>
      <c r="K1172" t="s">
        <v>860</v>
      </c>
      <c r="L1172" s="9">
        <v>40030.625694444447</v>
      </c>
      <c r="M1172" t="s">
        <v>564</v>
      </c>
      <c r="N1172" t="s">
        <v>533</v>
      </c>
      <c r="O1172" t="s">
        <v>534</v>
      </c>
      <c r="P1172" t="s">
        <v>534</v>
      </c>
      <c r="Q1172">
        <v>8.1</v>
      </c>
      <c r="R1172" t="s">
        <v>536</v>
      </c>
      <c r="S1172" t="s">
        <v>547</v>
      </c>
      <c r="T1172" t="s">
        <v>555</v>
      </c>
      <c r="U1172" t="s">
        <v>585</v>
      </c>
      <c r="W1172" t="s">
        <v>539</v>
      </c>
      <c r="X1172">
        <v>1.22</v>
      </c>
      <c r="Y1172">
        <v>1.22</v>
      </c>
      <c r="Z1172" t="s">
        <v>590</v>
      </c>
      <c r="AA1172" t="s">
        <v>833</v>
      </c>
    </row>
    <row r="1173" spans="1:27">
      <c r="A1173" t="s">
        <v>826</v>
      </c>
      <c r="B1173">
        <v>9670</v>
      </c>
      <c r="C1173" t="s">
        <v>531</v>
      </c>
      <c r="D1173" t="s">
        <v>112</v>
      </c>
      <c r="G1173">
        <v>29.081300800000001</v>
      </c>
      <c r="H1173">
        <v>-81.575883599999997</v>
      </c>
      <c r="I1173" t="s">
        <v>532</v>
      </c>
      <c r="K1173" t="s">
        <v>860</v>
      </c>
      <c r="L1173" s="9">
        <v>40030.625694444447</v>
      </c>
      <c r="M1173" t="s">
        <v>564</v>
      </c>
      <c r="N1173" t="s">
        <v>533</v>
      </c>
      <c r="O1173" t="s">
        <v>534</v>
      </c>
      <c r="P1173" t="s">
        <v>534</v>
      </c>
      <c r="Q1173">
        <v>8.1</v>
      </c>
      <c r="R1173" t="s">
        <v>536</v>
      </c>
      <c r="S1173" t="s">
        <v>550</v>
      </c>
      <c r="T1173" t="s">
        <v>542</v>
      </c>
      <c r="U1173" t="s">
        <v>585</v>
      </c>
      <c r="W1173" t="s">
        <v>539</v>
      </c>
      <c r="X1173">
        <v>24.5</v>
      </c>
      <c r="Y1173">
        <v>24.5</v>
      </c>
      <c r="Z1173" t="s">
        <v>592</v>
      </c>
      <c r="AA1173" t="s">
        <v>835</v>
      </c>
    </row>
    <row r="1174" spans="1:27">
      <c r="A1174" t="s">
        <v>826</v>
      </c>
      <c r="B1174">
        <v>9670</v>
      </c>
      <c r="C1174" t="s">
        <v>531</v>
      </c>
      <c r="D1174" t="s">
        <v>112</v>
      </c>
      <c r="G1174">
        <v>29.081300800000001</v>
      </c>
      <c r="H1174">
        <v>-81.575883599999997</v>
      </c>
      <c r="I1174" t="s">
        <v>532</v>
      </c>
      <c r="K1174" t="s">
        <v>861</v>
      </c>
      <c r="L1174" s="9">
        <v>40219.584027777775</v>
      </c>
      <c r="M1174" t="s">
        <v>564</v>
      </c>
      <c r="N1174" t="s">
        <v>533</v>
      </c>
      <c r="O1174" t="s">
        <v>605</v>
      </c>
      <c r="P1174" t="s">
        <v>605</v>
      </c>
      <c r="Q1174">
        <v>8.1</v>
      </c>
      <c r="R1174" t="s">
        <v>536</v>
      </c>
      <c r="S1174" t="s">
        <v>602</v>
      </c>
      <c r="T1174" t="s">
        <v>542</v>
      </c>
      <c r="U1174" t="s">
        <v>585</v>
      </c>
      <c r="W1174" t="s">
        <v>539</v>
      </c>
      <c r="X1174" t="s">
        <v>681</v>
      </c>
      <c r="AA1174" t="s">
        <v>603</v>
      </c>
    </row>
    <row r="1175" spans="1:27">
      <c r="A1175" t="s">
        <v>826</v>
      </c>
      <c r="B1175">
        <v>9670</v>
      </c>
      <c r="C1175" t="s">
        <v>531</v>
      </c>
      <c r="D1175" t="s">
        <v>112</v>
      </c>
      <c r="G1175">
        <v>29.081300800000001</v>
      </c>
      <c r="H1175">
        <v>-81.575883599999997</v>
      </c>
      <c r="I1175" t="s">
        <v>532</v>
      </c>
      <c r="K1175" t="s">
        <v>861</v>
      </c>
      <c r="L1175" s="9">
        <v>40219.584027777775</v>
      </c>
      <c r="M1175" t="s">
        <v>564</v>
      </c>
      <c r="N1175" t="s">
        <v>533</v>
      </c>
      <c r="O1175" t="s">
        <v>605</v>
      </c>
      <c r="P1175" t="s">
        <v>605</v>
      </c>
      <c r="Q1175">
        <v>8.1</v>
      </c>
      <c r="R1175" t="s">
        <v>536</v>
      </c>
      <c r="S1175" t="s">
        <v>563</v>
      </c>
      <c r="T1175" t="s">
        <v>542</v>
      </c>
      <c r="U1175" t="s">
        <v>585</v>
      </c>
      <c r="W1175" t="s">
        <v>539</v>
      </c>
      <c r="X1175" t="s">
        <v>681</v>
      </c>
      <c r="AA1175" t="s">
        <v>612</v>
      </c>
    </row>
    <row r="1176" spans="1:27">
      <c r="A1176" t="s">
        <v>826</v>
      </c>
      <c r="B1176">
        <v>9670</v>
      </c>
      <c r="C1176" t="s">
        <v>531</v>
      </c>
      <c r="D1176" t="s">
        <v>112</v>
      </c>
      <c r="G1176">
        <v>29.081300800000001</v>
      </c>
      <c r="H1176">
        <v>-81.575883599999997</v>
      </c>
      <c r="I1176" t="s">
        <v>532</v>
      </c>
      <c r="K1176" t="s">
        <v>861</v>
      </c>
      <c r="L1176" s="9">
        <v>40219.584027777775</v>
      </c>
      <c r="M1176" t="s">
        <v>564</v>
      </c>
      <c r="N1176" t="s">
        <v>533</v>
      </c>
      <c r="O1176" t="s">
        <v>605</v>
      </c>
      <c r="P1176" t="s">
        <v>605</v>
      </c>
      <c r="Q1176">
        <v>8.1</v>
      </c>
      <c r="R1176" t="s">
        <v>536</v>
      </c>
      <c r="S1176" t="s">
        <v>560</v>
      </c>
      <c r="T1176" t="s">
        <v>542</v>
      </c>
      <c r="U1176" t="s">
        <v>585</v>
      </c>
      <c r="W1176" t="s">
        <v>539</v>
      </c>
      <c r="X1176">
        <v>4.9000000000000002E-2</v>
      </c>
      <c r="Y1176">
        <v>4.9000000000000002E-2</v>
      </c>
      <c r="Z1176" t="s">
        <v>590</v>
      </c>
      <c r="AA1176" t="s">
        <v>600</v>
      </c>
    </row>
    <row r="1177" spans="1:27">
      <c r="A1177" t="s">
        <v>826</v>
      </c>
      <c r="B1177">
        <v>9670</v>
      </c>
      <c r="C1177" t="s">
        <v>531</v>
      </c>
      <c r="D1177" t="s">
        <v>112</v>
      </c>
      <c r="G1177">
        <v>29.081300800000001</v>
      </c>
      <c r="H1177">
        <v>-81.575883599999997</v>
      </c>
      <c r="I1177" t="s">
        <v>532</v>
      </c>
      <c r="K1177" t="s">
        <v>861</v>
      </c>
      <c r="L1177" s="9">
        <v>40219.584027777775</v>
      </c>
      <c r="M1177" t="s">
        <v>564</v>
      </c>
      <c r="N1177" t="s">
        <v>533</v>
      </c>
      <c r="O1177" t="s">
        <v>605</v>
      </c>
      <c r="P1177" t="s">
        <v>605</v>
      </c>
      <c r="Q1177">
        <v>8.1</v>
      </c>
      <c r="R1177" t="s">
        <v>536</v>
      </c>
      <c r="S1177" t="s">
        <v>558</v>
      </c>
      <c r="T1177" t="s">
        <v>542</v>
      </c>
      <c r="U1177" t="s">
        <v>585</v>
      </c>
      <c r="W1177" t="s">
        <v>539</v>
      </c>
      <c r="X1177" t="s">
        <v>681</v>
      </c>
      <c r="AA1177" t="s">
        <v>607</v>
      </c>
    </row>
    <row r="1178" spans="1:27">
      <c r="A1178" t="s">
        <v>826</v>
      </c>
      <c r="B1178">
        <v>9670</v>
      </c>
      <c r="C1178" t="s">
        <v>531</v>
      </c>
      <c r="D1178" t="s">
        <v>112</v>
      </c>
      <c r="G1178">
        <v>29.081300800000001</v>
      </c>
      <c r="H1178">
        <v>-81.575883599999997</v>
      </c>
      <c r="I1178" t="s">
        <v>532</v>
      </c>
      <c r="K1178" t="s">
        <v>861</v>
      </c>
      <c r="L1178" s="9">
        <v>40219.584027777775</v>
      </c>
      <c r="M1178" t="s">
        <v>564</v>
      </c>
      <c r="N1178" t="s">
        <v>533</v>
      </c>
      <c r="O1178" t="s">
        <v>605</v>
      </c>
      <c r="P1178" t="s">
        <v>605</v>
      </c>
      <c r="Q1178">
        <v>8.1</v>
      </c>
      <c r="R1178" t="s">
        <v>536</v>
      </c>
      <c r="S1178" t="s">
        <v>561</v>
      </c>
      <c r="T1178" t="s">
        <v>555</v>
      </c>
      <c r="U1178" t="s">
        <v>585</v>
      </c>
      <c r="W1178" t="s">
        <v>539</v>
      </c>
      <c r="X1178">
        <v>0.05</v>
      </c>
      <c r="Y1178">
        <v>0.05</v>
      </c>
      <c r="Z1178" t="s">
        <v>590</v>
      </c>
      <c r="AA1178" t="s">
        <v>600</v>
      </c>
    </row>
    <row r="1179" spans="1:27">
      <c r="A1179" t="s">
        <v>826</v>
      </c>
      <c r="B1179">
        <v>9670</v>
      </c>
      <c r="C1179" t="s">
        <v>531</v>
      </c>
      <c r="D1179" t="s">
        <v>112</v>
      </c>
      <c r="G1179">
        <v>29.081300800000001</v>
      </c>
      <c r="H1179">
        <v>-81.575883599999997</v>
      </c>
      <c r="I1179" t="s">
        <v>532</v>
      </c>
      <c r="K1179" t="s">
        <v>861</v>
      </c>
      <c r="L1179" s="9">
        <v>40219.584027777775</v>
      </c>
      <c r="M1179" t="s">
        <v>564</v>
      </c>
      <c r="N1179" t="s">
        <v>533</v>
      </c>
      <c r="O1179" t="s">
        <v>605</v>
      </c>
      <c r="P1179" t="s">
        <v>605</v>
      </c>
      <c r="Q1179">
        <v>8.1</v>
      </c>
      <c r="R1179" t="s">
        <v>536</v>
      </c>
      <c r="S1179" t="s">
        <v>652</v>
      </c>
      <c r="T1179" t="s">
        <v>542</v>
      </c>
      <c r="U1179" t="s">
        <v>585</v>
      </c>
      <c r="W1179" t="s">
        <v>539</v>
      </c>
      <c r="X1179" t="s">
        <v>681</v>
      </c>
      <c r="AA1179" t="s">
        <v>653</v>
      </c>
    </row>
    <row r="1180" spans="1:27">
      <c r="A1180" t="s">
        <v>826</v>
      </c>
      <c r="B1180">
        <v>9670</v>
      </c>
      <c r="C1180" t="s">
        <v>531</v>
      </c>
      <c r="D1180" t="s">
        <v>112</v>
      </c>
      <c r="G1180">
        <v>29.081300800000001</v>
      </c>
      <c r="H1180">
        <v>-81.575883599999997</v>
      </c>
      <c r="I1180" t="s">
        <v>532</v>
      </c>
      <c r="K1180" t="s">
        <v>861</v>
      </c>
      <c r="L1180" s="9">
        <v>40219.584027777775</v>
      </c>
      <c r="M1180" t="s">
        <v>564</v>
      </c>
      <c r="N1180" t="s">
        <v>533</v>
      </c>
      <c r="O1180" t="s">
        <v>605</v>
      </c>
      <c r="P1180" t="s">
        <v>605</v>
      </c>
      <c r="Q1180">
        <v>8.1</v>
      </c>
      <c r="R1180" t="s">
        <v>536</v>
      </c>
      <c r="S1180" t="s">
        <v>556</v>
      </c>
      <c r="T1180" t="s">
        <v>542</v>
      </c>
      <c r="U1180" t="s">
        <v>585</v>
      </c>
      <c r="W1180" t="s">
        <v>539</v>
      </c>
      <c r="X1180">
        <v>0.06</v>
      </c>
      <c r="Y1180">
        <v>0.06</v>
      </c>
      <c r="Z1180" t="s">
        <v>590</v>
      </c>
      <c r="AA1180" t="s">
        <v>599</v>
      </c>
    </row>
    <row r="1181" spans="1:27">
      <c r="A1181" t="s">
        <v>826</v>
      </c>
      <c r="B1181">
        <v>9670</v>
      </c>
      <c r="C1181" t="s">
        <v>531</v>
      </c>
      <c r="D1181" t="s">
        <v>112</v>
      </c>
      <c r="G1181">
        <v>29.081300800000001</v>
      </c>
      <c r="H1181">
        <v>-81.575883599999997</v>
      </c>
      <c r="I1181" t="s">
        <v>532</v>
      </c>
      <c r="K1181" t="s">
        <v>861</v>
      </c>
      <c r="L1181" s="9">
        <v>40219.584027777775</v>
      </c>
      <c r="M1181" t="s">
        <v>564</v>
      </c>
      <c r="N1181" t="s">
        <v>533</v>
      </c>
      <c r="O1181" t="s">
        <v>605</v>
      </c>
      <c r="P1181" t="s">
        <v>605</v>
      </c>
      <c r="Q1181">
        <v>8.1</v>
      </c>
      <c r="R1181" t="s">
        <v>536</v>
      </c>
      <c r="S1181" t="s">
        <v>310</v>
      </c>
      <c r="T1181" t="s">
        <v>542</v>
      </c>
      <c r="U1181" t="s">
        <v>585</v>
      </c>
      <c r="W1181" t="s">
        <v>539</v>
      </c>
      <c r="X1181">
        <v>130</v>
      </c>
      <c r="Y1181">
        <v>130</v>
      </c>
      <c r="Z1181" t="s">
        <v>590</v>
      </c>
      <c r="AA1181" t="s">
        <v>827</v>
      </c>
    </row>
    <row r="1182" spans="1:27">
      <c r="A1182" t="s">
        <v>826</v>
      </c>
      <c r="B1182">
        <v>9670</v>
      </c>
      <c r="C1182" t="s">
        <v>531</v>
      </c>
      <c r="D1182" t="s">
        <v>112</v>
      </c>
      <c r="G1182">
        <v>29.081300800000001</v>
      </c>
      <c r="H1182">
        <v>-81.575883599999997</v>
      </c>
      <c r="I1182" t="s">
        <v>532</v>
      </c>
      <c r="K1182" t="s">
        <v>861</v>
      </c>
      <c r="L1182" s="9">
        <v>40219.584027777775</v>
      </c>
      <c r="M1182" t="s">
        <v>564</v>
      </c>
      <c r="N1182" t="s">
        <v>533</v>
      </c>
      <c r="O1182" t="s">
        <v>605</v>
      </c>
      <c r="P1182" t="s">
        <v>605</v>
      </c>
      <c r="Q1182">
        <v>8.1</v>
      </c>
      <c r="R1182" t="s">
        <v>536</v>
      </c>
      <c r="S1182" t="s">
        <v>544</v>
      </c>
      <c r="T1182" t="s">
        <v>542</v>
      </c>
      <c r="U1182" t="s">
        <v>585</v>
      </c>
      <c r="W1182" t="s">
        <v>539</v>
      </c>
      <c r="X1182">
        <v>1060</v>
      </c>
      <c r="Y1182">
        <v>1060</v>
      </c>
      <c r="Z1182" t="s">
        <v>689</v>
      </c>
      <c r="AA1182" t="s">
        <v>587</v>
      </c>
    </row>
    <row r="1183" spans="1:27">
      <c r="A1183" t="s">
        <v>826</v>
      </c>
      <c r="B1183">
        <v>9670</v>
      </c>
      <c r="C1183" t="s">
        <v>531</v>
      </c>
      <c r="D1183" t="s">
        <v>112</v>
      </c>
      <c r="G1183">
        <v>29.081300800000001</v>
      </c>
      <c r="H1183">
        <v>-81.575883599999997</v>
      </c>
      <c r="I1183" t="s">
        <v>532</v>
      </c>
      <c r="K1183" t="s">
        <v>861</v>
      </c>
      <c r="L1183" s="9">
        <v>40219.584027777775</v>
      </c>
      <c r="M1183" t="s">
        <v>564</v>
      </c>
      <c r="N1183" t="s">
        <v>533</v>
      </c>
      <c r="O1183" t="s">
        <v>605</v>
      </c>
      <c r="P1183" t="s">
        <v>605</v>
      </c>
      <c r="Q1183">
        <v>8.1</v>
      </c>
      <c r="R1183" t="s">
        <v>536</v>
      </c>
      <c r="S1183" t="s">
        <v>620</v>
      </c>
      <c r="T1183" t="s">
        <v>555</v>
      </c>
      <c r="U1183" t="s">
        <v>585</v>
      </c>
      <c r="W1183" t="s">
        <v>539</v>
      </c>
      <c r="X1183">
        <v>547</v>
      </c>
      <c r="Y1183">
        <v>547</v>
      </c>
      <c r="Z1183" t="s">
        <v>590</v>
      </c>
      <c r="AA1183" t="s">
        <v>621</v>
      </c>
    </row>
    <row r="1184" spans="1:27">
      <c r="A1184" t="s">
        <v>826</v>
      </c>
      <c r="B1184">
        <v>9670</v>
      </c>
      <c r="C1184" t="s">
        <v>531</v>
      </c>
      <c r="D1184" t="s">
        <v>112</v>
      </c>
      <c r="G1184">
        <v>29.081300800000001</v>
      </c>
      <c r="H1184">
        <v>-81.575883599999997</v>
      </c>
      <c r="I1184" t="s">
        <v>532</v>
      </c>
      <c r="K1184" t="s">
        <v>861</v>
      </c>
      <c r="L1184" s="9">
        <v>40219.584027777775</v>
      </c>
      <c r="M1184" t="s">
        <v>564</v>
      </c>
      <c r="N1184" t="s">
        <v>533</v>
      </c>
      <c r="O1184" t="s">
        <v>605</v>
      </c>
      <c r="P1184" t="s">
        <v>605</v>
      </c>
      <c r="Q1184">
        <v>8.1</v>
      </c>
      <c r="R1184" t="s">
        <v>536</v>
      </c>
      <c r="S1184" t="s">
        <v>311</v>
      </c>
      <c r="T1184" t="s">
        <v>542</v>
      </c>
      <c r="U1184" t="s">
        <v>585</v>
      </c>
      <c r="W1184" t="s">
        <v>539</v>
      </c>
      <c r="X1184">
        <v>240</v>
      </c>
      <c r="Y1184">
        <v>240</v>
      </c>
      <c r="Z1184" t="s">
        <v>590</v>
      </c>
      <c r="AA1184" t="s">
        <v>830</v>
      </c>
    </row>
    <row r="1185" spans="1:27">
      <c r="A1185" t="s">
        <v>826</v>
      </c>
      <c r="B1185">
        <v>9670</v>
      </c>
      <c r="C1185" t="s">
        <v>531</v>
      </c>
      <c r="D1185" t="s">
        <v>112</v>
      </c>
      <c r="G1185">
        <v>29.081300800000001</v>
      </c>
      <c r="H1185">
        <v>-81.575883599999997</v>
      </c>
      <c r="I1185" t="s">
        <v>532</v>
      </c>
      <c r="K1185" t="s">
        <v>861</v>
      </c>
      <c r="L1185" s="9">
        <v>40219.584027777775</v>
      </c>
      <c r="M1185" t="s">
        <v>564</v>
      </c>
      <c r="N1185" t="s">
        <v>533</v>
      </c>
      <c r="O1185" t="s">
        <v>605</v>
      </c>
      <c r="P1185" t="s">
        <v>605</v>
      </c>
      <c r="Q1185">
        <v>8.1</v>
      </c>
      <c r="R1185" t="s">
        <v>536</v>
      </c>
      <c r="S1185" t="s">
        <v>828</v>
      </c>
      <c r="T1185" t="s">
        <v>542</v>
      </c>
      <c r="U1185" t="s">
        <v>585</v>
      </c>
      <c r="W1185" t="s">
        <v>539</v>
      </c>
      <c r="X1185">
        <v>81</v>
      </c>
      <c r="Y1185">
        <v>81</v>
      </c>
      <c r="Z1185" t="s">
        <v>590</v>
      </c>
      <c r="AA1185" t="s">
        <v>829</v>
      </c>
    </row>
    <row r="1186" spans="1:27">
      <c r="A1186" t="s">
        <v>826</v>
      </c>
      <c r="B1186">
        <v>9670</v>
      </c>
      <c r="C1186" t="s">
        <v>531</v>
      </c>
      <c r="D1186" t="s">
        <v>112</v>
      </c>
      <c r="G1186">
        <v>29.081300800000001</v>
      </c>
      <c r="H1186">
        <v>-81.575883599999997</v>
      </c>
      <c r="I1186" t="s">
        <v>532</v>
      </c>
      <c r="K1186" t="s">
        <v>861</v>
      </c>
      <c r="L1186" s="9">
        <v>40219.584027777775</v>
      </c>
      <c r="M1186" t="s">
        <v>564</v>
      </c>
      <c r="N1186" t="s">
        <v>533</v>
      </c>
      <c r="O1186" t="s">
        <v>605</v>
      </c>
      <c r="P1186" t="s">
        <v>605</v>
      </c>
      <c r="Q1186">
        <v>8.1</v>
      </c>
      <c r="R1186" t="s">
        <v>536</v>
      </c>
      <c r="S1186" t="s">
        <v>309</v>
      </c>
      <c r="T1186" t="s">
        <v>542</v>
      </c>
      <c r="U1186" t="s">
        <v>585</v>
      </c>
      <c r="W1186" t="s">
        <v>539</v>
      </c>
      <c r="X1186">
        <v>3.9</v>
      </c>
      <c r="Y1186">
        <v>3.9</v>
      </c>
      <c r="Z1186" t="s">
        <v>590</v>
      </c>
      <c r="AA1186" t="s">
        <v>827</v>
      </c>
    </row>
    <row r="1187" spans="1:27">
      <c r="A1187" t="s">
        <v>826</v>
      </c>
      <c r="B1187">
        <v>9670</v>
      </c>
      <c r="C1187" t="s">
        <v>531</v>
      </c>
      <c r="D1187" t="s">
        <v>112</v>
      </c>
      <c r="G1187">
        <v>29.081300800000001</v>
      </c>
      <c r="H1187">
        <v>-81.575883599999997</v>
      </c>
      <c r="I1187" t="s">
        <v>532</v>
      </c>
      <c r="K1187" t="s">
        <v>861</v>
      </c>
      <c r="L1187" s="9">
        <v>40219.584027777775</v>
      </c>
      <c r="M1187" t="s">
        <v>564</v>
      </c>
      <c r="N1187" t="s">
        <v>533</v>
      </c>
      <c r="O1187" t="s">
        <v>605</v>
      </c>
      <c r="P1187" t="s">
        <v>605</v>
      </c>
      <c r="Q1187">
        <v>8.1</v>
      </c>
      <c r="R1187" t="s">
        <v>536</v>
      </c>
      <c r="S1187" t="s">
        <v>601</v>
      </c>
      <c r="T1187" t="s">
        <v>542</v>
      </c>
      <c r="U1187" t="s">
        <v>585</v>
      </c>
      <c r="W1187" t="s">
        <v>539</v>
      </c>
      <c r="X1187">
        <v>63</v>
      </c>
      <c r="Y1187">
        <v>63</v>
      </c>
      <c r="Z1187" t="s">
        <v>590</v>
      </c>
      <c r="AA1187" t="s">
        <v>830</v>
      </c>
    </row>
    <row r="1188" spans="1:27">
      <c r="A1188" t="s">
        <v>826</v>
      </c>
      <c r="B1188">
        <v>9670</v>
      </c>
      <c r="C1188" t="s">
        <v>531</v>
      </c>
      <c r="D1188" t="s">
        <v>112</v>
      </c>
      <c r="G1188">
        <v>29.081300800000001</v>
      </c>
      <c r="H1188">
        <v>-81.575883599999997</v>
      </c>
      <c r="I1188" t="s">
        <v>532</v>
      </c>
      <c r="K1188" t="s">
        <v>861</v>
      </c>
      <c r="L1188" s="9">
        <v>40219.584027777775</v>
      </c>
      <c r="M1188" t="s">
        <v>564</v>
      </c>
      <c r="N1188" t="s">
        <v>533</v>
      </c>
      <c r="O1188" t="s">
        <v>605</v>
      </c>
      <c r="P1188" t="s">
        <v>605</v>
      </c>
      <c r="Q1188">
        <v>8.1</v>
      </c>
      <c r="R1188" t="s">
        <v>536</v>
      </c>
      <c r="S1188" t="s">
        <v>608</v>
      </c>
      <c r="T1188" t="s">
        <v>542</v>
      </c>
      <c r="U1188" t="s">
        <v>585</v>
      </c>
      <c r="W1188" t="s">
        <v>539</v>
      </c>
      <c r="X1188" t="s">
        <v>681</v>
      </c>
      <c r="AA1188" t="s">
        <v>610</v>
      </c>
    </row>
    <row r="1189" spans="1:27">
      <c r="A1189" t="s">
        <v>826</v>
      </c>
      <c r="B1189">
        <v>9670</v>
      </c>
      <c r="C1189" t="s">
        <v>531</v>
      </c>
      <c r="D1189" t="s">
        <v>112</v>
      </c>
      <c r="G1189">
        <v>29.081300800000001</v>
      </c>
      <c r="H1189">
        <v>-81.575883599999997</v>
      </c>
      <c r="I1189" t="s">
        <v>532</v>
      </c>
      <c r="K1189" t="s">
        <v>861</v>
      </c>
      <c r="L1189" s="9">
        <v>40219.584027777775</v>
      </c>
      <c r="M1189" t="s">
        <v>564</v>
      </c>
      <c r="N1189" t="s">
        <v>533</v>
      </c>
      <c r="O1189" t="s">
        <v>605</v>
      </c>
      <c r="P1189" t="s">
        <v>605</v>
      </c>
      <c r="Q1189">
        <v>8.1</v>
      </c>
      <c r="R1189" t="s">
        <v>536</v>
      </c>
      <c r="S1189" t="s">
        <v>554</v>
      </c>
      <c r="T1189" t="s">
        <v>542</v>
      </c>
      <c r="U1189" t="s">
        <v>585</v>
      </c>
      <c r="W1189" t="s">
        <v>539</v>
      </c>
      <c r="X1189" t="s">
        <v>681</v>
      </c>
      <c r="AA1189" t="s">
        <v>598</v>
      </c>
    </row>
    <row r="1190" spans="1:27">
      <c r="A1190" t="s">
        <v>826</v>
      </c>
      <c r="B1190">
        <v>9670</v>
      </c>
      <c r="C1190" t="s">
        <v>531</v>
      </c>
      <c r="D1190" t="s">
        <v>112</v>
      </c>
      <c r="G1190">
        <v>29.081300800000001</v>
      </c>
      <c r="H1190">
        <v>-81.575883599999997</v>
      </c>
      <c r="I1190" t="s">
        <v>532</v>
      </c>
      <c r="K1190" t="s">
        <v>861</v>
      </c>
      <c r="L1190" s="9">
        <v>40219.584027777775</v>
      </c>
      <c r="M1190" t="s">
        <v>564</v>
      </c>
      <c r="N1190" t="s">
        <v>533</v>
      </c>
      <c r="O1190" t="s">
        <v>605</v>
      </c>
      <c r="P1190" t="s">
        <v>605</v>
      </c>
      <c r="Q1190">
        <v>8.1</v>
      </c>
      <c r="R1190" t="s">
        <v>536</v>
      </c>
      <c r="S1190" t="s">
        <v>574</v>
      </c>
      <c r="T1190" t="s">
        <v>542</v>
      </c>
      <c r="U1190" t="s">
        <v>585</v>
      </c>
      <c r="W1190" t="s">
        <v>539</v>
      </c>
      <c r="X1190">
        <v>46.5</v>
      </c>
      <c r="Y1190">
        <v>46.5</v>
      </c>
      <c r="Z1190" t="s">
        <v>590</v>
      </c>
      <c r="AA1190" t="s">
        <v>827</v>
      </c>
    </row>
    <row r="1191" spans="1:27">
      <c r="A1191" t="s">
        <v>826</v>
      </c>
      <c r="B1191">
        <v>9670</v>
      </c>
      <c r="C1191" t="s">
        <v>531</v>
      </c>
      <c r="D1191" t="s">
        <v>112</v>
      </c>
      <c r="G1191">
        <v>29.081300800000001</v>
      </c>
      <c r="H1191">
        <v>-81.575883599999997</v>
      </c>
      <c r="I1191" t="s">
        <v>532</v>
      </c>
      <c r="K1191" t="s">
        <v>861</v>
      </c>
      <c r="L1191" s="9">
        <v>40219.584027777775</v>
      </c>
      <c r="M1191" t="s">
        <v>564</v>
      </c>
      <c r="N1191" t="s">
        <v>533</v>
      </c>
      <c r="O1191" t="s">
        <v>605</v>
      </c>
      <c r="P1191" t="s">
        <v>605</v>
      </c>
      <c r="Q1191">
        <v>8.1</v>
      </c>
      <c r="R1191" t="s">
        <v>536</v>
      </c>
      <c r="S1191" t="s">
        <v>569</v>
      </c>
      <c r="T1191" t="s">
        <v>542</v>
      </c>
      <c r="U1191" t="s">
        <v>585</v>
      </c>
      <c r="W1191" t="s">
        <v>539</v>
      </c>
      <c r="X1191">
        <v>21.2</v>
      </c>
      <c r="Y1191">
        <v>21.2</v>
      </c>
      <c r="Z1191" t="s">
        <v>590</v>
      </c>
      <c r="AA1191" t="s">
        <v>827</v>
      </c>
    </row>
    <row r="1192" spans="1:27">
      <c r="A1192" t="s">
        <v>826</v>
      </c>
      <c r="B1192">
        <v>9670</v>
      </c>
      <c r="C1192" t="s">
        <v>531</v>
      </c>
      <c r="D1192" t="s">
        <v>112</v>
      </c>
      <c r="G1192">
        <v>29.081300800000001</v>
      </c>
      <c r="H1192">
        <v>-81.575883599999997</v>
      </c>
      <c r="I1192" t="s">
        <v>532</v>
      </c>
      <c r="K1192" t="s">
        <v>862</v>
      </c>
      <c r="L1192" s="9">
        <v>40219.584027777775</v>
      </c>
      <c r="M1192" t="s">
        <v>564</v>
      </c>
      <c r="N1192" t="s">
        <v>533</v>
      </c>
      <c r="O1192" t="s">
        <v>534</v>
      </c>
      <c r="P1192" t="s">
        <v>534</v>
      </c>
      <c r="Q1192">
        <v>8.1</v>
      </c>
      <c r="R1192" t="s">
        <v>536</v>
      </c>
      <c r="S1192" t="s">
        <v>550</v>
      </c>
      <c r="T1192" t="s">
        <v>542</v>
      </c>
      <c r="U1192" t="s">
        <v>585</v>
      </c>
      <c r="W1192" t="s">
        <v>539</v>
      </c>
      <c r="X1192">
        <v>22.3</v>
      </c>
      <c r="Y1192">
        <v>22.3</v>
      </c>
      <c r="Z1192" t="s">
        <v>592</v>
      </c>
      <c r="AA1192" t="s">
        <v>835</v>
      </c>
    </row>
    <row r="1193" spans="1:27">
      <c r="A1193" t="s">
        <v>826</v>
      </c>
      <c r="B1193">
        <v>9670</v>
      </c>
      <c r="C1193" t="s">
        <v>531</v>
      </c>
      <c r="D1193" t="s">
        <v>112</v>
      </c>
      <c r="G1193">
        <v>29.081300800000001</v>
      </c>
      <c r="H1193">
        <v>-81.575883599999997</v>
      </c>
      <c r="I1193" t="s">
        <v>532</v>
      </c>
      <c r="K1193" t="s">
        <v>862</v>
      </c>
      <c r="L1193" s="9">
        <v>40219.584027777775</v>
      </c>
      <c r="M1193" t="s">
        <v>564</v>
      </c>
      <c r="N1193" t="s">
        <v>533</v>
      </c>
      <c r="O1193" t="s">
        <v>534</v>
      </c>
      <c r="P1193" t="s">
        <v>534</v>
      </c>
      <c r="Q1193">
        <v>8.1</v>
      </c>
      <c r="R1193" t="s">
        <v>536</v>
      </c>
      <c r="S1193" t="s">
        <v>544</v>
      </c>
      <c r="T1193" t="s">
        <v>542</v>
      </c>
      <c r="U1193" t="s">
        <v>585</v>
      </c>
      <c r="W1193" t="s">
        <v>539</v>
      </c>
      <c r="X1193">
        <v>1079</v>
      </c>
      <c r="Y1193">
        <v>1079</v>
      </c>
      <c r="Z1193" t="s">
        <v>689</v>
      </c>
      <c r="AA1193" t="s">
        <v>587</v>
      </c>
    </row>
    <row r="1194" spans="1:27">
      <c r="A1194" t="s">
        <v>826</v>
      </c>
      <c r="B1194">
        <v>9670</v>
      </c>
      <c r="C1194" t="s">
        <v>531</v>
      </c>
      <c r="D1194" t="s">
        <v>112</v>
      </c>
      <c r="G1194">
        <v>29.081300800000001</v>
      </c>
      <c r="H1194">
        <v>-81.575883599999997</v>
      </c>
      <c r="I1194" t="s">
        <v>532</v>
      </c>
      <c r="K1194" t="s">
        <v>862</v>
      </c>
      <c r="L1194" s="9">
        <v>40219.584027777775</v>
      </c>
      <c r="M1194" t="s">
        <v>564</v>
      </c>
      <c r="N1194" t="s">
        <v>533</v>
      </c>
      <c r="O1194" t="s">
        <v>534</v>
      </c>
      <c r="P1194" t="s">
        <v>534</v>
      </c>
      <c r="Q1194">
        <v>8.1</v>
      </c>
      <c r="R1194" t="s">
        <v>536</v>
      </c>
      <c r="S1194" t="s">
        <v>549</v>
      </c>
      <c r="T1194" t="s">
        <v>542</v>
      </c>
      <c r="U1194" t="s">
        <v>585</v>
      </c>
      <c r="W1194" t="s">
        <v>539</v>
      </c>
      <c r="X1194">
        <v>8.1</v>
      </c>
      <c r="Y1194">
        <v>8.1</v>
      </c>
      <c r="Z1194" t="s">
        <v>536</v>
      </c>
      <c r="AA1194" t="s">
        <v>831</v>
      </c>
    </row>
    <row r="1195" spans="1:27">
      <c r="A1195" t="s">
        <v>826</v>
      </c>
      <c r="B1195">
        <v>9670</v>
      </c>
      <c r="C1195" t="s">
        <v>531</v>
      </c>
      <c r="D1195" t="s">
        <v>112</v>
      </c>
      <c r="G1195">
        <v>29.081300800000001</v>
      </c>
      <c r="H1195">
        <v>-81.575883599999997</v>
      </c>
      <c r="I1195" t="s">
        <v>532</v>
      </c>
      <c r="K1195" t="s">
        <v>862</v>
      </c>
      <c r="L1195" s="9">
        <v>40219.584027777775</v>
      </c>
      <c r="M1195" t="s">
        <v>564</v>
      </c>
      <c r="N1195" t="s">
        <v>533</v>
      </c>
      <c r="O1195" t="s">
        <v>534</v>
      </c>
      <c r="P1195" t="s">
        <v>534</v>
      </c>
      <c r="Q1195">
        <v>8.1</v>
      </c>
      <c r="R1195" t="s">
        <v>536</v>
      </c>
      <c r="S1195" t="s">
        <v>547</v>
      </c>
      <c r="T1195" t="s">
        <v>555</v>
      </c>
      <c r="U1195" t="s">
        <v>585</v>
      </c>
      <c r="W1195" t="s">
        <v>539</v>
      </c>
      <c r="X1195">
        <v>0.95</v>
      </c>
      <c r="Y1195">
        <v>0.95</v>
      </c>
      <c r="Z1195" t="s">
        <v>590</v>
      </c>
      <c r="AA1195" t="s">
        <v>833</v>
      </c>
    </row>
    <row r="1196" spans="1:27">
      <c r="A1196" t="s">
        <v>826</v>
      </c>
      <c r="B1196">
        <v>9670</v>
      </c>
      <c r="C1196" t="s">
        <v>531</v>
      </c>
      <c r="D1196" t="s">
        <v>112</v>
      </c>
      <c r="G1196">
        <v>29.081300800000001</v>
      </c>
      <c r="H1196">
        <v>-81.575883599999997</v>
      </c>
      <c r="I1196" t="s">
        <v>532</v>
      </c>
      <c r="K1196" t="s">
        <v>862</v>
      </c>
      <c r="L1196" s="9">
        <v>40219.584027777775</v>
      </c>
      <c r="M1196" t="s">
        <v>564</v>
      </c>
      <c r="N1196" t="s">
        <v>533</v>
      </c>
      <c r="O1196" t="s">
        <v>534</v>
      </c>
      <c r="P1196" t="s">
        <v>534</v>
      </c>
      <c r="Q1196">
        <v>8.1</v>
      </c>
      <c r="R1196" t="s">
        <v>536</v>
      </c>
      <c r="S1196" t="s">
        <v>537</v>
      </c>
      <c r="T1196" t="s">
        <v>542</v>
      </c>
      <c r="U1196" t="s">
        <v>585</v>
      </c>
      <c r="W1196" t="s">
        <v>539</v>
      </c>
      <c r="X1196">
        <v>8.1</v>
      </c>
      <c r="Y1196">
        <v>8.1</v>
      </c>
      <c r="Z1196" t="s">
        <v>536</v>
      </c>
      <c r="AA1196" t="s">
        <v>667</v>
      </c>
    </row>
    <row r="1197" spans="1:27">
      <c r="A1197" t="s">
        <v>826</v>
      </c>
      <c r="B1197">
        <v>9670</v>
      </c>
      <c r="C1197" t="s">
        <v>531</v>
      </c>
      <c r="D1197" t="s">
        <v>112</v>
      </c>
      <c r="G1197">
        <v>29.081300800000001</v>
      </c>
      <c r="H1197">
        <v>-81.575883599999997</v>
      </c>
      <c r="I1197" t="s">
        <v>532</v>
      </c>
      <c r="K1197" t="s">
        <v>862</v>
      </c>
      <c r="L1197" s="9">
        <v>40219.584027777775</v>
      </c>
      <c r="M1197" t="s">
        <v>564</v>
      </c>
      <c r="N1197" t="s">
        <v>533</v>
      </c>
      <c r="O1197" t="s">
        <v>534</v>
      </c>
      <c r="P1197" t="s">
        <v>534</v>
      </c>
      <c r="Q1197">
        <v>8.1</v>
      </c>
      <c r="R1197" t="s">
        <v>536</v>
      </c>
      <c r="S1197" t="s">
        <v>541</v>
      </c>
      <c r="T1197" t="s">
        <v>542</v>
      </c>
      <c r="U1197" t="s">
        <v>585</v>
      </c>
      <c r="W1197" t="s">
        <v>539</v>
      </c>
      <c r="X1197">
        <v>7.6</v>
      </c>
      <c r="Y1197">
        <v>7.6</v>
      </c>
      <c r="Z1197" t="s">
        <v>588</v>
      </c>
      <c r="AA1197" t="s">
        <v>834</v>
      </c>
    </row>
    <row r="1198" spans="1:27">
      <c r="A1198" t="s">
        <v>826</v>
      </c>
      <c r="B1198">
        <v>9670</v>
      </c>
      <c r="C1198" t="s">
        <v>531</v>
      </c>
      <c r="D1198" t="s">
        <v>112</v>
      </c>
      <c r="G1198">
        <v>29.081300800000001</v>
      </c>
      <c r="H1198">
        <v>-81.575883599999997</v>
      </c>
      <c r="I1198" t="s">
        <v>532</v>
      </c>
      <c r="K1198">
        <v>401261438</v>
      </c>
      <c r="L1198" s="9">
        <v>39561.584027777775</v>
      </c>
      <c r="M1198" t="s">
        <v>564</v>
      </c>
      <c r="N1198" t="s">
        <v>533</v>
      </c>
      <c r="O1198" t="s">
        <v>534</v>
      </c>
      <c r="P1198" t="s">
        <v>534</v>
      </c>
      <c r="Q1198">
        <v>7.5</v>
      </c>
      <c r="R1198" t="s">
        <v>536</v>
      </c>
      <c r="S1198" t="s">
        <v>541</v>
      </c>
      <c r="T1198" t="s">
        <v>542</v>
      </c>
      <c r="U1198" t="s">
        <v>585</v>
      </c>
      <c r="W1198" t="s">
        <v>539</v>
      </c>
      <c r="X1198">
        <v>7.7</v>
      </c>
      <c r="Y1198">
        <v>7.7</v>
      </c>
      <c r="Z1198" t="s">
        <v>588</v>
      </c>
      <c r="AA1198" t="s">
        <v>834</v>
      </c>
    </row>
    <row r="1199" spans="1:27">
      <c r="A1199" t="s">
        <v>826</v>
      </c>
      <c r="B1199">
        <v>9670</v>
      </c>
      <c r="C1199" t="s">
        <v>531</v>
      </c>
      <c r="D1199" t="s">
        <v>112</v>
      </c>
      <c r="G1199">
        <v>29.081300800000001</v>
      </c>
      <c r="H1199">
        <v>-81.575883599999997</v>
      </c>
      <c r="I1199" t="s">
        <v>532</v>
      </c>
      <c r="K1199">
        <v>401261438</v>
      </c>
      <c r="L1199" s="9">
        <v>39561.584027777775</v>
      </c>
      <c r="M1199" t="s">
        <v>564</v>
      </c>
      <c r="N1199" t="s">
        <v>533</v>
      </c>
      <c r="O1199" t="s">
        <v>534</v>
      </c>
      <c r="P1199" t="s">
        <v>534</v>
      </c>
      <c r="Q1199">
        <v>7.5</v>
      </c>
      <c r="R1199" t="s">
        <v>536</v>
      </c>
      <c r="S1199" t="s">
        <v>537</v>
      </c>
      <c r="T1199" t="s">
        <v>542</v>
      </c>
      <c r="U1199" t="s">
        <v>585</v>
      </c>
      <c r="W1199" t="s">
        <v>539</v>
      </c>
      <c r="X1199">
        <v>7.5</v>
      </c>
      <c r="Y1199">
        <v>7.5</v>
      </c>
      <c r="Z1199" t="s">
        <v>536</v>
      </c>
      <c r="AA1199" t="s">
        <v>667</v>
      </c>
    </row>
    <row r="1200" spans="1:27">
      <c r="A1200" t="s">
        <v>826</v>
      </c>
      <c r="B1200">
        <v>9670</v>
      </c>
      <c r="C1200" t="s">
        <v>531</v>
      </c>
      <c r="D1200" t="s">
        <v>112</v>
      </c>
      <c r="G1200">
        <v>29.081300800000001</v>
      </c>
      <c r="H1200">
        <v>-81.575883599999997</v>
      </c>
      <c r="I1200" t="s">
        <v>532</v>
      </c>
      <c r="K1200">
        <v>401261438</v>
      </c>
      <c r="L1200" s="9">
        <v>39561.584027777775</v>
      </c>
      <c r="M1200" t="s">
        <v>564</v>
      </c>
      <c r="N1200" t="s">
        <v>533</v>
      </c>
      <c r="O1200" t="s">
        <v>534</v>
      </c>
      <c r="P1200" t="s">
        <v>534</v>
      </c>
      <c r="Q1200">
        <v>7.5</v>
      </c>
      <c r="R1200" t="s">
        <v>536</v>
      </c>
      <c r="S1200" t="s">
        <v>549</v>
      </c>
      <c r="T1200" t="s">
        <v>542</v>
      </c>
      <c r="U1200" t="s">
        <v>585</v>
      </c>
      <c r="W1200" t="s">
        <v>539</v>
      </c>
      <c r="X1200">
        <v>7.5</v>
      </c>
      <c r="Y1200">
        <v>7.5</v>
      </c>
      <c r="Z1200" t="s">
        <v>536</v>
      </c>
      <c r="AA1200" t="s">
        <v>831</v>
      </c>
    </row>
    <row r="1201" spans="1:27">
      <c r="A1201" t="s">
        <v>826</v>
      </c>
      <c r="B1201">
        <v>9670</v>
      </c>
      <c r="C1201" t="s">
        <v>531</v>
      </c>
      <c r="D1201" t="s">
        <v>112</v>
      </c>
      <c r="G1201">
        <v>29.081300800000001</v>
      </c>
      <c r="H1201">
        <v>-81.575883599999997</v>
      </c>
      <c r="I1201" t="s">
        <v>532</v>
      </c>
      <c r="K1201">
        <v>401261438</v>
      </c>
      <c r="L1201" s="9">
        <v>39561.584027777775</v>
      </c>
      <c r="M1201" t="s">
        <v>564</v>
      </c>
      <c r="N1201" t="s">
        <v>533</v>
      </c>
      <c r="O1201" t="s">
        <v>534</v>
      </c>
      <c r="P1201" t="s">
        <v>534</v>
      </c>
      <c r="Q1201">
        <v>7.5</v>
      </c>
      <c r="R1201" t="s">
        <v>536</v>
      </c>
      <c r="S1201" t="s">
        <v>547</v>
      </c>
      <c r="T1201" t="s">
        <v>555</v>
      </c>
      <c r="U1201" t="s">
        <v>585</v>
      </c>
      <c r="W1201" t="s">
        <v>539</v>
      </c>
      <c r="X1201">
        <v>0.7</v>
      </c>
      <c r="Y1201">
        <v>0.7</v>
      </c>
      <c r="Z1201" t="s">
        <v>590</v>
      </c>
      <c r="AA1201" t="s">
        <v>833</v>
      </c>
    </row>
    <row r="1202" spans="1:27">
      <c r="A1202" t="s">
        <v>826</v>
      </c>
      <c r="B1202">
        <v>9670</v>
      </c>
      <c r="C1202" t="s">
        <v>531</v>
      </c>
      <c r="D1202" t="s">
        <v>112</v>
      </c>
      <c r="G1202">
        <v>29.081300800000001</v>
      </c>
      <c r="H1202">
        <v>-81.575883599999997</v>
      </c>
      <c r="I1202" t="s">
        <v>532</v>
      </c>
      <c r="K1202">
        <v>401261438</v>
      </c>
      <c r="L1202" s="9">
        <v>39561.584027777775</v>
      </c>
      <c r="M1202" t="s">
        <v>564</v>
      </c>
      <c r="N1202" t="s">
        <v>533</v>
      </c>
      <c r="O1202" t="s">
        <v>534</v>
      </c>
      <c r="P1202" t="s">
        <v>534</v>
      </c>
      <c r="Q1202">
        <v>7.5</v>
      </c>
      <c r="R1202" t="s">
        <v>536</v>
      </c>
      <c r="S1202" t="s">
        <v>544</v>
      </c>
      <c r="T1202" t="s">
        <v>542</v>
      </c>
      <c r="U1202" t="s">
        <v>585</v>
      </c>
      <c r="W1202" t="s">
        <v>539</v>
      </c>
      <c r="X1202">
        <v>1212</v>
      </c>
      <c r="Y1202">
        <v>1212</v>
      </c>
      <c r="Z1202" t="s">
        <v>689</v>
      </c>
      <c r="AA1202" t="s">
        <v>587</v>
      </c>
    </row>
    <row r="1203" spans="1:27">
      <c r="A1203" t="s">
        <v>826</v>
      </c>
      <c r="B1203">
        <v>9670</v>
      </c>
      <c r="C1203" t="s">
        <v>531</v>
      </c>
      <c r="D1203" t="s">
        <v>112</v>
      </c>
      <c r="G1203">
        <v>29.081300800000001</v>
      </c>
      <c r="H1203">
        <v>-81.575883599999997</v>
      </c>
      <c r="I1203" t="s">
        <v>532</v>
      </c>
      <c r="K1203">
        <v>401261438</v>
      </c>
      <c r="L1203" s="9">
        <v>39561.584027777775</v>
      </c>
      <c r="M1203" t="s">
        <v>564</v>
      </c>
      <c r="N1203" t="s">
        <v>533</v>
      </c>
      <c r="O1203" t="s">
        <v>534</v>
      </c>
      <c r="P1203" t="s">
        <v>534</v>
      </c>
      <c r="Q1203">
        <v>7.5</v>
      </c>
      <c r="R1203" t="s">
        <v>536</v>
      </c>
      <c r="S1203" t="s">
        <v>550</v>
      </c>
      <c r="T1203" t="s">
        <v>542</v>
      </c>
      <c r="U1203" t="s">
        <v>585</v>
      </c>
      <c r="W1203" t="s">
        <v>539</v>
      </c>
      <c r="X1203">
        <v>23.9</v>
      </c>
      <c r="Y1203">
        <v>23.9</v>
      </c>
      <c r="Z1203" t="s">
        <v>592</v>
      </c>
      <c r="AA1203" t="s">
        <v>835</v>
      </c>
    </row>
    <row r="1204" spans="1:27">
      <c r="A1204" t="s">
        <v>826</v>
      </c>
      <c r="B1204">
        <v>9670</v>
      </c>
      <c r="C1204" t="s">
        <v>531</v>
      </c>
      <c r="D1204" t="s">
        <v>112</v>
      </c>
      <c r="G1204">
        <v>29.081300800000001</v>
      </c>
      <c r="H1204">
        <v>-81.575883599999997</v>
      </c>
      <c r="I1204" t="s">
        <v>532</v>
      </c>
      <c r="K1204" t="s">
        <v>863</v>
      </c>
      <c r="L1204" s="9">
        <v>39932.667361111111</v>
      </c>
      <c r="M1204" t="s">
        <v>564</v>
      </c>
      <c r="N1204" t="s">
        <v>533</v>
      </c>
      <c r="O1204" t="s">
        <v>605</v>
      </c>
      <c r="P1204" t="s">
        <v>605</v>
      </c>
      <c r="Q1204">
        <v>7.6</v>
      </c>
      <c r="R1204" t="s">
        <v>536</v>
      </c>
      <c r="S1204" t="s">
        <v>554</v>
      </c>
      <c r="T1204" t="s">
        <v>542</v>
      </c>
      <c r="U1204" t="s">
        <v>585</v>
      </c>
      <c r="W1204" t="s">
        <v>539</v>
      </c>
      <c r="X1204">
        <v>9.7000000000000003E-2</v>
      </c>
      <c r="Y1204">
        <v>9.7000000000000003E-2</v>
      </c>
      <c r="Z1204" t="s">
        <v>590</v>
      </c>
      <c r="AA1204" t="s">
        <v>598</v>
      </c>
    </row>
    <row r="1205" spans="1:27">
      <c r="A1205" t="s">
        <v>826</v>
      </c>
      <c r="B1205">
        <v>9670</v>
      </c>
      <c r="C1205" t="s">
        <v>531</v>
      </c>
      <c r="D1205" t="s">
        <v>112</v>
      </c>
      <c r="G1205">
        <v>29.081300800000001</v>
      </c>
      <c r="H1205">
        <v>-81.575883599999997</v>
      </c>
      <c r="I1205" t="s">
        <v>532</v>
      </c>
      <c r="K1205" t="s">
        <v>863</v>
      </c>
      <c r="L1205" s="9">
        <v>39932.667361111111</v>
      </c>
      <c r="M1205" t="s">
        <v>564</v>
      </c>
      <c r="N1205" t="s">
        <v>533</v>
      </c>
      <c r="O1205" t="s">
        <v>605</v>
      </c>
      <c r="P1205" t="s">
        <v>605</v>
      </c>
      <c r="Q1205">
        <v>7.6</v>
      </c>
      <c r="R1205" t="s">
        <v>536</v>
      </c>
      <c r="S1205" t="s">
        <v>558</v>
      </c>
      <c r="T1205" t="s">
        <v>542</v>
      </c>
      <c r="U1205" t="s">
        <v>585</v>
      </c>
      <c r="W1205" t="s">
        <v>539</v>
      </c>
      <c r="X1205" t="s">
        <v>681</v>
      </c>
      <c r="AA1205" t="s">
        <v>607</v>
      </c>
    </row>
    <row r="1206" spans="1:27">
      <c r="A1206" t="s">
        <v>826</v>
      </c>
      <c r="B1206">
        <v>9670</v>
      </c>
      <c r="C1206" t="s">
        <v>531</v>
      </c>
      <c r="D1206" t="s">
        <v>112</v>
      </c>
      <c r="G1206">
        <v>29.081300800000001</v>
      </c>
      <c r="H1206">
        <v>-81.575883599999997</v>
      </c>
      <c r="I1206" t="s">
        <v>532</v>
      </c>
      <c r="K1206" t="s">
        <v>863</v>
      </c>
      <c r="L1206" s="9">
        <v>39932.667361111111</v>
      </c>
      <c r="M1206" t="s">
        <v>564</v>
      </c>
      <c r="N1206" t="s">
        <v>533</v>
      </c>
      <c r="O1206" t="s">
        <v>605</v>
      </c>
      <c r="P1206" t="s">
        <v>605</v>
      </c>
      <c r="Q1206">
        <v>7.6</v>
      </c>
      <c r="R1206" t="s">
        <v>536</v>
      </c>
      <c r="S1206" t="s">
        <v>652</v>
      </c>
      <c r="T1206" t="s">
        <v>542</v>
      </c>
      <c r="U1206" t="s">
        <v>585</v>
      </c>
      <c r="W1206" t="s">
        <v>539</v>
      </c>
      <c r="X1206" t="s">
        <v>681</v>
      </c>
      <c r="AA1206" t="s">
        <v>653</v>
      </c>
    </row>
    <row r="1207" spans="1:27">
      <c r="A1207" t="s">
        <v>826</v>
      </c>
      <c r="B1207">
        <v>9670</v>
      </c>
      <c r="C1207" t="s">
        <v>531</v>
      </c>
      <c r="D1207" t="s">
        <v>112</v>
      </c>
      <c r="G1207">
        <v>29.081300800000001</v>
      </c>
      <c r="H1207">
        <v>-81.575883599999997</v>
      </c>
      <c r="I1207" t="s">
        <v>532</v>
      </c>
      <c r="K1207" t="s">
        <v>863</v>
      </c>
      <c r="L1207" s="9">
        <v>39932.667361111111</v>
      </c>
      <c r="M1207" t="s">
        <v>564</v>
      </c>
      <c r="N1207" t="s">
        <v>533</v>
      </c>
      <c r="O1207" t="s">
        <v>605</v>
      </c>
      <c r="P1207" t="s">
        <v>605</v>
      </c>
      <c r="Q1207">
        <v>7.6</v>
      </c>
      <c r="R1207" t="s">
        <v>536</v>
      </c>
      <c r="S1207" t="s">
        <v>311</v>
      </c>
      <c r="T1207" t="s">
        <v>542</v>
      </c>
      <c r="U1207" t="s">
        <v>585</v>
      </c>
      <c r="W1207" t="s">
        <v>539</v>
      </c>
      <c r="X1207">
        <v>240</v>
      </c>
      <c r="Y1207">
        <v>240</v>
      </c>
      <c r="Z1207" t="s">
        <v>590</v>
      </c>
      <c r="AA1207" t="s">
        <v>830</v>
      </c>
    </row>
    <row r="1208" spans="1:27">
      <c r="A1208" t="s">
        <v>826</v>
      </c>
      <c r="B1208">
        <v>9670</v>
      </c>
      <c r="C1208" t="s">
        <v>531</v>
      </c>
      <c r="D1208" t="s">
        <v>112</v>
      </c>
      <c r="G1208">
        <v>29.081300800000001</v>
      </c>
      <c r="H1208">
        <v>-81.575883599999997</v>
      </c>
      <c r="I1208" t="s">
        <v>532</v>
      </c>
      <c r="K1208" t="s">
        <v>863</v>
      </c>
      <c r="L1208" s="9">
        <v>39932.667361111111</v>
      </c>
      <c r="M1208" t="s">
        <v>564</v>
      </c>
      <c r="N1208" t="s">
        <v>533</v>
      </c>
      <c r="O1208" t="s">
        <v>605</v>
      </c>
      <c r="P1208" t="s">
        <v>605</v>
      </c>
      <c r="Q1208">
        <v>7.6</v>
      </c>
      <c r="R1208" t="s">
        <v>536</v>
      </c>
      <c r="S1208" t="s">
        <v>837</v>
      </c>
      <c r="T1208" t="s">
        <v>542</v>
      </c>
      <c r="U1208" t="s">
        <v>585</v>
      </c>
      <c r="W1208" t="s">
        <v>539</v>
      </c>
      <c r="X1208" t="s">
        <v>681</v>
      </c>
      <c r="AA1208" t="s">
        <v>610</v>
      </c>
    </row>
    <row r="1209" spans="1:27">
      <c r="A1209" t="s">
        <v>826</v>
      </c>
      <c r="B1209">
        <v>9670</v>
      </c>
      <c r="C1209" t="s">
        <v>531</v>
      </c>
      <c r="D1209" t="s">
        <v>112</v>
      </c>
      <c r="G1209">
        <v>29.081300800000001</v>
      </c>
      <c r="H1209">
        <v>-81.575883599999997</v>
      </c>
      <c r="I1209" t="s">
        <v>532</v>
      </c>
      <c r="K1209" t="s">
        <v>863</v>
      </c>
      <c r="L1209" s="9">
        <v>39932.667361111111</v>
      </c>
      <c r="M1209" t="s">
        <v>564</v>
      </c>
      <c r="N1209" t="s">
        <v>533</v>
      </c>
      <c r="O1209" t="s">
        <v>605</v>
      </c>
      <c r="P1209" t="s">
        <v>605</v>
      </c>
      <c r="Q1209">
        <v>7.6</v>
      </c>
      <c r="R1209" t="s">
        <v>536</v>
      </c>
      <c r="S1209" t="s">
        <v>594</v>
      </c>
      <c r="T1209" t="s">
        <v>542</v>
      </c>
      <c r="U1209" t="s">
        <v>585</v>
      </c>
      <c r="W1209" t="s">
        <v>539</v>
      </c>
      <c r="X1209">
        <v>4</v>
      </c>
      <c r="Y1209">
        <v>4</v>
      </c>
      <c r="Z1209" t="s">
        <v>590</v>
      </c>
      <c r="AA1209" t="s">
        <v>595</v>
      </c>
    </row>
    <row r="1210" spans="1:27">
      <c r="A1210" t="s">
        <v>826</v>
      </c>
      <c r="B1210">
        <v>9670</v>
      </c>
      <c r="C1210" t="s">
        <v>531</v>
      </c>
      <c r="D1210" t="s">
        <v>112</v>
      </c>
      <c r="G1210">
        <v>29.081300800000001</v>
      </c>
      <c r="H1210">
        <v>-81.575883599999997</v>
      </c>
      <c r="I1210" t="s">
        <v>532</v>
      </c>
      <c r="K1210" t="s">
        <v>863</v>
      </c>
      <c r="L1210" s="9">
        <v>39932.667361111111</v>
      </c>
      <c r="M1210" t="s">
        <v>564</v>
      </c>
      <c r="N1210" t="s">
        <v>533</v>
      </c>
      <c r="O1210" t="s">
        <v>605</v>
      </c>
      <c r="P1210" t="s">
        <v>605</v>
      </c>
      <c r="Q1210">
        <v>7.6</v>
      </c>
      <c r="R1210" t="s">
        <v>536</v>
      </c>
      <c r="S1210" t="s">
        <v>563</v>
      </c>
      <c r="T1210" t="s">
        <v>542</v>
      </c>
      <c r="U1210" t="s">
        <v>585</v>
      </c>
      <c r="W1210" t="s">
        <v>539</v>
      </c>
      <c r="X1210" t="s">
        <v>681</v>
      </c>
      <c r="AA1210" t="s">
        <v>612</v>
      </c>
    </row>
    <row r="1211" spans="1:27">
      <c r="A1211" t="s">
        <v>826</v>
      </c>
      <c r="B1211">
        <v>9670</v>
      </c>
      <c r="C1211" t="s">
        <v>531</v>
      </c>
      <c r="D1211" t="s">
        <v>112</v>
      </c>
      <c r="G1211">
        <v>29.081300800000001</v>
      </c>
      <c r="H1211">
        <v>-81.575883599999997</v>
      </c>
      <c r="I1211" t="s">
        <v>532</v>
      </c>
      <c r="K1211" t="s">
        <v>863</v>
      </c>
      <c r="L1211" s="9">
        <v>39932.667361111111</v>
      </c>
      <c r="M1211" t="s">
        <v>564</v>
      </c>
      <c r="N1211" t="s">
        <v>533</v>
      </c>
      <c r="O1211" t="s">
        <v>605</v>
      </c>
      <c r="P1211" t="s">
        <v>605</v>
      </c>
      <c r="Q1211">
        <v>7.6</v>
      </c>
      <c r="R1211" t="s">
        <v>536</v>
      </c>
      <c r="S1211" t="s">
        <v>582</v>
      </c>
      <c r="T1211" t="s">
        <v>542</v>
      </c>
      <c r="U1211" t="s">
        <v>585</v>
      </c>
      <c r="W1211" t="s">
        <v>539</v>
      </c>
      <c r="X1211">
        <v>0.11</v>
      </c>
      <c r="Y1211">
        <v>0.11</v>
      </c>
      <c r="Z1211" t="s">
        <v>590</v>
      </c>
      <c r="AA1211" t="s">
        <v>829</v>
      </c>
    </row>
    <row r="1212" spans="1:27">
      <c r="A1212" t="s">
        <v>826</v>
      </c>
      <c r="B1212">
        <v>9670</v>
      </c>
      <c r="C1212" t="s">
        <v>531</v>
      </c>
      <c r="D1212" t="s">
        <v>112</v>
      </c>
      <c r="G1212">
        <v>29.081300800000001</v>
      </c>
      <c r="H1212">
        <v>-81.575883599999997</v>
      </c>
      <c r="I1212" t="s">
        <v>532</v>
      </c>
      <c r="K1212" t="s">
        <v>863</v>
      </c>
      <c r="L1212" s="9">
        <v>39932.667361111111</v>
      </c>
      <c r="M1212" t="s">
        <v>564</v>
      </c>
      <c r="N1212" t="s">
        <v>533</v>
      </c>
      <c r="O1212" t="s">
        <v>605</v>
      </c>
      <c r="P1212" t="s">
        <v>605</v>
      </c>
      <c r="Q1212">
        <v>7.6</v>
      </c>
      <c r="R1212" t="s">
        <v>536</v>
      </c>
      <c r="S1212" t="s">
        <v>601</v>
      </c>
      <c r="T1212" t="s">
        <v>542</v>
      </c>
      <c r="U1212" t="s">
        <v>585</v>
      </c>
      <c r="W1212" t="s">
        <v>539</v>
      </c>
      <c r="X1212">
        <v>63</v>
      </c>
      <c r="Y1212">
        <v>63</v>
      </c>
      <c r="Z1212" t="s">
        <v>590</v>
      </c>
      <c r="AA1212" t="s">
        <v>830</v>
      </c>
    </row>
    <row r="1213" spans="1:27">
      <c r="A1213" t="s">
        <v>826</v>
      </c>
      <c r="B1213">
        <v>9670</v>
      </c>
      <c r="C1213" t="s">
        <v>531</v>
      </c>
      <c r="D1213" t="s">
        <v>112</v>
      </c>
      <c r="G1213">
        <v>29.081300800000001</v>
      </c>
      <c r="H1213">
        <v>-81.575883599999997</v>
      </c>
      <c r="I1213" t="s">
        <v>532</v>
      </c>
      <c r="K1213" t="s">
        <v>863</v>
      </c>
      <c r="L1213" s="9">
        <v>39932.667361111111</v>
      </c>
      <c r="M1213" t="s">
        <v>564</v>
      </c>
      <c r="N1213" t="s">
        <v>533</v>
      </c>
      <c r="O1213" t="s">
        <v>605</v>
      </c>
      <c r="P1213" t="s">
        <v>605</v>
      </c>
      <c r="Q1213">
        <v>7.6</v>
      </c>
      <c r="R1213" t="s">
        <v>536</v>
      </c>
      <c r="S1213" t="s">
        <v>556</v>
      </c>
      <c r="T1213" t="s">
        <v>542</v>
      </c>
      <c r="U1213" t="s">
        <v>585</v>
      </c>
      <c r="W1213" t="s">
        <v>539</v>
      </c>
      <c r="X1213">
        <v>4.9000000000000002E-2</v>
      </c>
      <c r="Y1213">
        <v>4.9000000000000002E-2</v>
      </c>
      <c r="Z1213" t="s">
        <v>590</v>
      </c>
      <c r="AA1213" t="s">
        <v>599</v>
      </c>
    </row>
    <row r="1214" spans="1:27">
      <c r="A1214" t="s">
        <v>826</v>
      </c>
      <c r="B1214">
        <v>9670</v>
      </c>
      <c r="C1214" t="s">
        <v>531</v>
      </c>
      <c r="D1214" t="s">
        <v>112</v>
      </c>
      <c r="G1214">
        <v>29.081300800000001</v>
      </c>
      <c r="H1214">
        <v>-81.575883599999997</v>
      </c>
      <c r="I1214" t="s">
        <v>532</v>
      </c>
      <c r="K1214" t="s">
        <v>863</v>
      </c>
      <c r="L1214" s="9">
        <v>39932.667361111111</v>
      </c>
      <c r="M1214" t="s">
        <v>564</v>
      </c>
      <c r="N1214" t="s">
        <v>533</v>
      </c>
      <c r="O1214" t="s">
        <v>605</v>
      </c>
      <c r="P1214" t="s">
        <v>605</v>
      </c>
      <c r="Q1214">
        <v>7.6</v>
      </c>
      <c r="R1214" t="s">
        <v>536</v>
      </c>
      <c r="S1214" t="s">
        <v>602</v>
      </c>
      <c r="T1214" t="s">
        <v>542</v>
      </c>
      <c r="U1214" t="s">
        <v>585</v>
      </c>
      <c r="W1214" t="s">
        <v>539</v>
      </c>
      <c r="X1214" t="s">
        <v>681</v>
      </c>
      <c r="AA1214" t="s">
        <v>603</v>
      </c>
    </row>
    <row r="1215" spans="1:27">
      <c r="A1215" t="s">
        <v>826</v>
      </c>
      <c r="B1215">
        <v>9670</v>
      </c>
      <c r="C1215" t="s">
        <v>531</v>
      </c>
      <c r="D1215" t="s">
        <v>112</v>
      </c>
      <c r="G1215">
        <v>29.081300800000001</v>
      </c>
      <c r="H1215">
        <v>-81.575883599999997</v>
      </c>
      <c r="I1215" t="s">
        <v>532</v>
      </c>
      <c r="K1215" t="s">
        <v>863</v>
      </c>
      <c r="L1215" s="9">
        <v>39932.667361111111</v>
      </c>
      <c r="M1215" t="s">
        <v>564</v>
      </c>
      <c r="N1215" t="s">
        <v>533</v>
      </c>
      <c r="O1215" t="s">
        <v>605</v>
      </c>
      <c r="P1215" t="s">
        <v>605</v>
      </c>
      <c r="Q1215">
        <v>7.6</v>
      </c>
      <c r="R1215" t="s">
        <v>536</v>
      </c>
      <c r="S1215" t="s">
        <v>569</v>
      </c>
      <c r="T1215" t="s">
        <v>542</v>
      </c>
      <c r="U1215" t="s">
        <v>585</v>
      </c>
      <c r="W1215" t="s">
        <v>539</v>
      </c>
      <c r="X1215">
        <v>20</v>
      </c>
      <c r="Y1215">
        <v>20</v>
      </c>
      <c r="Z1215" t="s">
        <v>590</v>
      </c>
      <c r="AA1215" t="s">
        <v>827</v>
      </c>
    </row>
    <row r="1216" spans="1:27">
      <c r="A1216" t="s">
        <v>826</v>
      </c>
      <c r="B1216">
        <v>9670</v>
      </c>
      <c r="C1216" t="s">
        <v>531</v>
      </c>
      <c r="D1216" t="s">
        <v>112</v>
      </c>
      <c r="G1216">
        <v>29.081300800000001</v>
      </c>
      <c r="H1216">
        <v>-81.575883599999997</v>
      </c>
      <c r="I1216" t="s">
        <v>532</v>
      </c>
      <c r="K1216" t="s">
        <v>863</v>
      </c>
      <c r="L1216" s="9">
        <v>39932.667361111111</v>
      </c>
      <c r="M1216" t="s">
        <v>564</v>
      </c>
      <c r="N1216" t="s">
        <v>533</v>
      </c>
      <c r="O1216" t="s">
        <v>605</v>
      </c>
      <c r="P1216" t="s">
        <v>605</v>
      </c>
      <c r="Q1216">
        <v>7.6</v>
      </c>
      <c r="R1216" t="s">
        <v>536</v>
      </c>
      <c r="S1216" t="s">
        <v>574</v>
      </c>
      <c r="T1216" t="s">
        <v>542</v>
      </c>
      <c r="U1216" t="s">
        <v>585</v>
      </c>
      <c r="W1216" t="s">
        <v>539</v>
      </c>
      <c r="X1216">
        <v>45.7</v>
      </c>
      <c r="Y1216">
        <v>45.7</v>
      </c>
      <c r="Z1216" t="s">
        <v>590</v>
      </c>
      <c r="AA1216" t="s">
        <v>827</v>
      </c>
    </row>
    <row r="1217" spans="1:27">
      <c r="A1217" t="s">
        <v>826</v>
      </c>
      <c r="B1217">
        <v>9670</v>
      </c>
      <c r="C1217" t="s">
        <v>531</v>
      </c>
      <c r="D1217" t="s">
        <v>112</v>
      </c>
      <c r="G1217">
        <v>29.081300800000001</v>
      </c>
      <c r="H1217">
        <v>-81.575883599999997</v>
      </c>
      <c r="I1217" t="s">
        <v>532</v>
      </c>
      <c r="K1217" t="s">
        <v>863</v>
      </c>
      <c r="L1217" s="9">
        <v>39932.667361111111</v>
      </c>
      <c r="M1217" t="s">
        <v>564</v>
      </c>
      <c r="N1217" t="s">
        <v>533</v>
      </c>
      <c r="O1217" t="s">
        <v>605</v>
      </c>
      <c r="P1217" t="s">
        <v>605</v>
      </c>
      <c r="Q1217">
        <v>7.6</v>
      </c>
      <c r="R1217" t="s">
        <v>536</v>
      </c>
      <c r="S1217" t="s">
        <v>544</v>
      </c>
      <c r="T1217" t="s">
        <v>542</v>
      </c>
      <c r="U1217" t="s">
        <v>585</v>
      </c>
      <c r="W1217" t="s">
        <v>539</v>
      </c>
      <c r="X1217">
        <v>1090</v>
      </c>
      <c r="Y1217">
        <v>1090</v>
      </c>
      <c r="Z1217" t="s">
        <v>689</v>
      </c>
      <c r="AA1217" t="s">
        <v>587</v>
      </c>
    </row>
    <row r="1218" spans="1:27">
      <c r="A1218" t="s">
        <v>826</v>
      </c>
      <c r="B1218">
        <v>9670</v>
      </c>
      <c r="C1218" t="s">
        <v>531</v>
      </c>
      <c r="D1218" t="s">
        <v>112</v>
      </c>
      <c r="G1218">
        <v>29.081300800000001</v>
      </c>
      <c r="H1218">
        <v>-81.575883599999997</v>
      </c>
      <c r="I1218" t="s">
        <v>532</v>
      </c>
      <c r="K1218" t="s">
        <v>863</v>
      </c>
      <c r="L1218" s="9">
        <v>39932.667361111111</v>
      </c>
      <c r="M1218" t="s">
        <v>564</v>
      </c>
      <c r="N1218" t="s">
        <v>533</v>
      </c>
      <c r="O1218" t="s">
        <v>605</v>
      </c>
      <c r="P1218" t="s">
        <v>605</v>
      </c>
      <c r="Q1218">
        <v>7.6</v>
      </c>
      <c r="R1218" t="s">
        <v>536</v>
      </c>
      <c r="S1218" t="s">
        <v>310</v>
      </c>
      <c r="T1218" t="s">
        <v>542</v>
      </c>
      <c r="U1218" t="s">
        <v>585</v>
      </c>
      <c r="W1218" t="s">
        <v>539</v>
      </c>
      <c r="X1218">
        <v>131</v>
      </c>
      <c r="Y1218">
        <v>131</v>
      </c>
      <c r="Z1218" t="s">
        <v>590</v>
      </c>
      <c r="AA1218" t="s">
        <v>827</v>
      </c>
    </row>
    <row r="1219" spans="1:27">
      <c r="A1219" t="s">
        <v>826</v>
      </c>
      <c r="B1219">
        <v>9670</v>
      </c>
      <c r="C1219" t="s">
        <v>531</v>
      </c>
      <c r="D1219" t="s">
        <v>112</v>
      </c>
      <c r="G1219">
        <v>29.081300800000001</v>
      </c>
      <c r="H1219">
        <v>-81.575883599999997</v>
      </c>
      <c r="I1219" t="s">
        <v>532</v>
      </c>
      <c r="K1219" t="s">
        <v>863</v>
      </c>
      <c r="L1219" s="9">
        <v>39932.667361111111</v>
      </c>
      <c r="M1219" t="s">
        <v>564</v>
      </c>
      <c r="N1219" t="s">
        <v>533</v>
      </c>
      <c r="O1219" t="s">
        <v>605</v>
      </c>
      <c r="P1219" t="s">
        <v>605</v>
      </c>
      <c r="Q1219">
        <v>7.6</v>
      </c>
      <c r="R1219" t="s">
        <v>536</v>
      </c>
      <c r="S1219" t="s">
        <v>561</v>
      </c>
      <c r="T1219" t="s">
        <v>555</v>
      </c>
      <c r="U1219" t="s">
        <v>585</v>
      </c>
      <c r="W1219" t="s">
        <v>539</v>
      </c>
      <c r="X1219">
        <v>4.9000000000000002E-2</v>
      </c>
      <c r="Y1219">
        <v>4.9000000000000002E-2</v>
      </c>
      <c r="Z1219" t="s">
        <v>590</v>
      </c>
      <c r="AA1219" t="s">
        <v>600</v>
      </c>
    </row>
    <row r="1220" spans="1:27">
      <c r="A1220" t="s">
        <v>826</v>
      </c>
      <c r="B1220">
        <v>9670</v>
      </c>
      <c r="C1220" t="s">
        <v>531</v>
      </c>
      <c r="D1220" t="s">
        <v>112</v>
      </c>
      <c r="G1220">
        <v>29.081300800000001</v>
      </c>
      <c r="H1220">
        <v>-81.575883599999997</v>
      </c>
      <c r="I1220" t="s">
        <v>532</v>
      </c>
      <c r="K1220" t="s">
        <v>863</v>
      </c>
      <c r="L1220" s="9">
        <v>39932.667361111111</v>
      </c>
      <c r="M1220" t="s">
        <v>564</v>
      </c>
      <c r="N1220" t="s">
        <v>533</v>
      </c>
      <c r="O1220" t="s">
        <v>605</v>
      </c>
      <c r="P1220" t="s">
        <v>605</v>
      </c>
      <c r="Q1220">
        <v>7.6</v>
      </c>
      <c r="R1220" t="s">
        <v>536</v>
      </c>
      <c r="S1220" t="s">
        <v>620</v>
      </c>
      <c r="T1220" t="s">
        <v>555</v>
      </c>
      <c r="U1220" t="s">
        <v>585</v>
      </c>
      <c r="W1220" t="s">
        <v>539</v>
      </c>
      <c r="X1220">
        <v>562</v>
      </c>
      <c r="Y1220">
        <v>562</v>
      </c>
      <c r="Z1220" t="s">
        <v>590</v>
      </c>
      <c r="AA1220" t="s">
        <v>621</v>
      </c>
    </row>
    <row r="1221" spans="1:27">
      <c r="A1221" t="s">
        <v>826</v>
      </c>
      <c r="B1221">
        <v>9670</v>
      </c>
      <c r="C1221" t="s">
        <v>531</v>
      </c>
      <c r="D1221" t="s">
        <v>112</v>
      </c>
      <c r="G1221">
        <v>29.081300800000001</v>
      </c>
      <c r="H1221">
        <v>-81.575883599999997</v>
      </c>
      <c r="I1221" t="s">
        <v>532</v>
      </c>
      <c r="K1221" t="s">
        <v>863</v>
      </c>
      <c r="L1221" s="9">
        <v>39932.667361111111</v>
      </c>
      <c r="M1221" t="s">
        <v>564</v>
      </c>
      <c r="N1221" t="s">
        <v>533</v>
      </c>
      <c r="O1221" t="s">
        <v>605</v>
      </c>
      <c r="P1221" t="s">
        <v>605</v>
      </c>
      <c r="Q1221">
        <v>7.6</v>
      </c>
      <c r="R1221" t="s">
        <v>536</v>
      </c>
      <c r="S1221" t="s">
        <v>309</v>
      </c>
      <c r="T1221" t="s">
        <v>542</v>
      </c>
      <c r="U1221" t="s">
        <v>585</v>
      </c>
      <c r="W1221" t="s">
        <v>539</v>
      </c>
      <c r="X1221">
        <v>3.9</v>
      </c>
      <c r="Y1221">
        <v>3.9</v>
      </c>
      <c r="Z1221" t="s">
        <v>590</v>
      </c>
      <c r="AA1221" t="s">
        <v>827</v>
      </c>
    </row>
    <row r="1222" spans="1:27">
      <c r="A1222" t="s">
        <v>826</v>
      </c>
      <c r="B1222">
        <v>9670</v>
      </c>
      <c r="C1222" t="s">
        <v>531</v>
      </c>
      <c r="D1222" t="s">
        <v>112</v>
      </c>
      <c r="G1222">
        <v>29.081300800000001</v>
      </c>
      <c r="H1222">
        <v>-81.575883599999997</v>
      </c>
      <c r="I1222" t="s">
        <v>532</v>
      </c>
      <c r="K1222" t="s">
        <v>863</v>
      </c>
      <c r="L1222" s="9">
        <v>39932.667361111111</v>
      </c>
      <c r="M1222" t="s">
        <v>564</v>
      </c>
      <c r="N1222" t="s">
        <v>533</v>
      </c>
      <c r="O1222" t="s">
        <v>605</v>
      </c>
      <c r="P1222" t="s">
        <v>605</v>
      </c>
      <c r="Q1222">
        <v>7.6</v>
      </c>
      <c r="R1222" t="s">
        <v>536</v>
      </c>
      <c r="S1222" t="s">
        <v>560</v>
      </c>
      <c r="T1222" t="s">
        <v>542</v>
      </c>
      <c r="U1222" t="s">
        <v>585</v>
      </c>
      <c r="W1222" t="s">
        <v>539</v>
      </c>
      <c r="X1222">
        <v>5.3999999999999999E-2</v>
      </c>
      <c r="Y1222">
        <v>5.3999999999999999E-2</v>
      </c>
      <c r="Z1222" t="s">
        <v>590</v>
      </c>
      <c r="AA1222" t="s">
        <v>600</v>
      </c>
    </row>
    <row r="1223" spans="1:27">
      <c r="A1223" t="s">
        <v>826</v>
      </c>
      <c r="B1223">
        <v>9670</v>
      </c>
      <c r="C1223" t="s">
        <v>531</v>
      </c>
      <c r="D1223" t="s">
        <v>112</v>
      </c>
      <c r="G1223">
        <v>29.081300800000001</v>
      </c>
      <c r="H1223">
        <v>-81.575883599999997</v>
      </c>
      <c r="I1223" t="s">
        <v>532</v>
      </c>
      <c r="K1223" t="s">
        <v>863</v>
      </c>
      <c r="L1223" s="9">
        <v>39932.667361111111</v>
      </c>
      <c r="M1223" t="s">
        <v>564</v>
      </c>
      <c r="N1223" t="s">
        <v>533</v>
      </c>
      <c r="O1223" t="s">
        <v>605</v>
      </c>
      <c r="P1223" t="s">
        <v>605</v>
      </c>
      <c r="Q1223">
        <v>7.6</v>
      </c>
      <c r="R1223" t="s">
        <v>536</v>
      </c>
      <c r="S1223" t="s">
        <v>828</v>
      </c>
      <c r="T1223" t="s">
        <v>542</v>
      </c>
      <c r="U1223" t="s">
        <v>585</v>
      </c>
      <c r="W1223" t="s">
        <v>539</v>
      </c>
      <c r="X1223">
        <v>82</v>
      </c>
      <c r="Y1223">
        <v>82</v>
      </c>
      <c r="Z1223" t="s">
        <v>590</v>
      </c>
      <c r="AA1223" t="s">
        <v>829</v>
      </c>
    </row>
    <row r="1224" spans="1:27">
      <c r="A1224" t="s">
        <v>826</v>
      </c>
      <c r="B1224">
        <v>9670</v>
      </c>
      <c r="C1224" t="s">
        <v>531</v>
      </c>
      <c r="D1224" t="s">
        <v>112</v>
      </c>
      <c r="G1224">
        <v>29.081300800000001</v>
      </c>
      <c r="H1224">
        <v>-81.575883599999997</v>
      </c>
      <c r="I1224" t="s">
        <v>532</v>
      </c>
      <c r="K1224" t="s">
        <v>864</v>
      </c>
      <c r="L1224" s="9">
        <v>40624.625694444447</v>
      </c>
      <c r="M1224" t="s">
        <v>564</v>
      </c>
      <c r="N1224" t="s">
        <v>533</v>
      </c>
      <c r="O1224" t="s">
        <v>605</v>
      </c>
      <c r="P1224" t="s">
        <v>605</v>
      </c>
      <c r="Q1224">
        <v>7</v>
      </c>
      <c r="R1224" t="s">
        <v>536</v>
      </c>
      <c r="S1224" t="s">
        <v>602</v>
      </c>
      <c r="T1224" t="s">
        <v>542</v>
      </c>
      <c r="U1224" t="s">
        <v>585</v>
      </c>
      <c r="W1224" t="s">
        <v>539</v>
      </c>
      <c r="X1224" t="s">
        <v>681</v>
      </c>
      <c r="AA1224" t="s">
        <v>603</v>
      </c>
    </row>
    <row r="1225" spans="1:27">
      <c r="A1225" t="s">
        <v>826</v>
      </c>
      <c r="B1225">
        <v>9670</v>
      </c>
      <c r="C1225" t="s">
        <v>531</v>
      </c>
      <c r="D1225" t="s">
        <v>112</v>
      </c>
      <c r="G1225">
        <v>29.081300800000001</v>
      </c>
      <c r="H1225">
        <v>-81.575883599999997</v>
      </c>
      <c r="I1225" t="s">
        <v>532</v>
      </c>
      <c r="K1225" t="s">
        <v>864</v>
      </c>
      <c r="L1225" s="9">
        <v>40624.625694444447</v>
      </c>
      <c r="M1225" t="s">
        <v>564</v>
      </c>
      <c r="N1225" t="s">
        <v>533</v>
      </c>
      <c r="O1225" t="s">
        <v>605</v>
      </c>
      <c r="P1225" t="s">
        <v>605</v>
      </c>
      <c r="Q1225">
        <v>7</v>
      </c>
      <c r="R1225" t="s">
        <v>536</v>
      </c>
      <c r="S1225" t="s">
        <v>620</v>
      </c>
      <c r="T1225" t="s">
        <v>555</v>
      </c>
      <c r="U1225" t="s">
        <v>585</v>
      </c>
      <c r="W1225" t="s">
        <v>539</v>
      </c>
      <c r="X1225">
        <v>580</v>
      </c>
      <c r="Y1225">
        <v>580</v>
      </c>
      <c r="Z1225" t="s">
        <v>590</v>
      </c>
      <c r="AA1225" t="s">
        <v>621</v>
      </c>
    </row>
    <row r="1226" spans="1:27">
      <c r="A1226" t="s">
        <v>826</v>
      </c>
      <c r="B1226">
        <v>9670</v>
      </c>
      <c r="C1226" t="s">
        <v>531</v>
      </c>
      <c r="D1226" t="s">
        <v>112</v>
      </c>
      <c r="G1226">
        <v>29.081300800000001</v>
      </c>
      <c r="H1226">
        <v>-81.575883599999997</v>
      </c>
      <c r="I1226" t="s">
        <v>532</v>
      </c>
      <c r="K1226" t="s">
        <v>864</v>
      </c>
      <c r="L1226" s="9">
        <v>40624.625694444447</v>
      </c>
      <c r="M1226" t="s">
        <v>564</v>
      </c>
      <c r="N1226" t="s">
        <v>533</v>
      </c>
      <c r="O1226" t="s">
        <v>605</v>
      </c>
      <c r="P1226" t="s">
        <v>605</v>
      </c>
      <c r="Q1226">
        <v>7</v>
      </c>
      <c r="R1226" t="s">
        <v>536</v>
      </c>
      <c r="S1226" t="s">
        <v>601</v>
      </c>
      <c r="T1226" t="s">
        <v>542</v>
      </c>
      <c r="U1226" t="s">
        <v>585</v>
      </c>
      <c r="W1226" t="s">
        <v>539</v>
      </c>
      <c r="X1226">
        <v>69</v>
      </c>
      <c r="Y1226">
        <v>69</v>
      </c>
      <c r="Z1226" t="s">
        <v>590</v>
      </c>
      <c r="AA1226" t="s">
        <v>830</v>
      </c>
    </row>
    <row r="1227" spans="1:27">
      <c r="A1227" t="s">
        <v>826</v>
      </c>
      <c r="B1227">
        <v>9670</v>
      </c>
      <c r="C1227" t="s">
        <v>531</v>
      </c>
      <c r="D1227" t="s">
        <v>112</v>
      </c>
      <c r="G1227">
        <v>29.081300800000001</v>
      </c>
      <c r="H1227">
        <v>-81.575883599999997</v>
      </c>
      <c r="I1227" t="s">
        <v>532</v>
      </c>
      <c r="K1227" t="s">
        <v>864</v>
      </c>
      <c r="L1227" s="9">
        <v>40624.625694444447</v>
      </c>
      <c r="M1227" t="s">
        <v>564</v>
      </c>
      <c r="N1227" t="s">
        <v>533</v>
      </c>
      <c r="O1227" t="s">
        <v>605</v>
      </c>
      <c r="P1227" t="s">
        <v>605</v>
      </c>
      <c r="Q1227">
        <v>7</v>
      </c>
      <c r="R1227" t="s">
        <v>536</v>
      </c>
      <c r="S1227" t="s">
        <v>556</v>
      </c>
      <c r="T1227" t="s">
        <v>542</v>
      </c>
      <c r="U1227" t="s">
        <v>585</v>
      </c>
      <c r="W1227" t="s">
        <v>539</v>
      </c>
      <c r="X1227">
        <v>5.2999999999999999E-2</v>
      </c>
      <c r="Y1227">
        <v>5.2999999999999999E-2</v>
      </c>
      <c r="Z1227" t="s">
        <v>590</v>
      </c>
      <c r="AA1227" t="s">
        <v>599</v>
      </c>
    </row>
    <row r="1228" spans="1:27">
      <c r="A1228" t="s">
        <v>826</v>
      </c>
      <c r="B1228">
        <v>9670</v>
      </c>
      <c r="C1228" t="s">
        <v>531</v>
      </c>
      <c r="D1228" t="s">
        <v>112</v>
      </c>
      <c r="G1228">
        <v>29.081300800000001</v>
      </c>
      <c r="H1228">
        <v>-81.575883599999997</v>
      </c>
      <c r="I1228" t="s">
        <v>532</v>
      </c>
      <c r="K1228" t="s">
        <v>864</v>
      </c>
      <c r="L1228" s="9">
        <v>40624.625694444447</v>
      </c>
      <c r="M1228" t="s">
        <v>564</v>
      </c>
      <c r="N1228" t="s">
        <v>533</v>
      </c>
      <c r="O1228" t="s">
        <v>605</v>
      </c>
      <c r="P1228" t="s">
        <v>605</v>
      </c>
      <c r="Q1228">
        <v>7</v>
      </c>
      <c r="R1228" t="s">
        <v>536</v>
      </c>
      <c r="S1228" t="s">
        <v>554</v>
      </c>
      <c r="T1228" t="s">
        <v>542</v>
      </c>
      <c r="U1228" t="s">
        <v>585</v>
      </c>
      <c r="W1228" t="s">
        <v>539</v>
      </c>
      <c r="X1228" t="s">
        <v>681</v>
      </c>
      <c r="AA1228" t="s">
        <v>598</v>
      </c>
    </row>
    <row r="1229" spans="1:27">
      <c r="A1229" t="s">
        <v>826</v>
      </c>
      <c r="B1229">
        <v>9670</v>
      </c>
      <c r="C1229" t="s">
        <v>531</v>
      </c>
      <c r="D1229" t="s">
        <v>112</v>
      </c>
      <c r="G1229">
        <v>29.081300800000001</v>
      </c>
      <c r="H1229">
        <v>-81.575883599999997</v>
      </c>
      <c r="I1229" t="s">
        <v>532</v>
      </c>
      <c r="K1229" t="s">
        <v>864</v>
      </c>
      <c r="L1229" s="9">
        <v>40624.625694444447</v>
      </c>
      <c r="M1229" t="s">
        <v>564</v>
      </c>
      <c r="N1229" t="s">
        <v>533</v>
      </c>
      <c r="O1229" t="s">
        <v>605</v>
      </c>
      <c r="P1229" t="s">
        <v>605</v>
      </c>
      <c r="Q1229">
        <v>7</v>
      </c>
      <c r="R1229" t="s">
        <v>536</v>
      </c>
      <c r="S1229" t="s">
        <v>569</v>
      </c>
      <c r="T1229" t="s">
        <v>542</v>
      </c>
      <c r="U1229" t="s">
        <v>585</v>
      </c>
      <c r="W1229" t="s">
        <v>539</v>
      </c>
      <c r="X1229">
        <v>21.7</v>
      </c>
      <c r="Y1229">
        <v>21.7</v>
      </c>
      <c r="Z1229" t="s">
        <v>590</v>
      </c>
      <c r="AA1229" t="s">
        <v>827</v>
      </c>
    </row>
    <row r="1230" spans="1:27">
      <c r="A1230" t="s">
        <v>826</v>
      </c>
      <c r="B1230">
        <v>9670</v>
      </c>
      <c r="C1230" t="s">
        <v>531</v>
      </c>
      <c r="D1230" t="s">
        <v>112</v>
      </c>
      <c r="G1230">
        <v>29.081300800000001</v>
      </c>
      <c r="H1230">
        <v>-81.575883599999997</v>
      </c>
      <c r="I1230" t="s">
        <v>532</v>
      </c>
      <c r="K1230" t="s">
        <v>864</v>
      </c>
      <c r="L1230" s="9">
        <v>40624.625694444447</v>
      </c>
      <c r="M1230" t="s">
        <v>564</v>
      </c>
      <c r="N1230" t="s">
        <v>533</v>
      </c>
      <c r="O1230" t="s">
        <v>605</v>
      </c>
      <c r="P1230" t="s">
        <v>605</v>
      </c>
      <c r="Q1230">
        <v>7</v>
      </c>
      <c r="R1230" t="s">
        <v>536</v>
      </c>
      <c r="S1230" t="s">
        <v>574</v>
      </c>
      <c r="T1230" t="s">
        <v>542</v>
      </c>
      <c r="U1230" t="s">
        <v>585</v>
      </c>
      <c r="W1230" t="s">
        <v>539</v>
      </c>
      <c r="X1230">
        <v>47.7</v>
      </c>
      <c r="Y1230">
        <v>47.7</v>
      </c>
      <c r="Z1230" t="s">
        <v>590</v>
      </c>
      <c r="AA1230" t="s">
        <v>827</v>
      </c>
    </row>
    <row r="1231" spans="1:27">
      <c r="A1231" t="s">
        <v>826</v>
      </c>
      <c r="B1231">
        <v>9670</v>
      </c>
      <c r="C1231" t="s">
        <v>531</v>
      </c>
      <c r="D1231" t="s">
        <v>112</v>
      </c>
      <c r="G1231">
        <v>29.081300800000001</v>
      </c>
      <c r="H1231">
        <v>-81.575883599999997</v>
      </c>
      <c r="I1231" t="s">
        <v>532</v>
      </c>
      <c r="K1231" t="s">
        <v>864</v>
      </c>
      <c r="L1231" s="9">
        <v>40624.625694444447</v>
      </c>
      <c r="M1231" t="s">
        <v>564</v>
      </c>
      <c r="N1231" t="s">
        <v>533</v>
      </c>
      <c r="O1231" t="s">
        <v>605</v>
      </c>
      <c r="P1231" t="s">
        <v>605</v>
      </c>
      <c r="Q1231">
        <v>7</v>
      </c>
      <c r="R1231" t="s">
        <v>536</v>
      </c>
      <c r="S1231" t="s">
        <v>688</v>
      </c>
      <c r="T1231" t="s">
        <v>542</v>
      </c>
      <c r="U1231" t="s">
        <v>585</v>
      </c>
      <c r="W1231" t="s">
        <v>539</v>
      </c>
      <c r="X1231">
        <v>55</v>
      </c>
      <c r="Y1231">
        <v>55</v>
      </c>
      <c r="Z1231" t="s">
        <v>597</v>
      </c>
      <c r="AA1231" t="s">
        <v>827</v>
      </c>
    </row>
    <row r="1232" spans="1:27">
      <c r="A1232" t="s">
        <v>826</v>
      </c>
      <c r="B1232">
        <v>9670</v>
      </c>
      <c r="C1232" t="s">
        <v>531</v>
      </c>
      <c r="D1232" t="s">
        <v>112</v>
      </c>
      <c r="G1232">
        <v>29.081300800000001</v>
      </c>
      <c r="H1232">
        <v>-81.575883599999997</v>
      </c>
      <c r="I1232" t="s">
        <v>532</v>
      </c>
      <c r="K1232" t="s">
        <v>864</v>
      </c>
      <c r="L1232" s="9">
        <v>40624.625694444447</v>
      </c>
      <c r="M1232" t="s">
        <v>564</v>
      </c>
      <c r="N1232" t="s">
        <v>533</v>
      </c>
      <c r="O1232" t="s">
        <v>605</v>
      </c>
      <c r="P1232" t="s">
        <v>605</v>
      </c>
      <c r="Q1232">
        <v>7</v>
      </c>
      <c r="R1232" t="s">
        <v>536</v>
      </c>
      <c r="S1232" t="s">
        <v>560</v>
      </c>
      <c r="T1232" t="s">
        <v>542</v>
      </c>
      <c r="U1232" t="s">
        <v>585</v>
      </c>
      <c r="W1232" t="s">
        <v>539</v>
      </c>
      <c r="X1232">
        <v>4.8000000000000001E-2</v>
      </c>
      <c r="Y1232">
        <v>4.8000000000000001E-2</v>
      </c>
      <c r="Z1232" t="s">
        <v>590</v>
      </c>
      <c r="AA1232" t="s">
        <v>600</v>
      </c>
    </row>
    <row r="1233" spans="1:27">
      <c r="A1233" t="s">
        <v>826</v>
      </c>
      <c r="B1233">
        <v>9670</v>
      </c>
      <c r="C1233" t="s">
        <v>531</v>
      </c>
      <c r="D1233" t="s">
        <v>112</v>
      </c>
      <c r="G1233">
        <v>29.081300800000001</v>
      </c>
      <c r="H1233">
        <v>-81.575883599999997</v>
      </c>
      <c r="I1233" t="s">
        <v>532</v>
      </c>
      <c r="K1233" t="s">
        <v>864</v>
      </c>
      <c r="L1233" s="9">
        <v>40624.625694444447</v>
      </c>
      <c r="M1233" t="s">
        <v>564</v>
      </c>
      <c r="N1233" t="s">
        <v>533</v>
      </c>
      <c r="O1233" t="s">
        <v>605</v>
      </c>
      <c r="P1233" t="s">
        <v>605</v>
      </c>
      <c r="Q1233">
        <v>7</v>
      </c>
      <c r="R1233" t="s">
        <v>536</v>
      </c>
      <c r="S1233" t="s">
        <v>310</v>
      </c>
      <c r="T1233" t="s">
        <v>542</v>
      </c>
      <c r="U1233" t="s">
        <v>585</v>
      </c>
      <c r="W1233" t="s">
        <v>539</v>
      </c>
      <c r="X1233">
        <v>144</v>
      </c>
      <c r="Y1233">
        <v>144</v>
      </c>
      <c r="Z1233" t="s">
        <v>590</v>
      </c>
      <c r="AA1233" t="s">
        <v>827</v>
      </c>
    </row>
    <row r="1234" spans="1:27">
      <c r="A1234" t="s">
        <v>826</v>
      </c>
      <c r="B1234">
        <v>9670</v>
      </c>
      <c r="C1234" t="s">
        <v>531</v>
      </c>
      <c r="D1234" t="s">
        <v>112</v>
      </c>
      <c r="G1234">
        <v>29.081300800000001</v>
      </c>
      <c r="H1234">
        <v>-81.575883599999997</v>
      </c>
      <c r="I1234" t="s">
        <v>532</v>
      </c>
      <c r="K1234" t="s">
        <v>864</v>
      </c>
      <c r="L1234" s="9">
        <v>40624.625694444447</v>
      </c>
      <c r="M1234" t="s">
        <v>564</v>
      </c>
      <c r="N1234" t="s">
        <v>533</v>
      </c>
      <c r="O1234" t="s">
        <v>605</v>
      </c>
      <c r="P1234" t="s">
        <v>605</v>
      </c>
      <c r="Q1234">
        <v>7</v>
      </c>
      <c r="R1234" t="s">
        <v>536</v>
      </c>
      <c r="S1234" t="s">
        <v>561</v>
      </c>
      <c r="T1234" t="s">
        <v>555</v>
      </c>
      <c r="U1234" t="s">
        <v>585</v>
      </c>
      <c r="W1234" t="s">
        <v>539</v>
      </c>
      <c r="X1234">
        <v>4.7E-2</v>
      </c>
      <c r="Y1234">
        <v>4.7E-2</v>
      </c>
      <c r="Z1234" t="s">
        <v>590</v>
      </c>
      <c r="AA1234" t="s">
        <v>600</v>
      </c>
    </row>
    <row r="1235" spans="1:27">
      <c r="A1235" t="s">
        <v>826</v>
      </c>
      <c r="B1235">
        <v>9670</v>
      </c>
      <c r="C1235" t="s">
        <v>531</v>
      </c>
      <c r="D1235" t="s">
        <v>112</v>
      </c>
      <c r="G1235">
        <v>29.081300800000001</v>
      </c>
      <c r="H1235">
        <v>-81.575883599999997</v>
      </c>
      <c r="I1235" t="s">
        <v>532</v>
      </c>
      <c r="K1235" t="s">
        <v>864</v>
      </c>
      <c r="L1235" s="9">
        <v>40624.625694444447</v>
      </c>
      <c r="M1235" t="s">
        <v>564</v>
      </c>
      <c r="N1235" t="s">
        <v>533</v>
      </c>
      <c r="O1235" t="s">
        <v>605</v>
      </c>
      <c r="P1235" t="s">
        <v>605</v>
      </c>
      <c r="Q1235">
        <v>7</v>
      </c>
      <c r="R1235" t="s">
        <v>536</v>
      </c>
      <c r="S1235" t="s">
        <v>309</v>
      </c>
      <c r="T1235" t="s">
        <v>542</v>
      </c>
      <c r="U1235" t="s">
        <v>585</v>
      </c>
      <c r="W1235" t="s">
        <v>539</v>
      </c>
      <c r="X1235">
        <v>4.3</v>
      </c>
      <c r="Y1235">
        <v>4.3</v>
      </c>
      <c r="Z1235" t="s">
        <v>590</v>
      </c>
      <c r="AA1235" t="s">
        <v>827</v>
      </c>
    </row>
    <row r="1236" spans="1:27">
      <c r="A1236" t="s">
        <v>826</v>
      </c>
      <c r="B1236">
        <v>9670</v>
      </c>
      <c r="C1236" t="s">
        <v>531</v>
      </c>
      <c r="D1236" t="s">
        <v>112</v>
      </c>
      <c r="G1236">
        <v>29.081300800000001</v>
      </c>
      <c r="H1236">
        <v>-81.575883599999997</v>
      </c>
      <c r="I1236" t="s">
        <v>532</v>
      </c>
      <c r="K1236" t="s">
        <v>864</v>
      </c>
      <c r="L1236" s="9">
        <v>40624.625694444447</v>
      </c>
      <c r="M1236" t="s">
        <v>564</v>
      </c>
      <c r="N1236" t="s">
        <v>533</v>
      </c>
      <c r="O1236" t="s">
        <v>605</v>
      </c>
      <c r="P1236" t="s">
        <v>605</v>
      </c>
      <c r="Q1236">
        <v>7</v>
      </c>
      <c r="R1236" t="s">
        <v>536</v>
      </c>
      <c r="S1236" t="s">
        <v>311</v>
      </c>
      <c r="T1236" t="s">
        <v>542</v>
      </c>
      <c r="U1236" t="s">
        <v>585</v>
      </c>
      <c r="W1236" t="s">
        <v>539</v>
      </c>
      <c r="X1236">
        <v>260</v>
      </c>
      <c r="Y1236">
        <v>260</v>
      </c>
      <c r="Z1236" t="s">
        <v>590</v>
      </c>
      <c r="AA1236" t="s">
        <v>830</v>
      </c>
    </row>
    <row r="1237" spans="1:27">
      <c r="A1237" t="s">
        <v>826</v>
      </c>
      <c r="B1237">
        <v>9670</v>
      </c>
      <c r="C1237" t="s">
        <v>531</v>
      </c>
      <c r="D1237" t="s">
        <v>112</v>
      </c>
      <c r="G1237">
        <v>29.081300800000001</v>
      </c>
      <c r="H1237">
        <v>-81.575883599999997</v>
      </c>
      <c r="I1237" t="s">
        <v>532</v>
      </c>
      <c r="K1237" t="s">
        <v>864</v>
      </c>
      <c r="L1237" s="9">
        <v>40624.625694444447</v>
      </c>
      <c r="M1237" t="s">
        <v>564</v>
      </c>
      <c r="N1237" t="s">
        <v>533</v>
      </c>
      <c r="O1237" t="s">
        <v>605</v>
      </c>
      <c r="P1237" t="s">
        <v>605</v>
      </c>
      <c r="Q1237">
        <v>7</v>
      </c>
      <c r="R1237" t="s">
        <v>536</v>
      </c>
      <c r="S1237" t="s">
        <v>652</v>
      </c>
      <c r="T1237" t="s">
        <v>542</v>
      </c>
      <c r="U1237" t="s">
        <v>585</v>
      </c>
      <c r="W1237" t="s">
        <v>539</v>
      </c>
      <c r="X1237" t="s">
        <v>681</v>
      </c>
      <c r="AA1237" t="s">
        <v>653</v>
      </c>
    </row>
    <row r="1238" spans="1:27">
      <c r="A1238" t="s">
        <v>826</v>
      </c>
      <c r="B1238">
        <v>9670</v>
      </c>
      <c r="C1238" t="s">
        <v>531</v>
      </c>
      <c r="D1238" t="s">
        <v>112</v>
      </c>
      <c r="G1238">
        <v>29.081300800000001</v>
      </c>
      <c r="H1238">
        <v>-81.575883599999997</v>
      </c>
      <c r="I1238" t="s">
        <v>532</v>
      </c>
      <c r="K1238" t="s">
        <v>864</v>
      </c>
      <c r="L1238" s="9">
        <v>40624.625694444447</v>
      </c>
      <c r="M1238" t="s">
        <v>564</v>
      </c>
      <c r="N1238" t="s">
        <v>533</v>
      </c>
      <c r="O1238" t="s">
        <v>605</v>
      </c>
      <c r="P1238" t="s">
        <v>605</v>
      </c>
      <c r="Q1238">
        <v>7</v>
      </c>
      <c r="R1238" t="s">
        <v>536</v>
      </c>
      <c r="S1238" t="s">
        <v>608</v>
      </c>
      <c r="T1238" t="s">
        <v>542</v>
      </c>
      <c r="U1238" t="s">
        <v>585</v>
      </c>
      <c r="W1238" t="s">
        <v>539</v>
      </c>
      <c r="X1238" t="s">
        <v>681</v>
      </c>
      <c r="AA1238" t="s">
        <v>610</v>
      </c>
    </row>
    <row r="1239" spans="1:27">
      <c r="A1239" t="s">
        <v>826</v>
      </c>
      <c r="B1239">
        <v>9670</v>
      </c>
      <c r="C1239" t="s">
        <v>531</v>
      </c>
      <c r="D1239" t="s">
        <v>112</v>
      </c>
      <c r="G1239">
        <v>29.081300800000001</v>
      </c>
      <c r="H1239">
        <v>-81.575883599999997</v>
      </c>
      <c r="I1239" t="s">
        <v>532</v>
      </c>
      <c r="K1239" t="s">
        <v>864</v>
      </c>
      <c r="L1239" s="9">
        <v>40624.625694444447</v>
      </c>
      <c r="M1239" t="s">
        <v>564</v>
      </c>
      <c r="N1239" t="s">
        <v>533</v>
      </c>
      <c r="O1239" t="s">
        <v>605</v>
      </c>
      <c r="P1239" t="s">
        <v>605</v>
      </c>
      <c r="Q1239">
        <v>7</v>
      </c>
      <c r="R1239" t="s">
        <v>536</v>
      </c>
      <c r="S1239" t="s">
        <v>563</v>
      </c>
      <c r="T1239" t="s">
        <v>542</v>
      </c>
      <c r="U1239" t="s">
        <v>585</v>
      </c>
      <c r="W1239" t="s">
        <v>539</v>
      </c>
      <c r="X1239" t="s">
        <v>681</v>
      </c>
      <c r="AA1239" t="s">
        <v>612</v>
      </c>
    </row>
    <row r="1240" spans="1:27">
      <c r="A1240" t="s">
        <v>826</v>
      </c>
      <c r="B1240">
        <v>9670</v>
      </c>
      <c r="C1240" t="s">
        <v>531</v>
      </c>
      <c r="D1240" t="s">
        <v>112</v>
      </c>
      <c r="G1240">
        <v>29.081300800000001</v>
      </c>
      <c r="H1240">
        <v>-81.575883599999997</v>
      </c>
      <c r="I1240" t="s">
        <v>532</v>
      </c>
      <c r="K1240" t="s">
        <v>864</v>
      </c>
      <c r="L1240" s="9">
        <v>40624.625694444447</v>
      </c>
      <c r="M1240" t="s">
        <v>564</v>
      </c>
      <c r="N1240" t="s">
        <v>533</v>
      </c>
      <c r="O1240" t="s">
        <v>605</v>
      </c>
      <c r="P1240" t="s">
        <v>605</v>
      </c>
      <c r="Q1240">
        <v>7</v>
      </c>
      <c r="R1240" t="s">
        <v>536</v>
      </c>
      <c r="S1240" t="s">
        <v>558</v>
      </c>
      <c r="T1240" t="s">
        <v>542</v>
      </c>
      <c r="U1240" t="s">
        <v>585</v>
      </c>
      <c r="W1240" t="s">
        <v>539</v>
      </c>
      <c r="X1240" t="s">
        <v>681</v>
      </c>
      <c r="AA1240" t="s">
        <v>607</v>
      </c>
    </row>
    <row r="1241" spans="1:27">
      <c r="A1241" t="s">
        <v>826</v>
      </c>
      <c r="B1241">
        <v>9670</v>
      </c>
      <c r="C1241" t="s">
        <v>531</v>
      </c>
      <c r="D1241" t="s">
        <v>112</v>
      </c>
      <c r="G1241">
        <v>29.081300800000001</v>
      </c>
      <c r="H1241">
        <v>-81.575883599999997</v>
      </c>
      <c r="I1241" t="s">
        <v>532</v>
      </c>
      <c r="K1241" t="s">
        <v>864</v>
      </c>
      <c r="L1241" s="9">
        <v>40624.625694444447</v>
      </c>
      <c r="M1241" t="s">
        <v>564</v>
      </c>
      <c r="N1241" t="s">
        <v>533</v>
      </c>
      <c r="O1241" t="s">
        <v>605</v>
      </c>
      <c r="P1241" t="s">
        <v>605</v>
      </c>
      <c r="Q1241">
        <v>7</v>
      </c>
      <c r="R1241" t="s">
        <v>536</v>
      </c>
      <c r="S1241" t="s">
        <v>828</v>
      </c>
      <c r="T1241" t="s">
        <v>542</v>
      </c>
      <c r="U1241" t="s">
        <v>585</v>
      </c>
      <c r="W1241" t="s">
        <v>539</v>
      </c>
      <c r="X1241">
        <v>82</v>
      </c>
      <c r="Y1241">
        <v>82</v>
      </c>
      <c r="Z1241" t="s">
        <v>590</v>
      </c>
      <c r="AA1241" t="s">
        <v>829</v>
      </c>
    </row>
    <row r="1242" spans="1:27">
      <c r="A1242" t="s">
        <v>826</v>
      </c>
      <c r="B1242">
        <v>9670</v>
      </c>
      <c r="C1242" t="s">
        <v>531</v>
      </c>
      <c r="D1242" t="s">
        <v>112</v>
      </c>
      <c r="G1242">
        <v>29.081300800000001</v>
      </c>
      <c r="H1242">
        <v>-81.575883599999997</v>
      </c>
      <c r="I1242" t="s">
        <v>532</v>
      </c>
      <c r="K1242" t="s">
        <v>865</v>
      </c>
      <c r="L1242" s="9">
        <v>40786.625694444447</v>
      </c>
      <c r="M1242" t="s">
        <v>564</v>
      </c>
      <c r="N1242" t="s">
        <v>533</v>
      </c>
      <c r="O1242" t="s">
        <v>605</v>
      </c>
      <c r="P1242" t="s">
        <v>605</v>
      </c>
      <c r="Q1242">
        <v>7.6</v>
      </c>
      <c r="R1242" t="s">
        <v>536</v>
      </c>
      <c r="S1242" t="s">
        <v>620</v>
      </c>
      <c r="T1242" t="s">
        <v>555</v>
      </c>
      <c r="U1242" t="s">
        <v>585</v>
      </c>
      <c r="W1242" t="s">
        <v>539</v>
      </c>
      <c r="X1242">
        <v>590</v>
      </c>
      <c r="Y1242">
        <v>590</v>
      </c>
      <c r="Z1242" t="s">
        <v>590</v>
      </c>
      <c r="AA1242" t="s">
        <v>621</v>
      </c>
    </row>
    <row r="1243" spans="1:27">
      <c r="A1243" t="s">
        <v>826</v>
      </c>
      <c r="B1243">
        <v>9670</v>
      </c>
      <c r="C1243" t="s">
        <v>531</v>
      </c>
      <c r="D1243" t="s">
        <v>112</v>
      </c>
      <c r="G1243">
        <v>29.081300800000001</v>
      </c>
      <c r="H1243">
        <v>-81.575883599999997</v>
      </c>
      <c r="I1243" t="s">
        <v>532</v>
      </c>
      <c r="K1243" t="s">
        <v>865</v>
      </c>
      <c r="L1243" s="9">
        <v>40786.625694444447</v>
      </c>
      <c r="M1243" t="s">
        <v>564</v>
      </c>
      <c r="N1243" t="s">
        <v>533</v>
      </c>
      <c r="O1243" t="s">
        <v>605</v>
      </c>
      <c r="P1243" t="s">
        <v>605</v>
      </c>
      <c r="Q1243">
        <v>7.6</v>
      </c>
      <c r="R1243" t="s">
        <v>536</v>
      </c>
      <c r="S1243" t="s">
        <v>569</v>
      </c>
      <c r="T1243" t="s">
        <v>542</v>
      </c>
      <c r="U1243" t="s">
        <v>585</v>
      </c>
      <c r="W1243" t="s">
        <v>539</v>
      </c>
      <c r="X1243">
        <v>21.5</v>
      </c>
      <c r="Y1243">
        <v>21.5</v>
      </c>
      <c r="Z1243" t="s">
        <v>590</v>
      </c>
      <c r="AA1243" t="s">
        <v>827</v>
      </c>
    </row>
    <row r="1244" spans="1:27">
      <c r="A1244" t="s">
        <v>826</v>
      </c>
      <c r="B1244">
        <v>9670</v>
      </c>
      <c r="C1244" t="s">
        <v>531</v>
      </c>
      <c r="D1244" t="s">
        <v>112</v>
      </c>
      <c r="G1244">
        <v>29.081300800000001</v>
      </c>
      <c r="H1244">
        <v>-81.575883599999997</v>
      </c>
      <c r="I1244" t="s">
        <v>532</v>
      </c>
      <c r="K1244" t="s">
        <v>865</v>
      </c>
      <c r="L1244" s="9">
        <v>40786.625694444447</v>
      </c>
      <c r="M1244" t="s">
        <v>564</v>
      </c>
      <c r="N1244" t="s">
        <v>533</v>
      </c>
      <c r="O1244" t="s">
        <v>605</v>
      </c>
      <c r="P1244" t="s">
        <v>605</v>
      </c>
      <c r="Q1244">
        <v>7.6</v>
      </c>
      <c r="R1244" t="s">
        <v>536</v>
      </c>
      <c r="S1244" t="s">
        <v>558</v>
      </c>
      <c r="T1244" t="s">
        <v>542</v>
      </c>
      <c r="U1244" t="s">
        <v>585</v>
      </c>
      <c r="W1244" t="s">
        <v>539</v>
      </c>
      <c r="X1244">
        <v>0.2</v>
      </c>
      <c r="Y1244">
        <v>0.2</v>
      </c>
      <c r="Z1244" t="s">
        <v>606</v>
      </c>
      <c r="AA1244" t="s">
        <v>607</v>
      </c>
    </row>
    <row r="1245" spans="1:27">
      <c r="A1245" t="s">
        <v>826</v>
      </c>
      <c r="B1245">
        <v>9670</v>
      </c>
      <c r="C1245" t="s">
        <v>531</v>
      </c>
      <c r="D1245" t="s">
        <v>112</v>
      </c>
      <c r="G1245">
        <v>29.081300800000001</v>
      </c>
      <c r="H1245">
        <v>-81.575883599999997</v>
      </c>
      <c r="I1245" t="s">
        <v>532</v>
      </c>
      <c r="K1245" t="s">
        <v>865</v>
      </c>
      <c r="L1245" s="9">
        <v>40786.625694444447</v>
      </c>
      <c r="M1245" t="s">
        <v>564</v>
      </c>
      <c r="N1245" t="s">
        <v>533</v>
      </c>
      <c r="O1245" t="s">
        <v>605</v>
      </c>
      <c r="P1245" t="s">
        <v>605</v>
      </c>
      <c r="Q1245">
        <v>7.6</v>
      </c>
      <c r="R1245" t="s">
        <v>536</v>
      </c>
      <c r="S1245" t="s">
        <v>311</v>
      </c>
      <c r="T1245" t="s">
        <v>542</v>
      </c>
      <c r="U1245" t="s">
        <v>585</v>
      </c>
      <c r="W1245" t="s">
        <v>539</v>
      </c>
      <c r="X1245">
        <v>270</v>
      </c>
      <c r="Y1245">
        <v>270</v>
      </c>
      <c r="Z1245" t="s">
        <v>590</v>
      </c>
      <c r="AA1245" t="s">
        <v>830</v>
      </c>
    </row>
    <row r="1246" spans="1:27">
      <c r="A1246" t="s">
        <v>826</v>
      </c>
      <c r="B1246">
        <v>9670</v>
      </c>
      <c r="C1246" t="s">
        <v>531</v>
      </c>
      <c r="D1246" t="s">
        <v>112</v>
      </c>
      <c r="G1246">
        <v>29.081300800000001</v>
      </c>
      <c r="H1246">
        <v>-81.575883599999997</v>
      </c>
      <c r="I1246" t="s">
        <v>532</v>
      </c>
      <c r="K1246" t="s">
        <v>865</v>
      </c>
      <c r="L1246" s="9">
        <v>40786.625694444447</v>
      </c>
      <c r="M1246" t="s">
        <v>564</v>
      </c>
      <c r="N1246" t="s">
        <v>533</v>
      </c>
      <c r="O1246" t="s">
        <v>605</v>
      </c>
      <c r="P1246" t="s">
        <v>605</v>
      </c>
      <c r="Q1246">
        <v>7.6</v>
      </c>
      <c r="R1246" t="s">
        <v>536</v>
      </c>
      <c r="S1246" t="s">
        <v>561</v>
      </c>
      <c r="T1246" t="s">
        <v>555</v>
      </c>
      <c r="U1246" t="s">
        <v>585</v>
      </c>
      <c r="W1246" t="s">
        <v>539</v>
      </c>
      <c r="X1246">
        <v>4.5999999999999999E-2</v>
      </c>
      <c r="Y1246">
        <v>4.5999999999999999E-2</v>
      </c>
      <c r="Z1246" t="s">
        <v>590</v>
      </c>
      <c r="AA1246" t="s">
        <v>600</v>
      </c>
    </row>
    <row r="1247" spans="1:27">
      <c r="A1247" t="s">
        <v>826</v>
      </c>
      <c r="B1247">
        <v>9670</v>
      </c>
      <c r="C1247" t="s">
        <v>531</v>
      </c>
      <c r="D1247" t="s">
        <v>112</v>
      </c>
      <c r="G1247">
        <v>29.081300800000001</v>
      </c>
      <c r="H1247">
        <v>-81.575883599999997</v>
      </c>
      <c r="I1247" t="s">
        <v>532</v>
      </c>
      <c r="K1247" t="s">
        <v>865</v>
      </c>
      <c r="L1247" s="9">
        <v>40786.625694444447</v>
      </c>
      <c r="M1247" t="s">
        <v>564</v>
      </c>
      <c r="N1247" t="s">
        <v>533</v>
      </c>
      <c r="O1247" t="s">
        <v>605</v>
      </c>
      <c r="P1247" t="s">
        <v>605</v>
      </c>
      <c r="Q1247">
        <v>7.6</v>
      </c>
      <c r="R1247" t="s">
        <v>536</v>
      </c>
      <c r="S1247" t="s">
        <v>554</v>
      </c>
      <c r="T1247" t="s">
        <v>542</v>
      </c>
      <c r="U1247" t="s">
        <v>585</v>
      </c>
      <c r="W1247" t="s">
        <v>539</v>
      </c>
      <c r="X1247" t="s">
        <v>681</v>
      </c>
      <c r="AA1247" t="s">
        <v>598</v>
      </c>
    </row>
    <row r="1248" spans="1:27">
      <c r="A1248" t="s">
        <v>826</v>
      </c>
      <c r="B1248">
        <v>9670</v>
      </c>
      <c r="C1248" t="s">
        <v>531</v>
      </c>
      <c r="D1248" t="s">
        <v>112</v>
      </c>
      <c r="G1248">
        <v>29.081300800000001</v>
      </c>
      <c r="H1248">
        <v>-81.575883599999997</v>
      </c>
      <c r="I1248" t="s">
        <v>532</v>
      </c>
      <c r="K1248" t="s">
        <v>865</v>
      </c>
      <c r="L1248" s="9">
        <v>40786.625694444447</v>
      </c>
      <c r="M1248" t="s">
        <v>564</v>
      </c>
      <c r="N1248" t="s">
        <v>533</v>
      </c>
      <c r="O1248" t="s">
        <v>605</v>
      </c>
      <c r="P1248" t="s">
        <v>605</v>
      </c>
      <c r="Q1248">
        <v>7.6</v>
      </c>
      <c r="R1248" t="s">
        <v>536</v>
      </c>
      <c r="S1248" t="s">
        <v>602</v>
      </c>
      <c r="T1248" t="s">
        <v>542</v>
      </c>
      <c r="U1248" t="s">
        <v>585</v>
      </c>
      <c r="W1248" t="s">
        <v>539</v>
      </c>
      <c r="X1248" t="s">
        <v>681</v>
      </c>
      <c r="AA1248" t="s">
        <v>603</v>
      </c>
    </row>
    <row r="1249" spans="1:27">
      <c r="A1249" t="s">
        <v>826</v>
      </c>
      <c r="B1249">
        <v>9670</v>
      </c>
      <c r="C1249" t="s">
        <v>531</v>
      </c>
      <c r="D1249" t="s">
        <v>112</v>
      </c>
      <c r="G1249">
        <v>29.081300800000001</v>
      </c>
      <c r="H1249">
        <v>-81.575883599999997</v>
      </c>
      <c r="I1249" t="s">
        <v>532</v>
      </c>
      <c r="K1249" t="s">
        <v>865</v>
      </c>
      <c r="L1249" s="9">
        <v>40786.625694444447</v>
      </c>
      <c r="M1249" t="s">
        <v>564</v>
      </c>
      <c r="N1249" t="s">
        <v>533</v>
      </c>
      <c r="O1249" t="s">
        <v>605</v>
      </c>
      <c r="P1249" t="s">
        <v>605</v>
      </c>
      <c r="Q1249">
        <v>7.6</v>
      </c>
      <c r="R1249" t="s">
        <v>536</v>
      </c>
      <c r="S1249" t="s">
        <v>556</v>
      </c>
      <c r="T1249" t="s">
        <v>542</v>
      </c>
      <c r="U1249" t="s">
        <v>585</v>
      </c>
      <c r="W1249" t="s">
        <v>539</v>
      </c>
      <c r="X1249">
        <v>4.5999999999999999E-2</v>
      </c>
      <c r="Y1249">
        <v>4.5999999999999999E-2</v>
      </c>
      <c r="Z1249" t="s">
        <v>590</v>
      </c>
      <c r="AA1249" t="s">
        <v>599</v>
      </c>
    </row>
    <row r="1250" spans="1:27">
      <c r="A1250" t="s">
        <v>826</v>
      </c>
      <c r="B1250">
        <v>9670</v>
      </c>
      <c r="C1250" t="s">
        <v>531</v>
      </c>
      <c r="D1250" t="s">
        <v>112</v>
      </c>
      <c r="G1250">
        <v>29.081300800000001</v>
      </c>
      <c r="H1250">
        <v>-81.575883599999997</v>
      </c>
      <c r="I1250" t="s">
        <v>532</v>
      </c>
      <c r="K1250" t="s">
        <v>865</v>
      </c>
      <c r="L1250" s="9">
        <v>40786.625694444447</v>
      </c>
      <c r="M1250" t="s">
        <v>564</v>
      </c>
      <c r="N1250" t="s">
        <v>533</v>
      </c>
      <c r="O1250" t="s">
        <v>605</v>
      </c>
      <c r="P1250" t="s">
        <v>605</v>
      </c>
      <c r="Q1250">
        <v>7.6</v>
      </c>
      <c r="R1250" t="s">
        <v>536</v>
      </c>
      <c r="S1250" t="s">
        <v>828</v>
      </c>
      <c r="T1250" t="s">
        <v>542</v>
      </c>
      <c r="U1250" t="s">
        <v>585</v>
      </c>
      <c r="W1250" t="s">
        <v>539</v>
      </c>
      <c r="X1250">
        <v>84</v>
      </c>
      <c r="Y1250">
        <v>84</v>
      </c>
      <c r="Z1250" t="s">
        <v>590</v>
      </c>
      <c r="AA1250" t="s">
        <v>829</v>
      </c>
    </row>
    <row r="1251" spans="1:27">
      <c r="A1251" t="s">
        <v>826</v>
      </c>
      <c r="B1251">
        <v>9670</v>
      </c>
      <c r="C1251" t="s">
        <v>531</v>
      </c>
      <c r="D1251" t="s">
        <v>112</v>
      </c>
      <c r="G1251">
        <v>29.081300800000001</v>
      </c>
      <c r="H1251">
        <v>-81.575883599999997</v>
      </c>
      <c r="I1251" t="s">
        <v>532</v>
      </c>
      <c r="K1251" t="s">
        <v>865</v>
      </c>
      <c r="L1251" s="9">
        <v>40786.625694444447</v>
      </c>
      <c r="M1251" t="s">
        <v>564</v>
      </c>
      <c r="N1251" t="s">
        <v>533</v>
      </c>
      <c r="O1251" t="s">
        <v>605</v>
      </c>
      <c r="P1251" t="s">
        <v>605</v>
      </c>
      <c r="Q1251">
        <v>7.6</v>
      </c>
      <c r="R1251" t="s">
        <v>536</v>
      </c>
      <c r="S1251" t="s">
        <v>608</v>
      </c>
      <c r="T1251" t="s">
        <v>542</v>
      </c>
      <c r="U1251" t="s">
        <v>585</v>
      </c>
      <c r="W1251" t="s">
        <v>539</v>
      </c>
      <c r="X1251" t="s">
        <v>681</v>
      </c>
      <c r="AA1251" t="s">
        <v>610</v>
      </c>
    </row>
    <row r="1252" spans="1:27">
      <c r="A1252" t="s">
        <v>826</v>
      </c>
      <c r="B1252">
        <v>9670</v>
      </c>
      <c r="C1252" t="s">
        <v>531</v>
      </c>
      <c r="D1252" t="s">
        <v>112</v>
      </c>
      <c r="G1252">
        <v>29.081300800000001</v>
      </c>
      <c r="H1252">
        <v>-81.575883599999997</v>
      </c>
      <c r="I1252" t="s">
        <v>532</v>
      </c>
      <c r="K1252" t="s">
        <v>865</v>
      </c>
      <c r="L1252" s="9">
        <v>40786.625694444447</v>
      </c>
      <c r="M1252" t="s">
        <v>564</v>
      </c>
      <c r="N1252" t="s">
        <v>533</v>
      </c>
      <c r="O1252" t="s">
        <v>605</v>
      </c>
      <c r="P1252" t="s">
        <v>605</v>
      </c>
      <c r="Q1252">
        <v>7.6</v>
      </c>
      <c r="R1252" t="s">
        <v>536</v>
      </c>
      <c r="S1252" t="s">
        <v>688</v>
      </c>
      <c r="T1252" t="s">
        <v>542</v>
      </c>
      <c r="U1252" t="s">
        <v>585</v>
      </c>
      <c r="W1252" t="s">
        <v>539</v>
      </c>
      <c r="X1252">
        <v>60</v>
      </c>
      <c r="Y1252">
        <v>60</v>
      </c>
      <c r="Z1252" t="s">
        <v>597</v>
      </c>
      <c r="AA1252" t="s">
        <v>827</v>
      </c>
    </row>
    <row r="1253" spans="1:27">
      <c r="A1253" t="s">
        <v>826</v>
      </c>
      <c r="B1253">
        <v>9670</v>
      </c>
      <c r="C1253" t="s">
        <v>531</v>
      </c>
      <c r="D1253" t="s">
        <v>112</v>
      </c>
      <c r="G1253">
        <v>29.081300800000001</v>
      </c>
      <c r="H1253">
        <v>-81.575883599999997</v>
      </c>
      <c r="I1253" t="s">
        <v>532</v>
      </c>
      <c r="K1253" t="s">
        <v>865</v>
      </c>
      <c r="L1253" s="9">
        <v>40786.625694444447</v>
      </c>
      <c r="M1253" t="s">
        <v>564</v>
      </c>
      <c r="N1253" t="s">
        <v>533</v>
      </c>
      <c r="O1253" t="s">
        <v>605</v>
      </c>
      <c r="P1253" t="s">
        <v>605</v>
      </c>
      <c r="Q1253">
        <v>7.6</v>
      </c>
      <c r="R1253" t="s">
        <v>536</v>
      </c>
      <c r="S1253" t="s">
        <v>574</v>
      </c>
      <c r="T1253" t="s">
        <v>542</v>
      </c>
      <c r="U1253" t="s">
        <v>585</v>
      </c>
      <c r="W1253" t="s">
        <v>539</v>
      </c>
      <c r="X1253">
        <v>48</v>
      </c>
      <c r="Y1253">
        <v>48</v>
      </c>
      <c r="Z1253" t="s">
        <v>590</v>
      </c>
      <c r="AA1253" t="s">
        <v>827</v>
      </c>
    </row>
    <row r="1254" spans="1:27">
      <c r="A1254" t="s">
        <v>826</v>
      </c>
      <c r="B1254">
        <v>9670</v>
      </c>
      <c r="C1254" t="s">
        <v>531</v>
      </c>
      <c r="D1254" t="s">
        <v>112</v>
      </c>
      <c r="G1254">
        <v>29.081300800000001</v>
      </c>
      <c r="H1254">
        <v>-81.575883599999997</v>
      </c>
      <c r="I1254" t="s">
        <v>532</v>
      </c>
      <c r="K1254" t="s">
        <v>865</v>
      </c>
      <c r="L1254" s="9">
        <v>40786.625694444447</v>
      </c>
      <c r="M1254" t="s">
        <v>564</v>
      </c>
      <c r="N1254" t="s">
        <v>533</v>
      </c>
      <c r="O1254" t="s">
        <v>605</v>
      </c>
      <c r="P1254" t="s">
        <v>605</v>
      </c>
      <c r="Q1254">
        <v>7.6</v>
      </c>
      <c r="R1254" t="s">
        <v>536</v>
      </c>
      <c r="S1254" t="s">
        <v>601</v>
      </c>
      <c r="T1254" t="s">
        <v>542</v>
      </c>
      <c r="U1254" t="s">
        <v>585</v>
      </c>
      <c r="W1254" t="s">
        <v>539</v>
      </c>
      <c r="X1254">
        <v>71</v>
      </c>
      <c r="Y1254">
        <v>71</v>
      </c>
      <c r="Z1254" t="s">
        <v>590</v>
      </c>
      <c r="AA1254" t="s">
        <v>830</v>
      </c>
    </row>
    <row r="1255" spans="1:27">
      <c r="A1255" t="s">
        <v>826</v>
      </c>
      <c r="B1255">
        <v>9670</v>
      </c>
      <c r="C1255" t="s">
        <v>531</v>
      </c>
      <c r="D1255" t="s">
        <v>112</v>
      </c>
      <c r="G1255">
        <v>29.081300800000001</v>
      </c>
      <c r="H1255">
        <v>-81.575883599999997</v>
      </c>
      <c r="I1255" t="s">
        <v>532</v>
      </c>
      <c r="K1255" t="s">
        <v>865</v>
      </c>
      <c r="L1255" s="9">
        <v>40786.625694444447</v>
      </c>
      <c r="M1255" t="s">
        <v>564</v>
      </c>
      <c r="N1255" t="s">
        <v>533</v>
      </c>
      <c r="O1255" t="s">
        <v>605</v>
      </c>
      <c r="P1255" t="s">
        <v>605</v>
      </c>
      <c r="Q1255">
        <v>7.6</v>
      </c>
      <c r="R1255" t="s">
        <v>536</v>
      </c>
      <c r="S1255" t="s">
        <v>560</v>
      </c>
      <c r="T1255" t="s">
        <v>542</v>
      </c>
      <c r="U1255" t="s">
        <v>585</v>
      </c>
      <c r="W1255" t="s">
        <v>539</v>
      </c>
      <c r="X1255">
        <v>4.5999999999999999E-2</v>
      </c>
      <c r="Y1255">
        <v>4.5999999999999999E-2</v>
      </c>
      <c r="Z1255" t="s">
        <v>590</v>
      </c>
      <c r="AA1255" t="s">
        <v>600</v>
      </c>
    </row>
    <row r="1256" spans="1:27">
      <c r="A1256" t="s">
        <v>826</v>
      </c>
      <c r="B1256">
        <v>9670</v>
      </c>
      <c r="C1256" t="s">
        <v>531</v>
      </c>
      <c r="D1256" t="s">
        <v>112</v>
      </c>
      <c r="G1256">
        <v>29.081300800000001</v>
      </c>
      <c r="H1256">
        <v>-81.575883599999997</v>
      </c>
      <c r="I1256" t="s">
        <v>532</v>
      </c>
      <c r="K1256" t="s">
        <v>865</v>
      </c>
      <c r="L1256" s="9">
        <v>40786.625694444447</v>
      </c>
      <c r="M1256" t="s">
        <v>564</v>
      </c>
      <c r="N1256" t="s">
        <v>533</v>
      </c>
      <c r="O1256" t="s">
        <v>605</v>
      </c>
      <c r="P1256" t="s">
        <v>605</v>
      </c>
      <c r="Q1256">
        <v>7.6</v>
      </c>
      <c r="R1256" t="s">
        <v>536</v>
      </c>
      <c r="S1256" t="s">
        <v>563</v>
      </c>
      <c r="T1256" t="s">
        <v>542</v>
      </c>
      <c r="U1256" t="s">
        <v>585</v>
      </c>
      <c r="W1256" t="s">
        <v>539</v>
      </c>
      <c r="X1256">
        <v>1.2E-2</v>
      </c>
      <c r="Y1256">
        <v>1.2E-2</v>
      </c>
      <c r="Z1256" t="s">
        <v>590</v>
      </c>
      <c r="AA1256" t="s">
        <v>612</v>
      </c>
    </row>
    <row r="1257" spans="1:27">
      <c r="A1257" t="s">
        <v>826</v>
      </c>
      <c r="B1257">
        <v>9670</v>
      </c>
      <c r="C1257" t="s">
        <v>531</v>
      </c>
      <c r="D1257" t="s">
        <v>112</v>
      </c>
      <c r="G1257">
        <v>29.081300800000001</v>
      </c>
      <c r="H1257">
        <v>-81.575883599999997</v>
      </c>
      <c r="I1257" t="s">
        <v>532</v>
      </c>
      <c r="K1257" t="s">
        <v>865</v>
      </c>
      <c r="L1257" s="9">
        <v>40786.625694444447</v>
      </c>
      <c r="M1257" t="s">
        <v>564</v>
      </c>
      <c r="N1257" t="s">
        <v>533</v>
      </c>
      <c r="O1257" t="s">
        <v>605</v>
      </c>
      <c r="P1257" t="s">
        <v>605</v>
      </c>
      <c r="Q1257">
        <v>7.6</v>
      </c>
      <c r="R1257" t="s">
        <v>536</v>
      </c>
      <c r="S1257" t="s">
        <v>309</v>
      </c>
      <c r="T1257" t="s">
        <v>542</v>
      </c>
      <c r="U1257" t="s">
        <v>585</v>
      </c>
      <c r="W1257" t="s">
        <v>539</v>
      </c>
      <c r="X1257">
        <v>4.2</v>
      </c>
      <c r="Y1257">
        <v>4.2</v>
      </c>
      <c r="Z1257" t="s">
        <v>590</v>
      </c>
      <c r="AA1257" t="s">
        <v>827</v>
      </c>
    </row>
    <row r="1258" spans="1:27">
      <c r="A1258" t="s">
        <v>826</v>
      </c>
      <c r="B1258">
        <v>9670</v>
      </c>
      <c r="C1258" t="s">
        <v>531</v>
      </c>
      <c r="D1258" t="s">
        <v>112</v>
      </c>
      <c r="G1258">
        <v>29.081300800000001</v>
      </c>
      <c r="H1258">
        <v>-81.575883599999997</v>
      </c>
      <c r="I1258" t="s">
        <v>532</v>
      </c>
      <c r="K1258" t="s">
        <v>865</v>
      </c>
      <c r="L1258" s="9">
        <v>40786.625694444447</v>
      </c>
      <c r="M1258" t="s">
        <v>564</v>
      </c>
      <c r="N1258" t="s">
        <v>533</v>
      </c>
      <c r="O1258" t="s">
        <v>605</v>
      </c>
      <c r="P1258" t="s">
        <v>605</v>
      </c>
      <c r="Q1258">
        <v>7.6</v>
      </c>
      <c r="R1258" t="s">
        <v>536</v>
      </c>
      <c r="S1258" t="s">
        <v>310</v>
      </c>
      <c r="T1258" t="s">
        <v>542</v>
      </c>
      <c r="U1258" t="s">
        <v>585</v>
      </c>
      <c r="W1258" t="s">
        <v>539</v>
      </c>
      <c r="X1258">
        <v>143</v>
      </c>
      <c r="Y1258">
        <v>143</v>
      </c>
      <c r="Z1258" t="s">
        <v>590</v>
      </c>
      <c r="AA1258" t="s">
        <v>827</v>
      </c>
    </row>
    <row r="1259" spans="1:27">
      <c r="A1259" t="s">
        <v>826</v>
      </c>
      <c r="B1259">
        <v>9670</v>
      </c>
      <c r="C1259" t="s">
        <v>531</v>
      </c>
      <c r="D1259" t="s">
        <v>112</v>
      </c>
      <c r="G1259">
        <v>29.081300800000001</v>
      </c>
      <c r="H1259">
        <v>-81.575883599999997</v>
      </c>
      <c r="I1259" t="s">
        <v>532</v>
      </c>
      <c r="K1259" t="s">
        <v>866</v>
      </c>
      <c r="L1259" s="9">
        <v>40703.542361111111</v>
      </c>
      <c r="M1259" t="s">
        <v>564</v>
      </c>
      <c r="N1259" t="s">
        <v>533</v>
      </c>
      <c r="O1259" t="s">
        <v>534</v>
      </c>
      <c r="P1259" t="s">
        <v>534</v>
      </c>
      <c r="Q1259">
        <v>7.5</v>
      </c>
      <c r="R1259" t="s">
        <v>536</v>
      </c>
      <c r="S1259" t="s">
        <v>544</v>
      </c>
      <c r="T1259" t="s">
        <v>542</v>
      </c>
      <c r="U1259" t="s">
        <v>585</v>
      </c>
      <c r="W1259" t="s">
        <v>539</v>
      </c>
      <c r="X1259">
        <v>1118</v>
      </c>
      <c r="Y1259">
        <v>1118</v>
      </c>
      <c r="Z1259" t="s">
        <v>689</v>
      </c>
      <c r="AA1259" t="s">
        <v>587</v>
      </c>
    </row>
    <row r="1260" spans="1:27">
      <c r="A1260" t="s">
        <v>826</v>
      </c>
      <c r="B1260">
        <v>9670</v>
      </c>
      <c r="C1260" t="s">
        <v>531</v>
      </c>
      <c r="D1260" t="s">
        <v>112</v>
      </c>
      <c r="G1260">
        <v>29.081300800000001</v>
      </c>
      <c r="H1260">
        <v>-81.575883599999997</v>
      </c>
      <c r="I1260" t="s">
        <v>532</v>
      </c>
      <c r="K1260" t="s">
        <v>866</v>
      </c>
      <c r="L1260" s="9">
        <v>40703.542361111111</v>
      </c>
      <c r="M1260" t="s">
        <v>564</v>
      </c>
      <c r="N1260" t="s">
        <v>533</v>
      </c>
      <c r="O1260" t="s">
        <v>534</v>
      </c>
      <c r="P1260" t="s">
        <v>534</v>
      </c>
      <c r="Q1260">
        <v>7.5</v>
      </c>
      <c r="R1260" t="s">
        <v>536</v>
      </c>
      <c r="S1260" t="s">
        <v>549</v>
      </c>
      <c r="T1260" t="s">
        <v>542</v>
      </c>
      <c r="U1260" t="s">
        <v>585</v>
      </c>
      <c r="W1260" t="s">
        <v>539</v>
      </c>
      <c r="X1260">
        <v>7.5</v>
      </c>
      <c r="Y1260">
        <v>7.5</v>
      </c>
      <c r="Z1260" t="s">
        <v>536</v>
      </c>
      <c r="AA1260" t="s">
        <v>831</v>
      </c>
    </row>
    <row r="1261" spans="1:27">
      <c r="A1261" t="s">
        <v>826</v>
      </c>
      <c r="B1261">
        <v>9670</v>
      </c>
      <c r="C1261" t="s">
        <v>531</v>
      </c>
      <c r="D1261" t="s">
        <v>112</v>
      </c>
      <c r="G1261">
        <v>29.081300800000001</v>
      </c>
      <c r="H1261">
        <v>-81.575883599999997</v>
      </c>
      <c r="I1261" t="s">
        <v>532</v>
      </c>
      <c r="K1261" t="s">
        <v>866</v>
      </c>
      <c r="L1261" s="9">
        <v>40703.542361111111</v>
      </c>
      <c r="M1261" t="s">
        <v>564</v>
      </c>
      <c r="N1261" t="s">
        <v>533</v>
      </c>
      <c r="O1261" t="s">
        <v>534</v>
      </c>
      <c r="P1261" t="s">
        <v>534</v>
      </c>
      <c r="Q1261">
        <v>7.5</v>
      </c>
      <c r="R1261" t="s">
        <v>536</v>
      </c>
      <c r="S1261" t="s">
        <v>541</v>
      </c>
      <c r="T1261" t="s">
        <v>542</v>
      </c>
      <c r="U1261" t="s">
        <v>585</v>
      </c>
      <c r="W1261" t="s">
        <v>539</v>
      </c>
      <c r="X1261">
        <v>7.6</v>
      </c>
      <c r="Y1261">
        <v>7.6</v>
      </c>
      <c r="Z1261" t="s">
        <v>588</v>
      </c>
      <c r="AA1261" t="s">
        <v>834</v>
      </c>
    </row>
    <row r="1262" spans="1:27">
      <c r="A1262" t="s">
        <v>826</v>
      </c>
      <c r="B1262">
        <v>9670</v>
      </c>
      <c r="C1262" t="s">
        <v>531</v>
      </c>
      <c r="D1262" t="s">
        <v>112</v>
      </c>
      <c r="G1262">
        <v>29.081300800000001</v>
      </c>
      <c r="H1262">
        <v>-81.575883599999997</v>
      </c>
      <c r="I1262" t="s">
        <v>532</v>
      </c>
      <c r="K1262" t="s">
        <v>866</v>
      </c>
      <c r="L1262" s="9">
        <v>40703.542361111111</v>
      </c>
      <c r="M1262" t="s">
        <v>564</v>
      </c>
      <c r="N1262" t="s">
        <v>533</v>
      </c>
      <c r="O1262" t="s">
        <v>534</v>
      </c>
      <c r="P1262" t="s">
        <v>534</v>
      </c>
      <c r="Q1262">
        <v>7.5</v>
      </c>
      <c r="R1262" t="s">
        <v>536</v>
      </c>
      <c r="S1262" t="s">
        <v>550</v>
      </c>
      <c r="T1262" t="s">
        <v>542</v>
      </c>
      <c r="U1262" t="s">
        <v>585</v>
      </c>
      <c r="W1262" t="s">
        <v>539</v>
      </c>
      <c r="X1262">
        <v>24.9</v>
      </c>
      <c r="Y1262">
        <v>24.9</v>
      </c>
      <c r="Z1262" t="s">
        <v>592</v>
      </c>
      <c r="AA1262" t="s">
        <v>835</v>
      </c>
    </row>
    <row r="1263" spans="1:27">
      <c r="A1263" t="s">
        <v>826</v>
      </c>
      <c r="B1263">
        <v>9670</v>
      </c>
      <c r="C1263" t="s">
        <v>531</v>
      </c>
      <c r="D1263" t="s">
        <v>112</v>
      </c>
      <c r="G1263">
        <v>29.081300800000001</v>
      </c>
      <c r="H1263">
        <v>-81.575883599999997</v>
      </c>
      <c r="I1263" t="s">
        <v>532</v>
      </c>
      <c r="K1263" t="s">
        <v>866</v>
      </c>
      <c r="L1263" s="9">
        <v>40703.542361111111</v>
      </c>
      <c r="M1263" t="s">
        <v>564</v>
      </c>
      <c r="N1263" t="s">
        <v>533</v>
      </c>
      <c r="O1263" t="s">
        <v>534</v>
      </c>
      <c r="P1263" t="s">
        <v>534</v>
      </c>
      <c r="Q1263">
        <v>7.5</v>
      </c>
      <c r="R1263" t="s">
        <v>536</v>
      </c>
      <c r="S1263" t="s">
        <v>537</v>
      </c>
      <c r="T1263" t="s">
        <v>542</v>
      </c>
      <c r="U1263" t="s">
        <v>585</v>
      </c>
      <c r="W1263" t="s">
        <v>539</v>
      </c>
      <c r="X1263">
        <v>7.5</v>
      </c>
      <c r="Y1263">
        <v>7.5</v>
      </c>
      <c r="Z1263" t="s">
        <v>536</v>
      </c>
      <c r="AA1263" t="s">
        <v>667</v>
      </c>
    </row>
    <row r="1264" spans="1:27">
      <c r="A1264" t="s">
        <v>826</v>
      </c>
      <c r="B1264">
        <v>9670</v>
      </c>
      <c r="C1264" t="s">
        <v>531</v>
      </c>
      <c r="D1264" t="s">
        <v>112</v>
      </c>
      <c r="G1264">
        <v>29.081300800000001</v>
      </c>
      <c r="H1264">
        <v>-81.575883599999997</v>
      </c>
      <c r="I1264" t="s">
        <v>532</v>
      </c>
      <c r="K1264" t="s">
        <v>866</v>
      </c>
      <c r="L1264" s="9">
        <v>40703.542361111111</v>
      </c>
      <c r="M1264" t="s">
        <v>564</v>
      </c>
      <c r="N1264" t="s">
        <v>533</v>
      </c>
      <c r="O1264" t="s">
        <v>534</v>
      </c>
      <c r="P1264" t="s">
        <v>534</v>
      </c>
      <c r="Q1264">
        <v>7.5</v>
      </c>
      <c r="R1264" t="s">
        <v>536</v>
      </c>
      <c r="S1264" t="s">
        <v>547</v>
      </c>
      <c r="T1264" t="s">
        <v>555</v>
      </c>
      <c r="U1264" t="s">
        <v>585</v>
      </c>
      <c r="W1264" t="s">
        <v>539</v>
      </c>
      <c r="X1264">
        <v>0.92</v>
      </c>
      <c r="Y1264">
        <v>0.92</v>
      </c>
      <c r="Z1264" t="s">
        <v>590</v>
      </c>
      <c r="AA1264" t="s">
        <v>833</v>
      </c>
    </row>
    <row r="1265" spans="1:27">
      <c r="A1265" t="s">
        <v>826</v>
      </c>
      <c r="B1265">
        <v>9670</v>
      </c>
      <c r="C1265" t="s">
        <v>531</v>
      </c>
      <c r="D1265" t="s">
        <v>112</v>
      </c>
      <c r="G1265">
        <v>29.081300800000001</v>
      </c>
      <c r="H1265">
        <v>-81.575883599999997</v>
      </c>
      <c r="I1265" t="s">
        <v>532</v>
      </c>
      <c r="K1265" t="s">
        <v>867</v>
      </c>
      <c r="L1265" s="9">
        <v>40624.625694444447</v>
      </c>
      <c r="M1265" t="s">
        <v>564</v>
      </c>
      <c r="N1265" t="s">
        <v>533</v>
      </c>
      <c r="O1265" t="s">
        <v>534</v>
      </c>
      <c r="P1265" t="s">
        <v>534</v>
      </c>
      <c r="Q1265">
        <v>7</v>
      </c>
      <c r="R1265" t="s">
        <v>536</v>
      </c>
      <c r="S1265" t="s">
        <v>549</v>
      </c>
      <c r="T1265" t="s">
        <v>542</v>
      </c>
      <c r="U1265" t="s">
        <v>585</v>
      </c>
      <c r="W1265" t="s">
        <v>539</v>
      </c>
      <c r="X1265">
        <v>7</v>
      </c>
      <c r="Y1265">
        <v>7</v>
      </c>
      <c r="Z1265" t="s">
        <v>536</v>
      </c>
      <c r="AA1265" t="s">
        <v>831</v>
      </c>
    </row>
    <row r="1266" spans="1:27">
      <c r="A1266" t="s">
        <v>826</v>
      </c>
      <c r="B1266">
        <v>9670</v>
      </c>
      <c r="C1266" t="s">
        <v>531</v>
      </c>
      <c r="D1266" t="s">
        <v>112</v>
      </c>
      <c r="G1266">
        <v>29.081300800000001</v>
      </c>
      <c r="H1266">
        <v>-81.575883599999997</v>
      </c>
      <c r="I1266" t="s">
        <v>532</v>
      </c>
      <c r="K1266" t="s">
        <v>867</v>
      </c>
      <c r="L1266" s="9">
        <v>40624.625694444447</v>
      </c>
      <c r="M1266" t="s">
        <v>564</v>
      </c>
      <c r="N1266" t="s">
        <v>533</v>
      </c>
      <c r="O1266" t="s">
        <v>534</v>
      </c>
      <c r="P1266" t="s">
        <v>534</v>
      </c>
      <c r="Q1266">
        <v>7</v>
      </c>
      <c r="R1266" t="s">
        <v>536</v>
      </c>
      <c r="S1266" t="s">
        <v>541</v>
      </c>
      <c r="T1266" t="s">
        <v>542</v>
      </c>
      <c r="U1266" t="s">
        <v>585</v>
      </c>
      <c r="W1266" t="s">
        <v>539</v>
      </c>
      <c r="X1266">
        <v>7.8</v>
      </c>
      <c r="Y1266">
        <v>7.8</v>
      </c>
      <c r="Z1266" t="s">
        <v>588</v>
      </c>
      <c r="AA1266" t="s">
        <v>834</v>
      </c>
    </row>
    <row r="1267" spans="1:27">
      <c r="A1267" t="s">
        <v>826</v>
      </c>
      <c r="B1267">
        <v>9670</v>
      </c>
      <c r="C1267" t="s">
        <v>531</v>
      </c>
      <c r="D1267" t="s">
        <v>112</v>
      </c>
      <c r="G1267">
        <v>29.081300800000001</v>
      </c>
      <c r="H1267">
        <v>-81.575883599999997</v>
      </c>
      <c r="I1267" t="s">
        <v>532</v>
      </c>
      <c r="K1267" t="s">
        <v>867</v>
      </c>
      <c r="L1267" s="9">
        <v>40624.625694444447</v>
      </c>
      <c r="M1267" t="s">
        <v>564</v>
      </c>
      <c r="N1267" t="s">
        <v>533</v>
      </c>
      <c r="O1267" t="s">
        <v>534</v>
      </c>
      <c r="P1267" t="s">
        <v>534</v>
      </c>
      <c r="Q1267">
        <v>7</v>
      </c>
      <c r="R1267" t="s">
        <v>536</v>
      </c>
      <c r="S1267" t="s">
        <v>537</v>
      </c>
      <c r="T1267" t="s">
        <v>542</v>
      </c>
      <c r="U1267" t="s">
        <v>585</v>
      </c>
      <c r="W1267" t="s">
        <v>539</v>
      </c>
      <c r="X1267">
        <v>7</v>
      </c>
      <c r="Y1267">
        <v>7</v>
      </c>
      <c r="Z1267" t="s">
        <v>536</v>
      </c>
      <c r="AA1267" t="s">
        <v>667</v>
      </c>
    </row>
    <row r="1268" spans="1:27">
      <c r="A1268" t="s">
        <v>826</v>
      </c>
      <c r="B1268">
        <v>9670</v>
      </c>
      <c r="C1268" t="s">
        <v>531</v>
      </c>
      <c r="D1268" t="s">
        <v>112</v>
      </c>
      <c r="G1268">
        <v>29.081300800000001</v>
      </c>
      <c r="H1268">
        <v>-81.575883599999997</v>
      </c>
      <c r="I1268" t="s">
        <v>532</v>
      </c>
      <c r="K1268" t="s">
        <v>867</v>
      </c>
      <c r="L1268" s="9">
        <v>40624.625694444447</v>
      </c>
      <c r="M1268" t="s">
        <v>564</v>
      </c>
      <c r="N1268" t="s">
        <v>533</v>
      </c>
      <c r="O1268" t="s">
        <v>534</v>
      </c>
      <c r="P1268" t="s">
        <v>534</v>
      </c>
      <c r="Q1268">
        <v>7</v>
      </c>
      <c r="R1268" t="s">
        <v>536</v>
      </c>
      <c r="S1268" t="s">
        <v>547</v>
      </c>
      <c r="T1268" t="s">
        <v>555</v>
      </c>
      <c r="U1268" t="s">
        <v>585</v>
      </c>
      <c r="W1268" t="s">
        <v>539</v>
      </c>
      <c r="X1268">
        <v>1.06</v>
      </c>
      <c r="Y1268">
        <v>1.06</v>
      </c>
      <c r="Z1268" t="s">
        <v>590</v>
      </c>
      <c r="AA1268" t="s">
        <v>833</v>
      </c>
    </row>
    <row r="1269" spans="1:27">
      <c r="A1269" t="s">
        <v>826</v>
      </c>
      <c r="B1269">
        <v>9670</v>
      </c>
      <c r="C1269" t="s">
        <v>531</v>
      </c>
      <c r="D1269" t="s">
        <v>112</v>
      </c>
      <c r="G1269">
        <v>29.081300800000001</v>
      </c>
      <c r="H1269">
        <v>-81.575883599999997</v>
      </c>
      <c r="I1269" t="s">
        <v>532</v>
      </c>
      <c r="K1269" t="s">
        <v>867</v>
      </c>
      <c r="L1269" s="9">
        <v>40624.625694444447</v>
      </c>
      <c r="M1269" t="s">
        <v>564</v>
      </c>
      <c r="N1269" t="s">
        <v>533</v>
      </c>
      <c r="O1269" t="s">
        <v>534</v>
      </c>
      <c r="P1269" t="s">
        <v>534</v>
      </c>
      <c r="Q1269">
        <v>7</v>
      </c>
      <c r="R1269" t="s">
        <v>536</v>
      </c>
      <c r="S1269" t="s">
        <v>544</v>
      </c>
      <c r="T1269" t="s">
        <v>542</v>
      </c>
      <c r="U1269" t="s">
        <v>585</v>
      </c>
      <c r="W1269" t="s">
        <v>539</v>
      </c>
      <c r="X1269">
        <v>1119</v>
      </c>
      <c r="Y1269">
        <v>1119</v>
      </c>
      <c r="Z1269" t="s">
        <v>689</v>
      </c>
      <c r="AA1269" t="s">
        <v>587</v>
      </c>
    </row>
    <row r="1270" spans="1:27">
      <c r="A1270" t="s">
        <v>826</v>
      </c>
      <c r="B1270">
        <v>9670</v>
      </c>
      <c r="C1270" t="s">
        <v>531</v>
      </c>
      <c r="D1270" t="s">
        <v>112</v>
      </c>
      <c r="G1270">
        <v>29.081300800000001</v>
      </c>
      <c r="H1270">
        <v>-81.575883599999997</v>
      </c>
      <c r="I1270" t="s">
        <v>532</v>
      </c>
      <c r="K1270" t="s">
        <v>867</v>
      </c>
      <c r="L1270" s="9">
        <v>40624.625694444447</v>
      </c>
      <c r="M1270" t="s">
        <v>564</v>
      </c>
      <c r="N1270" t="s">
        <v>533</v>
      </c>
      <c r="O1270" t="s">
        <v>534</v>
      </c>
      <c r="P1270" t="s">
        <v>534</v>
      </c>
      <c r="Q1270">
        <v>7</v>
      </c>
      <c r="R1270" t="s">
        <v>536</v>
      </c>
      <c r="S1270" t="s">
        <v>550</v>
      </c>
      <c r="T1270" t="s">
        <v>542</v>
      </c>
      <c r="U1270" t="s">
        <v>585</v>
      </c>
      <c r="W1270" t="s">
        <v>539</v>
      </c>
      <c r="X1270">
        <v>24.3</v>
      </c>
      <c r="Y1270">
        <v>24.3</v>
      </c>
      <c r="Z1270" t="s">
        <v>592</v>
      </c>
      <c r="AA1270" t="s">
        <v>835</v>
      </c>
    </row>
    <row r="1271" spans="1:27">
      <c r="A1271" t="s">
        <v>826</v>
      </c>
      <c r="B1271">
        <v>9670</v>
      </c>
      <c r="C1271" t="s">
        <v>531</v>
      </c>
      <c r="D1271" t="s">
        <v>112</v>
      </c>
      <c r="G1271">
        <v>29.081300800000001</v>
      </c>
      <c r="H1271">
        <v>-81.575883599999997</v>
      </c>
      <c r="I1271" t="s">
        <v>532</v>
      </c>
      <c r="K1271" t="s">
        <v>868</v>
      </c>
      <c r="L1271" s="9">
        <v>40528.542361111111</v>
      </c>
      <c r="M1271" t="s">
        <v>564</v>
      </c>
      <c r="N1271" t="s">
        <v>533</v>
      </c>
      <c r="O1271" t="s">
        <v>605</v>
      </c>
      <c r="P1271" t="s">
        <v>605</v>
      </c>
      <c r="Q1271">
        <v>7.4</v>
      </c>
      <c r="R1271" t="s">
        <v>536</v>
      </c>
      <c r="S1271" t="s">
        <v>652</v>
      </c>
      <c r="T1271" t="s">
        <v>542</v>
      </c>
      <c r="U1271" t="s">
        <v>585</v>
      </c>
      <c r="W1271" t="s">
        <v>539</v>
      </c>
      <c r="X1271">
        <v>2</v>
      </c>
      <c r="Y1271">
        <v>2</v>
      </c>
      <c r="Z1271" t="s">
        <v>651</v>
      </c>
      <c r="AA1271" t="s">
        <v>653</v>
      </c>
    </row>
    <row r="1272" spans="1:27">
      <c r="A1272" t="s">
        <v>826</v>
      </c>
      <c r="B1272">
        <v>9670</v>
      </c>
      <c r="C1272" t="s">
        <v>531</v>
      </c>
      <c r="D1272" t="s">
        <v>112</v>
      </c>
      <c r="G1272">
        <v>29.081300800000001</v>
      </c>
      <c r="H1272">
        <v>-81.575883599999997</v>
      </c>
      <c r="I1272" t="s">
        <v>532</v>
      </c>
      <c r="K1272" t="s">
        <v>868</v>
      </c>
      <c r="L1272" s="9">
        <v>40528.542361111111</v>
      </c>
      <c r="M1272" t="s">
        <v>564</v>
      </c>
      <c r="N1272" t="s">
        <v>533</v>
      </c>
      <c r="O1272" t="s">
        <v>605</v>
      </c>
      <c r="P1272" t="s">
        <v>605</v>
      </c>
      <c r="Q1272">
        <v>7.4</v>
      </c>
      <c r="R1272" t="s">
        <v>536</v>
      </c>
      <c r="S1272" t="s">
        <v>620</v>
      </c>
      <c r="T1272" t="s">
        <v>555</v>
      </c>
      <c r="U1272" t="s">
        <v>585</v>
      </c>
      <c r="W1272" t="s">
        <v>539</v>
      </c>
      <c r="X1272">
        <v>537</v>
      </c>
      <c r="Y1272">
        <v>537</v>
      </c>
      <c r="Z1272" t="s">
        <v>590</v>
      </c>
      <c r="AA1272" t="s">
        <v>621</v>
      </c>
    </row>
    <row r="1273" spans="1:27">
      <c r="A1273" t="s">
        <v>826</v>
      </c>
      <c r="B1273">
        <v>9670</v>
      </c>
      <c r="C1273" t="s">
        <v>531</v>
      </c>
      <c r="D1273" t="s">
        <v>112</v>
      </c>
      <c r="G1273">
        <v>29.081300800000001</v>
      </c>
      <c r="H1273">
        <v>-81.575883599999997</v>
      </c>
      <c r="I1273" t="s">
        <v>532</v>
      </c>
      <c r="K1273" t="s">
        <v>868</v>
      </c>
      <c r="L1273" s="9">
        <v>40528.542361111111</v>
      </c>
      <c r="M1273" t="s">
        <v>564</v>
      </c>
      <c r="N1273" t="s">
        <v>533</v>
      </c>
      <c r="O1273" t="s">
        <v>605</v>
      </c>
      <c r="P1273" t="s">
        <v>605</v>
      </c>
      <c r="Q1273">
        <v>7.4</v>
      </c>
      <c r="R1273" t="s">
        <v>536</v>
      </c>
      <c r="S1273" t="s">
        <v>602</v>
      </c>
      <c r="T1273" t="s">
        <v>542</v>
      </c>
      <c r="U1273" t="s">
        <v>585</v>
      </c>
      <c r="W1273" t="s">
        <v>539</v>
      </c>
      <c r="X1273" t="s">
        <v>681</v>
      </c>
      <c r="AA1273" t="s">
        <v>603</v>
      </c>
    </row>
    <row r="1274" spans="1:27">
      <c r="A1274" t="s">
        <v>826</v>
      </c>
      <c r="B1274">
        <v>9670</v>
      </c>
      <c r="C1274" t="s">
        <v>531</v>
      </c>
      <c r="D1274" t="s">
        <v>112</v>
      </c>
      <c r="G1274">
        <v>29.081300800000001</v>
      </c>
      <c r="H1274">
        <v>-81.575883599999997</v>
      </c>
      <c r="I1274" t="s">
        <v>532</v>
      </c>
      <c r="K1274" t="s">
        <v>868</v>
      </c>
      <c r="L1274" s="9">
        <v>40528.542361111111</v>
      </c>
      <c r="M1274" t="s">
        <v>564</v>
      </c>
      <c r="N1274" t="s">
        <v>533</v>
      </c>
      <c r="O1274" t="s">
        <v>605</v>
      </c>
      <c r="P1274" t="s">
        <v>605</v>
      </c>
      <c r="Q1274">
        <v>7.4</v>
      </c>
      <c r="R1274" t="s">
        <v>536</v>
      </c>
      <c r="S1274" t="s">
        <v>574</v>
      </c>
      <c r="T1274" t="s">
        <v>542</v>
      </c>
      <c r="U1274" t="s">
        <v>585</v>
      </c>
      <c r="W1274" t="s">
        <v>539</v>
      </c>
      <c r="X1274">
        <v>46.3</v>
      </c>
      <c r="Y1274">
        <v>46.3</v>
      </c>
      <c r="Z1274" t="s">
        <v>590</v>
      </c>
      <c r="AA1274" t="s">
        <v>827</v>
      </c>
    </row>
    <row r="1275" spans="1:27">
      <c r="A1275" t="s">
        <v>826</v>
      </c>
      <c r="B1275">
        <v>9670</v>
      </c>
      <c r="C1275" t="s">
        <v>531</v>
      </c>
      <c r="D1275" t="s">
        <v>112</v>
      </c>
      <c r="G1275">
        <v>29.081300800000001</v>
      </c>
      <c r="H1275">
        <v>-81.575883599999997</v>
      </c>
      <c r="I1275" t="s">
        <v>532</v>
      </c>
      <c r="K1275" t="s">
        <v>868</v>
      </c>
      <c r="L1275" s="9">
        <v>40528.542361111111</v>
      </c>
      <c r="M1275" t="s">
        <v>564</v>
      </c>
      <c r="N1275" t="s">
        <v>533</v>
      </c>
      <c r="O1275" t="s">
        <v>605</v>
      </c>
      <c r="P1275" t="s">
        <v>605</v>
      </c>
      <c r="Q1275">
        <v>7.4</v>
      </c>
      <c r="R1275" t="s">
        <v>536</v>
      </c>
      <c r="S1275" t="s">
        <v>309</v>
      </c>
      <c r="T1275" t="s">
        <v>542</v>
      </c>
      <c r="U1275" t="s">
        <v>585</v>
      </c>
      <c r="W1275" t="s">
        <v>539</v>
      </c>
      <c r="X1275">
        <v>4</v>
      </c>
      <c r="Y1275">
        <v>4</v>
      </c>
      <c r="Z1275" t="s">
        <v>590</v>
      </c>
      <c r="AA1275" t="s">
        <v>827</v>
      </c>
    </row>
    <row r="1276" spans="1:27">
      <c r="A1276" t="s">
        <v>826</v>
      </c>
      <c r="B1276">
        <v>9670</v>
      </c>
      <c r="C1276" t="s">
        <v>531</v>
      </c>
      <c r="D1276" t="s">
        <v>112</v>
      </c>
      <c r="G1276">
        <v>29.081300800000001</v>
      </c>
      <c r="H1276">
        <v>-81.575883599999997</v>
      </c>
      <c r="I1276" t="s">
        <v>532</v>
      </c>
      <c r="K1276" t="s">
        <v>868</v>
      </c>
      <c r="L1276" s="9">
        <v>40528.542361111111</v>
      </c>
      <c r="M1276" t="s">
        <v>564</v>
      </c>
      <c r="N1276" t="s">
        <v>533</v>
      </c>
      <c r="O1276" t="s">
        <v>605</v>
      </c>
      <c r="P1276" t="s">
        <v>605</v>
      </c>
      <c r="Q1276">
        <v>7.4</v>
      </c>
      <c r="R1276" t="s">
        <v>536</v>
      </c>
      <c r="S1276" t="s">
        <v>828</v>
      </c>
      <c r="T1276" t="s">
        <v>542</v>
      </c>
      <c r="U1276" t="s">
        <v>585</v>
      </c>
      <c r="W1276" t="s">
        <v>539</v>
      </c>
      <c r="X1276">
        <v>83</v>
      </c>
      <c r="Y1276">
        <v>83</v>
      </c>
      <c r="Z1276" t="s">
        <v>590</v>
      </c>
      <c r="AA1276" t="s">
        <v>829</v>
      </c>
    </row>
    <row r="1277" spans="1:27">
      <c r="A1277" t="s">
        <v>826</v>
      </c>
      <c r="B1277">
        <v>9670</v>
      </c>
      <c r="C1277" t="s">
        <v>531</v>
      </c>
      <c r="D1277" t="s">
        <v>112</v>
      </c>
      <c r="G1277">
        <v>29.081300800000001</v>
      </c>
      <c r="H1277">
        <v>-81.575883599999997</v>
      </c>
      <c r="I1277" t="s">
        <v>532</v>
      </c>
      <c r="K1277" t="s">
        <v>868</v>
      </c>
      <c r="L1277" s="9">
        <v>40528.542361111111</v>
      </c>
      <c r="M1277" t="s">
        <v>564</v>
      </c>
      <c r="N1277" t="s">
        <v>533</v>
      </c>
      <c r="O1277" t="s">
        <v>605</v>
      </c>
      <c r="P1277" t="s">
        <v>605</v>
      </c>
      <c r="Q1277">
        <v>7.4</v>
      </c>
      <c r="R1277" t="s">
        <v>536</v>
      </c>
      <c r="S1277" t="s">
        <v>556</v>
      </c>
      <c r="T1277" t="s">
        <v>542</v>
      </c>
      <c r="U1277" t="s">
        <v>585</v>
      </c>
      <c r="W1277" t="s">
        <v>539</v>
      </c>
      <c r="X1277">
        <v>5.2999999999999999E-2</v>
      </c>
      <c r="Y1277">
        <v>5.2999999999999999E-2</v>
      </c>
      <c r="Z1277" t="s">
        <v>590</v>
      </c>
      <c r="AA1277" t="s">
        <v>599</v>
      </c>
    </row>
    <row r="1278" spans="1:27">
      <c r="A1278" t="s">
        <v>826</v>
      </c>
      <c r="B1278">
        <v>9670</v>
      </c>
      <c r="C1278" t="s">
        <v>531</v>
      </c>
      <c r="D1278" t="s">
        <v>112</v>
      </c>
      <c r="G1278">
        <v>29.081300800000001</v>
      </c>
      <c r="H1278">
        <v>-81.575883599999997</v>
      </c>
      <c r="I1278" t="s">
        <v>532</v>
      </c>
      <c r="K1278" t="s">
        <v>868</v>
      </c>
      <c r="L1278" s="9">
        <v>40528.542361111111</v>
      </c>
      <c r="M1278" t="s">
        <v>564</v>
      </c>
      <c r="N1278" t="s">
        <v>533</v>
      </c>
      <c r="O1278" t="s">
        <v>605</v>
      </c>
      <c r="P1278" t="s">
        <v>605</v>
      </c>
      <c r="Q1278">
        <v>7.4</v>
      </c>
      <c r="R1278" t="s">
        <v>536</v>
      </c>
      <c r="S1278" t="s">
        <v>558</v>
      </c>
      <c r="T1278" t="s">
        <v>542</v>
      </c>
      <c r="U1278" t="s">
        <v>585</v>
      </c>
      <c r="W1278" t="s">
        <v>539</v>
      </c>
      <c r="X1278" t="s">
        <v>681</v>
      </c>
      <c r="AA1278" t="s">
        <v>607</v>
      </c>
    </row>
    <row r="1279" spans="1:27">
      <c r="A1279" t="s">
        <v>826</v>
      </c>
      <c r="B1279">
        <v>9670</v>
      </c>
      <c r="C1279" t="s">
        <v>531</v>
      </c>
      <c r="D1279" t="s">
        <v>112</v>
      </c>
      <c r="G1279">
        <v>29.081300800000001</v>
      </c>
      <c r="H1279">
        <v>-81.575883599999997</v>
      </c>
      <c r="I1279" t="s">
        <v>532</v>
      </c>
      <c r="K1279" t="s">
        <v>868</v>
      </c>
      <c r="L1279" s="9">
        <v>40528.542361111111</v>
      </c>
      <c r="M1279" t="s">
        <v>564</v>
      </c>
      <c r="N1279" t="s">
        <v>533</v>
      </c>
      <c r="O1279" t="s">
        <v>605</v>
      </c>
      <c r="P1279" t="s">
        <v>605</v>
      </c>
      <c r="Q1279">
        <v>7.4</v>
      </c>
      <c r="R1279" t="s">
        <v>536</v>
      </c>
      <c r="S1279" t="s">
        <v>601</v>
      </c>
      <c r="T1279" t="s">
        <v>542</v>
      </c>
      <c r="U1279" t="s">
        <v>585</v>
      </c>
      <c r="W1279" t="s">
        <v>539</v>
      </c>
      <c r="X1279">
        <v>65</v>
      </c>
      <c r="Y1279">
        <v>65</v>
      </c>
      <c r="Z1279" t="s">
        <v>590</v>
      </c>
      <c r="AA1279" t="s">
        <v>830</v>
      </c>
    </row>
    <row r="1280" spans="1:27">
      <c r="A1280" t="s">
        <v>826</v>
      </c>
      <c r="B1280">
        <v>9670</v>
      </c>
      <c r="C1280" t="s">
        <v>531</v>
      </c>
      <c r="D1280" t="s">
        <v>112</v>
      </c>
      <c r="G1280">
        <v>29.081300800000001</v>
      </c>
      <c r="H1280">
        <v>-81.575883599999997</v>
      </c>
      <c r="I1280" t="s">
        <v>532</v>
      </c>
      <c r="K1280" t="s">
        <v>868</v>
      </c>
      <c r="L1280" s="9">
        <v>40528.542361111111</v>
      </c>
      <c r="M1280" t="s">
        <v>564</v>
      </c>
      <c r="N1280" t="s">
        <v>533</v>
      </c>
      <c r="O1280" t="s">
        <v>605</v>
      </c>
      <c r="P1280" t="s">
        <v>605</v>
      </c>
      <c r="Q1280">
        <v>7.4</v>
      </c>
      <c r="R1280" t="s">
        <v>536</v>
      </c>
      <c r="S1280" t="s">
        <v>560</v>
      </c>
      <c r="T1280" t="s">
        <v>542</v>
      </c>
      <c r="U1280" t="s">
        <v>585</v>
      </c>
      <c r="W1280" t="s">
        <v>539</v>
      </c>
      <c r="X1280">
        <v>4.9000000000000002E-2</v>
      </c>
      <c r="Y1280">
        <v>4.9000000000000002E-2</v>
      </c>
      <c r="Z1280" t="s">
        <v>590</v>
      </c>
      <c r="AA1280" t="s">
        <v>600</v>
      </c>
    </row>
    <row r="1281" spans="1:27">
      <c r="A1281" t="s">
        <v>826</v>
      </c>
      <c r="B1281">
        <v>9670</v>
      </c>
      <c r="C1281" t="s">
        <v>531</v>
      </c>
      <c r="D1281" t="s">
        <v>112</v>
      </c>
      <c r="G1281">
        <v>29.081300800000001</v>
      </c>
      <c r="H1281">
        <v>-81.575883599999997</v>
      </c>
      <c r="I1281" t="s">
        <v>532</v>
      </c>
      <c r="K1281" t="s">
        <v>868</v>
      </c>
      <c r="L1281" s="9">
        <v>40528.542361111111</v>
      </c>
      <c r="M1281" t="s">
        <v>564</v>
      </c>
      <c r="N1281" t="s">
        <v>533</v>
      </c>
      <c r="O1281" t="s">
        <v>605</v>
      </c>
      <c r="P1281" t="s">
        <v>605</v>
      </c>
      <c r="Q1281">
        <v>7.4</v>
      </c>
      <c r="R1281" t="s">
        <v>536</v>
      </c>
      <c r="S1281" t="s">
        <v>311</v>
      </c>
      <c r="T1281" t="s">
        <v>542</v>
      </c>
      <c r="U1281" t="s">
        <v>585</v>
      </c>
      <c r="W1281" t="s">
        <v>539</v>
      </c>
      <c r="X1281">
        <v>240</v>
      </c>
      <c r="Y1281">
        <v>240</v>
      </c>
      <c r="Z1281" t="s">
        <v>590</v>
      </c>
      <c r="AA1281" t="s">
        <v>830</v>
      </c>
    </row>
    <row r="1282" spans="1:27">
      <c r="A1282" t="s">
        <v>826</v>
      </c>
      <c r="B1282">
        <v>9670</v>
      </c>
      <c r="C1282" t="s">
        <v>531</v>
      </c>
      <c r="D1282" t="s">
        <v>112</v>
      </c>
      <c r="G1282">
        <v>29.081300800000001</v>
      </c>
      <c r="H1282">
        <v>-81.575883599999997</v>
      </c>
      <c r="I1282" t="s">
        <v>532</v>
      </c>
      <c r="K1282" t="s">
        <v>868</v>
      </c>
      <c r="L1282" s="9">
        <v>40528.542361111111</v>
      </c>
      <c r="M1282" t="s">
        <v>564</v>
      </c>
      <c r="N1282" t="s">
        <v>533</v>
      </c>
      <c r="O1282" t="s">
        <v>605</v>
      </c>
      <c r="P1282" t="s">
        <v>605</v>
      </c>
      <c r="Q1282">
        <v>7.4</v>
      </c>
      <c r="R1282" t="s">
        <v>536</v>
      </c>
      <c r="S1282" t="s">
        <v>608</v>
      </c>
      <c r="T1282" t="s">
        <v>542</v>
      </c>
      <c r="U1282" t="s">
        <v>585</v>
      </c>
      <c r="W1282" t="s">
        <v>539</v>
      </c>
      <c r="X1282" t="s">
        <v>681</v>
      </c>
      <c r="AA1282" t="s">
        <v>610</v>
      </c>
    </row>
    <row r="1283" spans="1:27">
      <c r="A1283" t="s">
        <v>826</v>
      </c>
      <c r="B1283">
        <v>9670</v>
      </c>
      <c r="C1283" t="s">
        <v>531</v>
      </c>
      <c r="D1283" t="s">
        <v>112</v>
      </c>
      <c r="G1283">
        <v>29.081300800000001</v>
      </c>
      <c r="H1283">
        <v>-81.575883599999997</v>
      </c>
      <c r="I1283" t="s">
        <v>532</v>
      </c>
      <c r="K1283" t="s">
        <v>868</v>
      </c>
      <c r="L1283" s="9">
        <v>40528.542361111111</v>
      </c>
      <c r="M1283" t="s">
        <v>564</v>
      </c>
      <c r="N1283" t="s">
        <v>533</v>
      </c>
      <c r="O1283" t="s">
        <v>605</v>
      </c>
      <c r="P1283" t="s">
        <v>605</v>
      </c>
      <c r="Q1283">
        <v>7.4</v>
      </c>
      <c r="R1283" t="s">
        <v>536</v>
      </c>
      <c r="S1283" t="s">
        <v>561</v>
      </c>
      <c r="T1283" t="s">
        <v>555</v>
      </c>
      <c r="U1283" t="s">
        <v>585</v>
      </c>
      <c r="W1283" t="s">
        <v>539</v>
      </c>
      <c r="X1283">
        <v>0.05</v>
      </c>
      <c r="Y1283">
        <v>0.05</v>
      </c>
      <c r="Z1283" t="s">
        <v>590</v>
      </c>
      <c r="AA1283" t="s">
        <v>600</v>
      </c>
    </row>
    <row r="1284" spans="1:27">
      <c r="A1284" t="s">
        <v>826</v>
      </c>
      <c r="B1284">
        <v>9670</v>
      </c>
      <c r="C1284" t="s">
        <v>531</v>
      </c>
      <c r="D1284" t="s">
        <v>112</v>
      </c>
      <c r="G1284">
        <v>29.081300800000001</v>
      </c>
      <c r="H1284">
        <v>-81.575883599999997</v>
      </c>
      <c r="I1284" t="s">
        <v>532</v>
      </c>
      <c r="K1284" t="s">
        <v>868</v>
      </c>
      <c r="L1284" s="9">
        <v>40528.542361111111</v>
      </c>
      <c r="M1284" t="s">
        <v>564</v>
      </c>
      <c r="N1284" t="s">
        <v>533</v>
      </c>
      <c r="O1284" t="s">
        <v>605</v>
      </c>
      <c r="P1284" t="s">
        <v>605</v>
      </c>
      <c r="Q1284">
        <v>7.4</v>
      </c>
      <c r="R1284" t="s">
        <v>536</v>
      </c>
      <c r="S1284" t="s">
        <v>554</v>
      </c>
      <c r="T1284" t="s">
        <v>542</v>
      </c>
      <c r="U1284" t="s">
        <v>585</v>
      </c>
      <c r="W1284" t="s">
        <v>539</v>
      </c>
      <c r="X1284" t="s">
        <v>681</v>
      </c>
      <c r="AA1284" t="s">
        <v>598</v>
      </c>
    </row>
    <row r="1285" spans="1:27">
      <c r="A1285" t="s">
        <v>826</v>
      </c>
      <c r="B1285">
        <v>9670</v>
      </c>
      <c r="C1285" t="s">
        <v>531</v>
      </c>
      <c r="D1285" t="s">
        <v>112</v>
      </c>
      <c r="G1285">
        <v>29.081300800000001</v>
      </c>
      <c r="H1285">
        <v>-81.575883599999997</v>
      </c>
      <c r="I1285" t="s">
        <v>532</v>
      </c>
      <c r="K1285" t="s">
        <v>868</v>
      </c>
      <c r="L1285" s="9">
        <v>40528.542361111111</v>
      </c>
      <c r="M1285" t="s">
        <v>564</v>
      </c>
      <c r="N1285" t="s">
        <v>533</v>
      </c>
      <c r="O1285" t="s">
        <v>605</v>
      </c>
      <c r="P1285" t="s">
        <v>605</v>
      </c>
      <c r="Q1285">
        <v>7.4</v>
      </c>
      <c r="R1285" t="s">
        <v>536</v>
      </c>
      <c r="S1285" t="s">
        <v>688</v>
      </c>
      <c r="T1285" t="s">
        <v>542</v>
      </c>
      <c r="U1285" t="s">
        <v>585</v>
      </c>
      <c r="W1285" t="s">
        <v>539</v>
      </c>
      <c r="X1285">
        <v>56</v>
      </c>
      <c r="Y1285">
        <v>56</v>
      </c>
      <c r="Z1285" t="s">
        <v>597</v>
      </c>
      <c r="AA1285" t="s">
        <v>827</v>
      </c>
    </row>
    <row r="1286" spans="1:27">
      <c r="A1286" t="s">
        <v>826</v>
      </c>
      <c r="B1286">
        <v>9670</v>
      </c>
      <c r="C1286" t="s">
        <v>531</v>
      </c>
      <c r="D1286" t="s">
        <v>112</v>
      </c>
      <c r="G1286">
        <v>29.081300800000001</v>
      </c>
      <c r="H1286">
        <v>-81.575883599999997</v>
      </c>
      <c r="I1286" t="s">
        <v>532</v>
      </c>
      <c r="K1286" t="s">
        <v>868</v>
      </c>
      <c r="L1286" s="9">
        <v>40528.542361111111</v>
      </c>
      <c r="M1286" t="s">
        <v>564</v>
      </c>
      <c r="N1286" t="s">
        <v>533</v>
      </c>
      <c r="O1286" t="s">
        <v>605</v>
      </c>
      <c r="P1286" t="s">
        <v>605</v>
      </c>
      <c r="Q1286">
        <v>7.4</v>
      </c>
      <c r="R1286" t="s">
        <v>536</v>
      </c>
      <c r="S1286" t="s">
        <v>569</v>
      </c>
      <c r="T1286" t="s">
        <v>542</v>
      </c>
      <c r="U1286" t="s">
        <v>585</v>
      </c>
      <c r="W1286" t="s">
        <v>539</v>
      </c>
      <c r="X1286">
        <v>20.6</v>
      </c>
      <c r="Y1286">
        <v>20.6</v>
      </c>
      <c r="Z1286" t="s">
        <v>590</v>
      </c>
      <c r="AA1286" t="s">
        <v>827</v>
      </c>
    </row>
    <row r="1287" spans="1:27">
      <c r="A1287" t="s">
        <v>826</v>
      </c>
      <c r="B1287">
        <v>9670</v>
      </c>
      <c r="C1287" t="s">
        <v>531</v>
      </c>
      <c r="D1287" t="s">
        <v>112</v>
      </c>
      <c r="G1287">
        <v>29.081300800000001</v>
      </c>
      <c r="H1287">
        <v>-81.575883599999997</v>
      </c>
      <c r="I1287" t="s">
        <v>532</v>
      </c>
      <c r="K1287" t="s">
        <v>868</v>
      </c>
      <c r="L1287" s="9">
        <v>40528.542361111111</v>
      </c>
      <c r="M1287" t="s">
        <v>564</v>
      </c>
      <c r="N1287" t="s">
        <v>533</v>
      </c>
      <c r="O1287" t="s">
        <v>605</v>
      </c>
      <c r="P1287" t="s">
        <v>605</v>
      </c>
      <c r="Q1287">
        <v>7.4</v>
      </c>
      <c r="R1287" t="s">
        <v>536</v>
      </c>
      <c r="S1287" t="s">
        <v>310</v>
      </c>
      <c r="T1287" t="s">
        <v>542</v>
      </c>
      <c r="U1287" t="s">
        <v>585</v>
      </c>
      <c r="W1287" t="s">
        <v>539</v>
      </c>
      <c r="X1287">
        <v>136</v>
      </c>
      <c r="Y1287">
        <v>136</v>
      </c>
      <c r="Z1287" t="s">
        <v>590</v>
      </c>
      <c r="AA1287" t="s">
        <v>827</v>
      </c>
    </row>
    <row r="1288" spans="1:27">
      <c r="A1288" t="s">
        <v>826</v>
      </c>
      <c r="B1288">
        <v>9670</v>
      </c>
      <c r="C1288" t="s">
        <v>531</v>
      </c>
      <c r="D1288" t="s">
        <v>112</v>
      </c>
      <c r="G1288">
        <v>29.081300800000001</v>
      </c>
      <c r="H1288">
        <v>-81.575883599999997</v>
      </c>
      <c r="I1288" t="s">
        <v>532</v>
      </c>
      <c r="K1288" t="s">
        <v>868</v>
      </c>
      <c r="L1288" s="9">
        <v>40528.542361111111</v>
      </c>
      <c r="M1288" t="s">
        <v>564</v>
      </c>
      <c r="N1288" t="s">
        <v>533</v>
      </c>
      <c r="O1288" t="s">
        <v>605</v>
      </c>
      <c r="P1288" t="s">
        <v>605</v>
      </c>
      <c r="Q1288">
        <v>7.4</v>
      </c>
      <c r="R1288" t="s">
        <v>536</v>
      </c>
      <c r="S1288" t="s">
        <v>563</v>
      </c>
      <c r="T1288" t="s">
        <v>542</v>
      </c>
      <c r="U1288" t="s">
        <v>585</v>
      </c>
      <c r="W1288" t="s">
        <v>539</v>
      </c>
      <c r="X1288" t="s">
        <v>681</v>
      </c>
      <c r="AA1288" t="s">
        <v>612</v>
      </c>
    </row>
    <row r="1289" spans="1:27">
      <c r="A1289" t="s">
        <v>826</v>
      </c>
      <c r="B1289">
        <v>9670</v>
      </c>
      <c r="C1289" t="s">
        <v>531</v>
      </c>
      <c r="D1289" t="s">
        <v>112</v>
      </c>
      <c r="G1289">
        <v>29.081300800000001</v>
      </c>
      <c r="H1289">
        <v>-81.575883599999997</v>
      </c>
      <c r="I1289" t="s">
        <v>532</v>
      </c>
      <c r="K1289" t="s">
        <v>869</v>
      </c>
      <c r="L1289" s="9">
        <v>40877.584027777775</v>
      </c>
      <c r="M1289" t="s">
        <v>564</v>
      </c>
      <c r="N1289" t="s">
        <v>533</v>
      </c>
      <c r="O1289" t="s">
        <v>605</v>
      </c>
      <c r="P1289" t="s">
        <v>605</v>
      </c>
      <c r="Q1289">
        <v>8</v>
      </c>
      <c r="R1289" t="s">
        <v>536</v>
      </c>
      <c r="S1289" t="s">
        <v>688</v>
      </c>
      <c r="T1289" t="s">
        <v>542</v>
      </c>
      <c r="U1289" t="s">
        <v>585</v>
      </c>
      <c r="W1289" t="s">
        <v>539</v>
      </c>
      <c r="X1289">
        <v>58</v>
      </c>
      <c r="Y1289">
        <v>58</v>
      </c>
      <c r="Z1289" t="s">
        <v>597</v>
      </c>
      <c r="AA1289" t="s">
        <v>827</v>
      </c>
    </row>
    <row r="1290" spans="1:27">
      <c r="A1290" t="s">
        <v>826</v>
      </c>
      <c r="B1290">
        <v>9670</v>
      </c>
      <c r="C1290" t="s">
        <v>531</v>
      </c>
      <c r="D1290" t="s">
        <v>112</v>
      </c>
      <c r="G1290">
        <v>29.081300800000001</v>
      </c>
      <c r="H1290">
        <v>-81.575883599999997</v>
      </c>
      <c r="I1290" t="s">
        <v>532</v>
      </c>
      <c r="K1290" t="s">
        <v>869</v>
      </c>
      <c r="L1290" s="9">
        <v>40877.584027777775</v>
      </c>
      <c r="M1290" t="s">
        <v>564</v>
      </c>
      <c r="N1290" t="s">
        <v>533</v>
      </c>
      <c r="O1290" t="s">
        <v>605</v>
      </c>
      <c r="P1290" t="s">
        <v>605</v>
      </c>
      <c r="Q1290">
        <v>8</v>
      </c>
      <c r="R1290" t="s">
        <v>536</v>
      </c>
      <c r="S1290" t="s">
        <v>608</v>
      </c>
      <c r="T1290" t="s">
        <v>542</v>
      </c>
      <c r="U1290" t="s">
        <v>585</v>
      </c>
      <c r="W1290" t="s">
        <v>539</v>
      </c>
      <c r="X1290" t="s">
        <v>681</v>
      </c>
      <c r="AA1290" t="s">
        <v>610</v>
      </c>
    </row>
    <row r="1291" spans="1:27">
      <c r="A1291" t="s">
        <v>826</v>
      </c>
      <c r="B1291">
        <v>9670</v>
      </c>
      <c r="C1291" t="s">
        <v>531</v>
      </c>
      <c r="D1291" t="s">
        <v>112</v>
      </c>
      <c r="G1291">
        <v>29.081300800000001</v>
      </c>
      <c r="H1291">
        <v>-81.575883599999997</v>
      </c>
      <c r="I1291" t="s">
        <v>532</v>
      </c>
      <c r="K1291" t="s">
        <v>869</v>
      </c>
      <c r="L1291" s="9">
        <v>40877.584027777775</v>
      </c>
      <c r="M1291" t="s">
        <v>564</v>
      </c>
      <c r="N1291" t="s">
        <v>533</v>
      </c>
      <c r="O1291" t="s">
        <v>605</v>
      </c>
      <c r="P1291" t="s">
        <v>605</v>
      </c>
      <c r="Q1291">
        <v>8</v>
      </c>
      <c r="R1291" t="s">
        <v>536</v>
      </c>
      <c r="S1291" t="s">
        <v>563</v>
      </c>
      <c r="T1291" t="s">
        <v>542</v>
      </c>
      <c r="U1291" t="s">
        <v>585</v>
      </c>
      <c r="W1291" t="s">
        <v>539</v>
      </c>
      <c r="X1291" t="s">
        <v>681</v>
      </c>
      <c r="AA1291" t="s">
        <v>612</v>
      </c>
    </row>
    <row r="1292" spans="1:27">
      <c r="A1292" t="s">
        <v>826</v>
      </c>
      <c r="B1292">
        <v>9670</v>
      </c>
      <c r="C1292" t="s">
        <v>531</v>
      </c>
      <c r="D1292" t="s">
        <v>112</v>
      </c>
      <c r="G1292">
        <v>29.081300800000001</v>
      </c>
      <c r="H1292">
        <v>-81.575883599999997</v>
      </c>
      <c r="I1292" t="s">
        <v>532</v>
      </c>
      <c r="K1292" t="s">
        <v>869</v>
      </c>
      <c r="L1292" s="9">
        <v>40877.584027777775</v>
      </c>
      <c r="M1292" t="s">
        <v>564</v>
      </c>
      <c r="N1292" t="s">
        <v>533</v>
      </c>
      <c r="O1292" t="s">
        <v>605</v>
      </c>
      <c r="P1292" t="s">
        <v>605</v>
      </c>
      <c r="Q1292">
        <v>8</v>
      </c>
      <c r="R1292" t="s">
        <v>536</v>
      </c>
      <c r="S1292" t="s">
        <v>311</v>
      </c>
      <c r="T1292" t="s">
        <v>542</v>
      </c>
      <c r="U1292" t="s">
        <v>585</v>
      </c>
      <c r="W1292" t="s">
        <v>539</v>
      </c>
      <c r="X1292">
        <v>270</v>
      </c>
      <c r="Y1292">
        <v>270</v>
      </c>
      <c r="Z1292" t="s">
        <v>590</v>
      </c>
      <c r="AA1292" t="s">
        <v>830</v>
      </c>
    </row>
    <row r="1293" spans="1:27">
      <c r="A1293" t="s">
        <v>826</v>
      </c>
      <c r="B1293">
        <v>9670</v>
      </c>
      <c r="C1293" t="s">
        <v>531</v>
      </c>
      <c r="D1293" t="s">
        <v>112</v>
      </c>
      <c r="G1293">
        <v>29.081300800000001</v>
      </c>
      <c r="H1293">
        <v>-81.575883599999997</v>
      </c>
      <c r="I1293" t="s">
        <v>532</v>
      </c>
      <c r="K1293" t="s">
        <v>869</v>
      </c>
      <c r="L1293" s="9">
        <v>40877.584027777775</v>
      </c>
      <c r="M1293" t="s">
        <v>564</v>
      </c>
      <c r="N1293" t="s">
        <v>533</v>
      </c>
      <c r="O1293" t="s">
        <v>605</v>
      </c>
      <c r="P1293" t="s">
        <v>605</v>
      </c>
      <c r="Q1293">
        <v>8</v>
      </c>
      <c r="R1293" t="s">
        <v>536</v>
      </c>
      <c r="S1293" t="s">
        <v>558</v>
      </c>
      <c r="T1293" t="s">
        <v>542</v>
      </c>
      <c r="U1293" t="s">
        <v>585</v>
      </c>
      <c r="W1293" t="s">
        <v>539</v>
      </c>
      <c r="X1293">
        <v>0.3</v>
      </c>
      <c r="Y1293">
        <v>0.3</v>
      </c>
      <c r="Z1293" t="s">
        <v>606</v>
      </c>
      <c r="AA1293" t="s">
        <v>607</v>
      </c>
    </row>
    <row r="1294" spans="1:27">
      <c r="A1294" t="s">
        <v>826</v>
      </c>
      <c r="B1294">
        <v>9670</v>
      </c>
      <c r="C1294" t="s">
        <v>531</v>
      </c>
      <c r="D1294" t="s">
        <v>112</v>
      </c>
      <c r="G1294">
        <v>29.081300800000001</v>
      </c>
      <c r="H1294">
        <v>-81.575883599999997</v>
      </c>
      <c r="I1294" t="s">
        <v>532</v>
      </c>
      <c r="K1294" t="s">
        <v>869</v>
      </c>
      <c r="L1294" s="9">
        <v>40877.584027777775</v>
      </c>
      <c r="M1294" t="s">
        <v>564</v>
      </c>
      <c r="N1294" t="s">
        <v>533</v>
      </c>
      <c r="O1294" t="s">
        <v>605</v>
      </c>
      <c r="P1294" t="s">
        <v>605</v>
      </c>
      <c r="Q1294">
        <v>8</v>
      </c>
      <c r="R1294" t="s">
        <v>536</v>
      </c>
      <c r="S1294" t="s">
        <v>310</v>
      </c>
      <c r="T1294" t="s">
        <v>542</v>
      </c>
      <c r="U1294" t="s">
        <v>585</v>
      </c>
      <c r="W1294" t="s">
        <v>539</v>
      </c>
      <c r="X1294">
        <v>144</v>
      </c>
      <c r="Y1294">
        <v>144</v>
      </c>
      <c r="Z1294" t="s">
        <v>590</v>
      </c>
      <c r="AA1294" t="s">
        <v>827</v>
      </c>
    </row>
    <row r="1295" spans="1:27">
      <c r="A1295" t="s">
        <v>826</v>
      </c>
      <c r="B1295">
        <v>9670</v>
      </c>
      <c r="C1295" t="s">
        <v>531</v>
      </c>
      <c r="D1295" t="s">
        <v>112</v>
      </c>
      <c r="G1295">
        <v>29.081300800000001</v>
      </c>
      <c r="H1295">
        <v>-81.575883599999997</v>
      </c>
      <c r="I1295" t="s">
        <v>532</v>
      </c>
      <c r="K1295" t="s">
        <v>869</v>
      </c>
      <c r="L1295" s="9">
        <v>40877.584027777775</v>
      </c>
      <c r="M1295" t="s">
        <v>564</v>
      </c>
      <c r="N1295" t="s">
        <v>533</v>
      </c>
      <c r="O1295" t="s">
        <v>605</v>
      </c>
      <c r="P1295" t="s">
        <v>605</v>
      </c>
      <c r="Q1295">
        <v>8</v>
      </c>
      <c r="R1295" t="s">
        <v>536</v>
      </c>
      <c r="S1295" t="s">
        <v>828</v>
      </c>
      <c r="T1295" t="s">
        <v>542</v>
      </c>
      <c r="U1295" t="s">
        <v>585</v>
      </c>
      <c r="W1295" t="s">
        <v>539</v>
      </c>
      <c r="X1295">
        <v>83</v>
      </c>
      <c r="Y1295">
        <v>83</v>
      </c>
      <c r="Z1295" t="s">
        <v>590</v>
      </c>
      <c r="AA1295" t="s">
        <v>829</v>
      </c>
    </row>
    <row r="1296" spans="1:27">
      <c r="A1296" t="s">
        <v>826</v>
      </c>
      <c r="B1296">
        <v>9670</v>
      </c>
      <c r="C1296" t="s">
        <v>531</v>
      </c>
      <c r="D1296" t="s">
        <v>112</v>
      </c>
      <c r="G1296">
        <v>29.081300800000001</v>
      </c>
      <c r="H1296">
        <v>-81.575883599999997</v>
      </c>
      <c r="I1296" t="s">
        <v>532</v>
      </c>
      <c r="K1296" t="s">
        <v>869</v>
      </c>
      <c r="L1296" s="9">
        <v>40877.584027777775</v>
      </c>
      <c r="M1296" t="s">
        <v>564</v>
      </c>
      <c r="N1296" t="s">
        <v>533</v>
      </c>
      <c r="O1296" t="s">
        <v>605</v>
      </c>
      <c r="P1296" t="s">
        <v>605</v>
      </c>
      <c r="Q1296">
        <v>8</v>
      </c>
      <c r="R1296" t="s">
        <v>536</v>
      </c>
      <c r="S1296" t="s">
        <v>569</v>
      </c>
      <c r="T1296" t="s">
        <v>542</v>
      </c>
      <c r="U1296" t="s">
        <v>585</v>
      </c>
      <c r="W1296" t="s">
        <v>539</v>
      </c>
      <c r="X1296">
        <v>21.7</v>
      </c>
      <c r="Y1296">
        <v>21.7</v>
      </c>
      <c r="Z1296" t="s">
        <v>590</v>
      </c>
      <c r="AA1296" t="s">
        <v>827</v>
      </c>
    </row>
    <row r="1297" spans="1:27">
      <c r="A1297" t="s">
        <v>826</v>
      </c>
      <c r="B1297">
        <v>9670</v>
      </c>
      <c r="C1297" t="s">
        <v>531</v>
      </c>
      <c r="D1297" t="s">
        <v>112</v>
      </c>
      <c r="G1297">
        <v>29.081300800000001</v>
      </c>
      <c r="H1297">
        <v>-81.575883599999997</v>
      </c>
      <c r="I1297" t="s">
        <v>532</v>
      </c>
      <c r="K1297" t="s">
        <v>869</v>
      </c>
      <c r="L1297" s="9">
        <v>40877.584027777775</v>
      </c>
      <c r="M1297" t="s">
        <v>564</v>
      </c>
      <c r="N1297" t="s">
        <v>533</v>
      </c>
      <c r="O1297" t="s">
        <v>605</v>
      </c>
      <c r="P1297" t="s">
        <v>605</v>
      </c>
      <c r="Q1297">
        <v>8</v>
      </c>
      <c r="R1297" t="s">
        <v>536</v>
      </c>
      <c r="S1297" t="s">
        <v>560</v>
      </c>
      <c r="T1297" t="s">
        <v>542</v>
      </c>
      <c r="U1297" t="s">
        <v>585</v>
      </c>
      <c r="W1297" t="s">
        <v>539</v>
      </c>
      <c r="X1297">
        <v>4.9000000000000002E-2</v>
      </c>
      <c r="Y1297">
        <v>4.9000000000000002E-2</v>
      </c>
      <c r="Z1297" t="s">
        <v>590</v>
      </c>
      <c r="AA1297" t="s">
        <v>600</v>
      </c>
    </row>
    <row r="1298" spans="1:27">
      <c r="A1298" t="s">
        <v>826</v>
      </c>
      <c r="B1298">
        <v>9670</v>
      </c>
      <c r="C1298" t="s">
        <v>531</v>
      </c>
      <c r="D1298" t="s">
        <v>112</v>
      </c>
      <c r="G1298">
        <v>29.081300800000001</v>
      </c>
      <c r="H1298">
        <v>-81.575883599999997</v>
      </c>
      <c r="I1298" t="s">
        <v>532</v>
      </c>
      <c r="K1298" t="s">
        <v>869</v>
      </c>
      <c r="L1298" s="9">
        <v>40877.584027777775</v>
      </c>
      <c r="M1298" t="s">
        <v>564</v>
      </c>
      <c r="N1298" t="s">
        <v>533</v>
      </c>
      <c r="O1298" t="s">
        <v>605</v>
      </c>
      <c r="P1298" t="s">
        <v>605</v>
      </c>
      <c r="Q1298">
        <v>8</v>
      </c>
      <c r="R1298" t="s">
        <v>536</v>
      </c>
      <c r="S1298" t="s">
        <v>601</v>
      </c>
      <c r="T1298" t="s">
        <v>542</v>
      </c>
      <c r="U1298" t="s">
        <v>585</v>
      </c>
      <c r="W1298" t="s">
        <v>539</v>
      </c>
      <c r="X1298">
        <v>71</v>
      </c>
      <c r="Y1298">
        <v>71</v>
      </c>
      <c r="Z1298" t="s">
        <v>590</v>
      </c>
      <c r="AA1298" t="s">
        <v>830</v>
      </c>
    </row>
    <row r="1299" spans="1:27">
      <c r="A1299" t="s">
        <v>826</v>
      </c>
      <c r="B1299">
        <v>9670</v>
      </c>
      <c r="C1299" t="s">
        <v>531</v>
      </c>
      <c r="D1299" t="s">
        <v>112</v>
      </c>
      <c r="G1299">
        <v>29.081300800000001</v>
      </c>
      <c r="H1299">
        <v>-81.575883599999997</v>
      </c>
      <c r="I1299" t="s">
        <v>532</v>
      </c>
      <c r="K1299" t="s">
        <v>869</v>
      </c>
      <c r="L1299" s="9">
        <v>40877.584027777775</v>
      </c>
      <c r="M1299" t="s">
        <v>564</v>
      </c>
      <c r="N1299" t="s">
        <v>533</v>
      </c>
      <c r="O1299" t="s">
        <v>605</v>
      </c>
      <c r="P1299" t="s">
        <v>605</v>
      </c>
      <c r="Q1299">
        <v>8</v>
      </c>
      <c r="R1299" t="s">
        <v>536</v>
      </c>
      <c r="S1299" t="s">
        <v>554</v>
      </c>
      <c r="T1299" t="s">
        <v>542</v>
      </c>
      <c r="U1299" t="s">
        <v>585</v>
      </c>
      <c r="W1299" t="s">
        <v>539</v>
      </c>
      <c r="X1299" t="s">
        <v>681</v>
      </c>
      <c r="AA1299" t="s">
        <v>598</v>
      </c>
    </row>
    <row r="1300" spans="1:27">
      <c r="A1300" t="s">
        <v>826</v>
      </c>
      <c r="B1300">
        <v>9670</v>
      </c>
      <c r="C1300" t="s">
        <v>531</v>
      </c>
      <c r="D1300" t="s">
        <v>112</v>
      </c>
      <c r="G1300">
        <v>29.081300800000001</v>
      </c>
      <c r="H1300">
        <v>-81.575883599999997</v>
      </c>
      <c r="I1300" t="s">
        <v>532</v>
      </c>
      <c r="K1300" t="s">
        <v>869</v>
      </c>
      <c r="L1300" s="9">
        <v>40877.584027777775</v>
      </c>
      <c r="M1300" t="s">
        <v>564</v>
      </c>
      <c r="N1300" t="s">
        <v>533</v>
      </c>
      <c r="O1300" t="s">
        <v>605</v>
      </c>
      <c r="P1300" t="s">
        <v>605</v>
      </c>
      <c r="Q1300">
        <v>8</v>
      </c>
      <c r="R1300" t="s">
        <v>536</v>
      </c>
      <c r="S1300" t="s">
        <v>556</v>
      </c>
      <c r="T1300" t="s">
        <v>542</v>
      </c>
      <c r="U1300" t="s">
        <v>585</v>
      </c>
      <c r="W1300" t="s">
        <v>539</v>
      </c>
      <c r="X1300">
        <v>4.3999999999999997E-2</v>
      </c>
      <c r="Y1300">
        <v>4.3999999999999997E-2</v>
      </c>
      <c r="Z1300" t="s">
        <v>590</v>
      </c>
      <c r="AA1300" t="s">
        <v>599</v>
      </c>
    </row>
    <row r="1301" spans="1:27">
      <c r="A1301" t="s">
        <v>826</v>
      </c>
      <c r="B1301">
        <v>9670</v>
      </c>
      <c r="C1301" t="s">
        <v>531</v>
      </c>
      <c r="D1301" t="s">
        <v>112</v>
      </c>
      <c r="G1301">
        <v>29.081300800000001</v>
      </c>
      <c r="H1301">
        <v>-81.575883599999997</v>
      </c>
      <c r="I1301" t="s">
        <v>532</v>
      </c>
      <c r="K1301" t="s">
        <v>869</v>
      </c>
      <c r="L1301" s="9">
        <v>40877.584027777775</v>
      </c>
      <c r="M1301" t="s">
        <v>564</v>
      </c>
      <c r="N1301" t="s">
        <v>533</v>
      </c>
      <c r="O1301" t="s">
        <v>605</v>
      </c>
      <c r="P1301" t="s">
        <v>605</v>
      </c>
      <c r="Q1301">
        <v>8</v>
      </c>
      <c r="R1301" t="s">
        <v>536</v>
      </c>
      <c r="S1301" t="s">
        <v>561</v>
      </c>
      <c r="T1301" t="s">
        <v>555</v>
      </c>
      <c r="U1301" t="s">
        <v>585</v>
      </c>
      <c r="W1301" t="s">
        <v>539</v>
      </c>
      <c r="X1301">
        <v>4.5999999999999999E-2</v>
      </c>
      <c r="Y1301">
        <v>4.5999999999999999E-2</v>
      </c>
      <c r="Z1301" t="s">
        <v>590</v>
      </c>
      <c r="AA1301" t="s">
        <v>600</v>
      </c>
    </row>
    <row r="1302" spans="1:27">
      <c r="A1302" t="s">
        <v>826</v>
      </c>
      <c r="B1302">
        <v>9670</v>
      </c>
      <c r="C1302" t="s">
        <v>531</v>
      </c>
      <c r="D1302" t="s">
        <v>112</v>
      </c>
      <c r="G1302">
        <v>29.081300800000001</v>
      </c>
      <c r="H1302">
        <v>-81.575883599999997</v>
      </c>
      <c r="I1302" t="s">
        <v>532</v>
      </c>
      <c r="K1302" t="s">
        <v>869</v>
      </c>
      <c r="L1302" s="9">
        <v>40877.584027777775</v>
      </c>
      <c r="M1302" t="s">
        <v>564</v>
      </c>
      <c r="N1302" t="s">
        <v>533</v>
      </c>
      <c r="O1302" t="s">
        <v>605</v>
      </c>
      <c r="P1302" t="s">
        <v>605</v>
      </c>
      <c r="Q1302">
        <v>8</v>
      </c>
      <c r="R1302" t="s">
        <v>536</v>
      </c>
      <c r="S1302" t="s">
        <v>602</v>
      </c>
      <c r="T1302" t="s">
        <v>542</v>
      </c>
      <c r="U1302" t="s">
        <v>585</v>
      </c>
      <c r="W1302" t="s">
        <v>539</v>
      </c>
      <c r="X1302" t="s">
        <v>681</v>
      </c>
      <c r="AA1302" t="s">
        <v>603</v>
      </c>
    </row>
    <row r="1303" spans="1:27">
      <c r="A1303" t="s">
        <v>826</v>
      </c>
      <c r="B1303">
        <v>9670</v>
      </c>
      <c r="C1303" t="s">
        <v>531</v>
      </c>
      <c r="D1303" t="s">
        <v>112</v>
      </c>
      <c r="G1303">
        <v>29.081300800000001</v>
      </c>
      <c r="H1303">
        <v>-81.575883599999997</v>
      </c>
      <c r="I1303" t="s">
        <v>532</v>
      </c>
      <c r="K1303" t="s">
        <v>869</v>
      </c>
      <c r="L1303" s="9">
        <v>40877.584027777775</v>
      </c>
      <c r="M1303" t="s">
        <v>564</v>
      </c>
      <c r="N1303" t="s">
        <v>533</v>
      </c>
      <c r="O1303" t="s">
        <v>605</v>
      </c>
      <c r="P1303" t="s">
        <v>605</v>
      </c>
      <c r="Q1303">
        <v>8</v>
      </c>
      <c r="R1303" t="s">
        <v>536</v>
      </c>
      <c r="S1303" t="s">
        <v>574</v>
      </c>
      <c r="T1303" t="s">
        <v>542</v>
      </c>
      <c r="U1303" t="s">
        <v>585</v>
      </c>
      <c r="W1303" t="s">
        <v>539</v>
      </c>
      <c r="X1303">
        <v>48.4</v>
      </c>
      <c r="Y1303">
        <v>48.4</v>
      </c>
      <c r="Z1303" t="s">
        <v>590</v>
      </c>
      <c r="AA1303" t="s">
        <v>827</v>
      </c>
    </row>
    <row r="1304" spans="1:27">
      <c r="A1304" t="s">
        <v>826</v>
      </c>
      <c r="B1304">
        <v>9670</v>
      </c>
      <c r="C1304" t="s">
        <v>531</v>
      </c>
      <c r="D1304" t="s">
        <v>112</v>
      </c>
      <c r="G1304">
        <v>29.081300800000001</v>
      </c>
      <c r="H1304">
        <v>-81.575883599999997</v>
      </c>
      <c r="I1304" t="s">
        <v>532</v>
      </c>
      <c r="K1304" t="s">
        <v>869</v>
      </c>
      <c r="L1304" s="9">
        <v>40877.584027777775</v>
      </c>
      <c r="M1304" t="s">
        <v>564</v>
      </c>
      <c r="N1304" t="s">
        <v>533</v>
      </c>
      <c r="O1304" t="s">
        <v>605</v>
      </c>
      <c r="P1304" t="s">
        <v>605</v>
      </c>
      <c r="Q1304">
        <v>8</v>
      </c>
      <c r="R1304" t="s">
        <v>536</v>
      </c>
      <c r="S1304" t="s">
        <v>309</v>
      </c>
      <c r="T1304" t="s">
        <v>542</v>
      </c>
      <c r="U1304" t="s">
        <v>585</v>
      </c>
      <c r="W1304" t="s">
        <v>539</v>
      </c>
      <c r="X1304">
        <v>4.0999999999999996</v>
      </c>
      <c r="Y1304">
        <v>4.0999999999999996</v>
      </c>
      <c r="Z1304" t="s">
        <v>590</v>
      </c>
      <c r="AA1304" t="s">
        <v>827</v>
      </c>
    </row>
    <row r="1305" spans="1:27">
      <c r="A1305" t="s">
        <v>826</v>
      </c>
      <c r="B1305">
        <v>9670</v>
      </c>
      <c r="C1305" t="s">
        <v>531</v>
      </c>
      <c r="D1305" t="s">
        <v>112</v>
      </c>
      <c r="G1305">
        <v>29.081300800000001</v>
      </c>
      <c r="H1305">
        <v>-81.575883599999997</v>
      </c>
      <c r="I1305" t="s">
        <v>532</v>
      </c>
      <c r="K1305" t="s">
        <v>869</v>
      </c>
      <c r="L1305" s="9">
        <v>40877.584027777775</v>
      </c>
      <c r="M1305" t="s">
        <v>564</v>
      </c>
      <c r="N1305" t="s">
        <v>533</v>
      </c>
      <c r="O1305" t="s">
        <v>605</v>
      </c>
      <c r="P1305" t="s">
        <v>605</v>
      </c>
      <c r="Q1305">
        <v>8</v>
      </c>
      <c r="R1305" t="s">
        <v>536</v>
      </c>
      <c r="S1305" t="s">
        <v>620</v>
      </c>
      <c r="T1305" t="s">
        <v>555</v>
      </c>
      <c r="U1305" t="s">
        <v>585</v>
      </c>
      <c r="W1305" t="s">
        <v>539</v>
      </c>
      <c r="X1305">
        <v>559</v>
      </c>
      <c r="Y1305">
        <v>559</v>
      </c>
      <c r="Z1305" t="s">
        <v>590</v>
      </c>
      <c r="AA1305" t="s">
        <v>621</v>
      </c>
    </row>
    <row r="1306" spans="1:27">
      <c r="A1306" t="s">
        <v>826</v>
      </c>
      <c r="B1306">
        <v>9670</v>
      </c>
      <c r="C1306" t="s">
        <v>531</v>
      </c>
      <c r="D1306" t="s">
        <v>112</v>
      </c>
      <c r="G1306">
        <v>29.081300800000001</v>
      </c>
      <c r="H1306">
        <v>-81.575883599999997</v>
      </c>
      <c r="I1306" t="s">
        <v>532</v>
      </c>
      <c r="K1306" t="s">
        <v>870</v>
      </c>
      <c r="L1306" s="9">
        <v>40877.584027777775</v>
      </c>
      <c r="M1306" t="s">
        <v>564</v>
      </c>
      <c r="N1306" t="s">
        <v>533</v>
      </c>
      <c r="O1306" t="s">
        <v>534</v>
      </c>
      <c r="P1306" t="s">
        <v>534</v>
      </c>
      <c r="Q1306">
        <v>8</v>
      </c>
      <c r="R1306" t="s">
        <v>536</v>
      </c>
      <c r="S1306" t="s">
        <v>537</v>
      </c>
      <c r="T1306" t="s">
        <v>542</v>
      </c>
      <c r="U1306" t="s">
        <v>585</v>
      </c>
      <c r="W1306" t="s">
        <v>539</v>
      </c>
      <c r="X1306">
        <v>8</v>
      </c>
      <c r="Y1306">
        <v>8</v>
      </c>
      <c r="Z1306" t="s">
        <v>536</v>
      </c>
      <c r="AA1306" t="s">
        <v>667</v>
      </c>
    </row>
    <row r="1307" spans="1:27">
      <c r="A1307" t="s">
        <v>826</v>
      </c>
      <c r="B1307">
        <v>9670</v>
      </c>
      <c r="C1307" t="s">
        <v>531</v>
      </c>
      <c r="D1307" t="s">
        <v>112</v>
      </c>
      <c r="G1307">
        <v>29.081300800000001</v>
      </c>
      <c r="H1307">
        <v>-81.575883599999997</v>
      </c>
      <c r="I1307" t="s">
        <v>532</v>
      </c>
      <c r="K1307" t="s">
        <v>870</v>
      </c>
      <c r="L1307" s="9">
        <v>40877.584027777775</v>
      </c>
      <c r="M1307" t="s">
        <v>564</v>
      </c>
      <c r="N1307" t="s">
        <v>533</v>
      </c>
      <c r="O1307" t="s">
        <v>534</v>
      </c>
      <c r="P1307" t="s">
        <v>534</v>
      </c>
      <c r="Q1307">
        <v>8</v>
      </c>
      <c r="R1307" t="s">
        <v>536</v>
      </c>
      <c r="S1307" t="s">
        <v>549</v>
      </c>
      <c r="T1307" t="s">
        <v>542</v>
      </c>
      <c r="U1307" t="s">
        <v>585</v>
      </c>
      <c r="W1307" t="s">
        <v>539</v>
      </c>
      <c r="X1307">
        <v>8</v>
      </c>
      <c r="Y1307">
        <v>8</v>
      </c>
      <c r="Z1307" t="s">
        <v>536</v>
      </c>
      <c r="AA1307" t="s">
        <v>831</v>
      </c>
    </row>
    <row r="1308" spans="1:27">
      <c r="A1308" t="s">
        <v>826</v>
      </c>
      <c r="B1308">
        <v>9670</v>
      </c>
      <c r="C1308" t="s">
        <v>531</v>
      </c>
      <c r="D1308" t="s">
        <v>112</v>
      </c>
      <c r="G1308">
        <v>29.081300800000001</v>
      </c>
      <c r="H1308">
        <v>-81.575883599999997</v>
      </c>
      <c r="I1308" t="s">
        <v>532</v>
      </c>
      <c r="K1308" t="s">
        <v>870</v>
      </c>
      <c r="L1308" s="9">
        <v>40877.584027777775</v>
      </c>
      <c r="M1308" t="s">
        <v>564</v>
      </c>
      <c r="N1308" t="s">
        <v>533</v>
      </c>
      <c r="O1308" t="s">
        <v>534</v>
      </c>
      <c r="P1308" t="s">
        <v>534</v>
      </c>
      <c r="Q1308">
        <v>8</v>
      </c>
      <c r="R1308" t="s">
        <v>536</v>
      </c>
      <c r="S1308" t="s">
        <v>541</v>
      </c>
      <c r="T1308" t="s">
        <v>542</v>
      </c>
      <c r="U1308" t="s">
        <v>585</v>
      </c>
      <c r="W1308" t="s">
        <v>539</v>
      </c>
      <c r="X1308">
        <v>7.5</v>
      </c>
      <c r="Y1308">
        <v>7.5</v>
      </c>
      <c r="Z1308" t="s">
        <v>588</v>
      </c>
      <c r="AA1308" t="s">
        <v>834</v>
      </c>
    </row>
    <row r="1309" spans="1:27">
      <c r="A1309" t="s">
        <v>826</v>
      </c>
      <c r="B1309">
        <v>9670</v>
      </c>
      <c r="C1309" t="s">
        <v>531</v>
      </c>
      <c r="D1309" t="s">
        <v>112</v>
      </c>
      <c r="G1309">
        <v>29.081300800000001</v>
      </c>
      <c r="H1309">
        <v>-81.575883599999997</v>
      </c>
      <c r="I1309" t="s">
        <v>532</v>
      </c>
      <c r="K1309" t="s">
        <v>870</v>
      </c>
      <c r="L1309" s="9">
        <v>40877.584027777775</v>
      </c>
      <c r="M1309" t="s">
        <v>564</v>
      </c>
      <c r="N1309" t="s">
        <v>533</v>
      </c>
      <c r="O1309" t="s">
        <v>534</v>
      </c>
      <c r="P1309" t="s">
        <v>534</v>
      </c>
      <c r="Q1309">
        <v>8</v>
      </c>
      <c r="R1309" t="s">
        <v>536</v>
      </c>
      <c r="S1309" t="s">
        <v>544</v>
      </c>
      <c r="T1309" t="s">
        <v>542</v>
      </c>
      <c r="U1309" t="s">
        <v>585</v>
      </c>
      <c r="W1309" t="s">
        <v>539</v>
      </c>
      <c r="X1309">
        <v>1127</v>
      </c>
      <c r="Y1309">
        <v>1127</v>
      </c>
      <c r="Z1309" t="s">
        <v>689</v>
      </c>
      <c r="AA1309" t="s">
        <v>832</v>
      </c>
    </row>
    <row r="1310" spans="1:27">
      <c r="A1310" t="s">
        <v>826</v>
      </c>
      <c r="B1310">
        <v>9670</v>
      </c>
      <c r="C1310" t="s">
        <v>531</v>
      </c>
      <c r="D1310" t="s">
        <v>112</v>
      </c>
      <c r="G1310">
        <v>29.081300800000001</v>
      </c>
      <c r="H1310">
        <v>-81.575883599999997</v>
      </c>
      <c r="I1310" t="s">
        <v>532</v>
      </c>
      <c r="K1310" t="s">
        <v>870</v>
      </c>
      <c r="L1310" s="9">
        <v>40877.584027777775</v>
      </c>
      <c r="M1310" t="s">
        <v>564</v>
      </c>
      <c r="N1310" t="s">
        <v>533</v>
      </c>
      <c r="O1310" t="s">
        <v>534</v>
      </c>
      <c r="P1310" t="s">
        <v>534</v>
      </c>
      <c r="Q1310">
        <v>8</v>
      </c>
      <c r="R1310" t="s">
        <v>536</v>
      </c>
      <c r="S1310" t="s">
        <v>547</v>
      </c>
      <c r="T1310" t="s">
        <v>555</v>
      </c>
      <c r="U1310" t="s">
        <v>585</v>
      </c>
      <c r="W1310" t="s">
        <v>539</v>
      </c>
      <c r="X1310">
        <v>0.9</v>
      </c>
      <c r="Y1310">
        <v>0.9</v>
      </c>
      <c r="Z1310" t="s">
        <v>590</v>
      </c>
      <c r="AA1310" t="s">
        <v>833</v>
      </c>
    </row>
    <row r="1311" spans="1:27">
      <c r="A1311" t="s">
        <v>826</v>
      </c>
      <c r="B1311">
        <v>9670</v>
      </c>
      <c r="C1311" t="s">
        <v>531</v>
      </c>
      <c r="D1311" t="s">
        <v>112</v>
      </c>
      <c r="G1311">
        <v>29.081300800000001</v>
      </c>
      <c r="H1311">
        <v>-81.575883599999997</v>
      </c>
      <c r="I1311" t="s">
        <v>532</v>
      </c>
      <c r="K1311" t="s">
        <v>870</v>
      </c>
      <c r="L1311" s="9">
        <v>40877.584027777775</v>
      </c>
      <c r="M1311" t="s">
        <v>564</v>
      </c>
      <c r="N1311" t="s">
        <v>533</v>
      </c>
      <c r="O1311" t="s">
        <v>534</v>
      </c>
      <c r="P1311" t="s">
        <v>534</v>
      </c>
      <c r="Q1311">
        <v>8</v>
      </c>
      <c r="R1311" t="s">
        <v>536</v>
      </c>
      <c r="S1311" t="s">
        <v>550</v>
      </c>
      <c r="T1311" t="s">
        <v>542</v>
      </c>
      <c r="U1311" t="s">
        <v>585</v>
      </c>
      <c r="W1311" t="s">
        <v>539</v>
      </c>
      <c r="X1311">
        <v>23</v>
      </c>
      <c r="Y1311">
        <v>23</v>
      </c>
      <c r="Z1311" t="s">
        <v>592</v>
      </c>
      <c r="AA1311" t="s">
        <v>835</v>
      </c>
    </row>
    <row r="1312" spans="1:27">
      <c r="A1312" t="s">
        <v>826</v>
      </c>
      <c r="B1312">
        <v>9670</v>
      </c>
      <c r="C1312" t="s">
        <v>531</v>
      </c>
      <c r="D1312" t="s">
        <v>112</v>
      </c>
      <c r="G1312">
        <v>29.081300800000001</v>
      </c>
      <c r="H1312">
        <v>-81.575883599999997</v>
      </c>
      <c r="I1312" t="s">
        <v>532</v>
      </c>
      <c r="K1312" t="s">
        <v>871</v>
      </c>
      <c r="L1312" s="9">
        <v>40385.584027777775</v>
      </c>
      <c r="M1312" t="s">
        <v>564</v>
      </c>
      <c r="N1312" t="s">
        <v>533</v>
      </c>
      <c r="O1312" t="s">
        <v>534</v>
      </c>
      <c r="P1312" t="s">
        <v>534</v>
      </c>
      <c r="Q1312">
        <v>7.7</v>
      </c>
      <c r="R1312" t="s">
        <v>536</v>
      </c>
      <c r="S1312" t="s">
        <v>547</v>
      </c>
      <c r="T1312" t="s">
        <v>555</v>
      </c>
      <c r="U1312" t="s">
        <v>585</v>
      </c>
      <c r="W1312" t="s">
        <v>539</v>
      </c>
      <c r="X1312">
        <v>0.96</v>
      </c>
      <c r="Y1312">
        <v>0.96</v>
      </c>
      <c r="Z1312" t="s">
        <v>590</v>
      </c>
      <c r="AA1312" t="s">
        <v>833</v>
      </c>
    </row>
    <row r="1313" spans="1:27">
      <c r="A1313" t="s">
        <v>826</v>
      </c>
      <c r="B1313">
        <v>9670</v>
      </c>
      <c r="C1313" t="s">
        <v>531</v>
      </c>
      <c r="D1313" t="s">
        <v>112</v>
      </c>
      <c r="G1313">
        <v>29.081300800000001</v>
      </c>
      <c r="H1313">
        <v>-81.575883599999997</v>
      </c>
      <c r="I1313" t="s">
        <v>532</v>
      </c>
      <c r="K1313" t="s">
        <v>871</v>
      </c>
      <c r="L1313" s="9">
        <v>40385.584027777775</v>
      </c>
      <c r="M1313" t="s">
        <v>564</v>
      </c>
      <c r="N1313" t="s">
        <v>533</v>
      </c>
      <c r="O1313" t="s">
        <v>534</v>
      </c>
      <c r="P1313" t="s">
        <v>534</v>
      </c>
      <c r="Q1313">
        <v>7.7</v>
      </c>
      <c r="R1313" t="s">
        <v>536</v>
      </c>
      <c r="S1313" t="s">
        <v>549</v>
      </c>
      <c r="T1313" t="s">
        <v>542</v>
      </c>
      <c r="U1313" t="s">
        <v>585</v>
      </c>
      <c r="W1313" t="s">
        <v>539</v>
      </c>
      <c r="X1313">
        <v>7.7</v>
      </c>
      <c r="Y1313">
        <v>7.7</v>
      </c>
      <c r="Z1313" t="s">
        <v>536</v>
      </c>
      <c r="AA1313" t="s">
        <v>831</v>
      </c>
    </row>
    <row r="1314" spans="1:27">
      <c r="A1314" t="s">
        <v>826</v>
      </c>
      <c r="B1314">
        <v>9670</v>
      </c>
      <c r="C1314" t="s">
        <v>531</v>
      </c>
      <c r="D1314" t="s">
        <v>112</v>
      </c>
      <c r="G1314">
        <v>29.081300800000001</v>
      </c>
      <c r="H1314">
        <v>-81.575883599999997</v>
      </c>
      <c r="I1314" t="s">
        <v>532</v>
      </c>
      <c r="K1314" t="s">
        <v>871</v>
      </c>
      <c r="L1314" s="9">
        <v>40385.584027777775</v>
      </c>
      <c r="M1314" t="s">
        <v>564</v>
      </c>
      <c r="N1314" t="s">
        <v>533</v>
      </c>
      <c r="O1314" t="s">
        <v>534</v>
      </c>
      <c r="P1314" t="s">
        <v>534</v>
      </c>
      <c r="Q1314">
        <v>7.7</v>
      </c>
      <c r="R1314" t="s">
        <v>536</v>
      </c>
      <c r="S1314" t="s">
        <v>541</v>
      </c>
      <c r="T1314" t="s">
        <v>542</v>
      </c>
      <c r="U1314" t="s">
        <v>585</v>
      </c>
      <c r="W1314" t="s">
        <v>539</v>
      </c>
      <c r="X1314">
        <v>7.6</v>
      </c>
      <c r="Y1314">
        <v>7.6</v>
      </c>
      <c r="Z1314" t="s">
        <v>588</v>
      </c>
      <c r="AA1314" t="s">
        <v>834</v>
      </c>
    </row>
    <row r="1315" spans="1:27">
      <c r="A1315" t="s">
        <v>826</v>
      </c>
      <c r="B1315">
        <v>9670</v>
      </c>
      <c r="C1315" t="s">
        <v>531</v>
      </c>
      <c r="D1315" t="s">
        <v>112</v>
      </c>
      <c r="G1315">
        <v>29.081300800000001</v>
      </c>
      <c r="H1315">
        <v>-81.575883599999997</v>
      </c>
      <c r="I1315" t="s">
        <v>532</v>
      </c>
      <c r="K1315" t="s">
        <v>871</v>
      </c>
      <c r="L1315" s="9">
        <v>40385.584027777775</v>
      </c>
      <c r="M1315" t="s">
        <v>564</v>
      </c>
      <c r="N1315" t="s">
        <v>533</v>
      </c>
      <c r="O1315" t="s">
        <v>534</v>
      </c>
      <c r="P1315" t="s">
        <v>534</v>
      </c>
      <c r="Q1315">
        <v>7.7</v>
      </c>
      <c r="R1315" t="s">
        <v>536</v>
      </c>
      <c r="S1315" t="s">
        <v>544</v>
      </c>
      <c r="T1315" t="s">
        <v>542</v>
      </c>
      <c r="U1315" t="s">
        <v>585</v>
      </c>
      <c r="W1315" t="s">
        <v>539</v>
      </c>
      <c r="X1315">
        <v>1141</v>
      </c>
      <c r="Y1315">
        <v>1141</v>
      </c>
      <c r="Z1315" t="s">
        <v>689</v>
      </c>
      <c r="AA1315" t="s">
        <v>587</v>
      </c>
    </row>
    <row r="1316" spans="1:27">
      <c r="A1316" t="s">
        <v>826</v>
      </c>
      <c r="B1316">
        <v>9670</v>
      </c>
      <c r="C1316" t="s">
        <v>531</v>
      </c>
      <c r="D1316" t="s">
        <v>112</v>
      </c>
      <c r="G1316">
        <v>29.081300800000001</v>
      </c>
      <c r="H1316">
        <v>-81.575883599999997</v>
      </c>
      <c r="I1316" t="s">
        <v>532</v>
      </c>
      <c r="K1316" t="s">
        <v>871</v>
      </c>
      <c r="L1316" s="9">
        <v>40385.584027777775</v>
      </c>
      <c r="M1316" t="s">
        <v>564</v>
      </c>
      <c r="N1316" t="s">
        <v>533</v>
      </c>
      <c r="O1316" t="s">
        <v>534</v>
      </c>
      <c r="P1316" t="s">
        <v>534</v>
      </c>
      <c r="Q1316">
        <v>7.7</v>
      </c>
      <c r="R1316" t="s">
        <v>536</v>
      </c>
      <c r="S1316" t="s">
        <v>537</v>
      </c>
      <c r="T1316" t="s">
        <v>542</v>
      </c>
      <c r="U1316" t="s">
        <v>585</v>
      </c>
      <c r="W1316" t="s">
        <v>539</v>
      </c>
      <c r="X1316">
        <v>7.7</v>
      </c>
      <c r="Y1316">
        <v>7.7</v>
      </c>
      <c r="Z1316" t="s">
        <v>536</v>
      </c>
      <c r="AA1316" t="s">
        <v>667</v>
      </c>
    </row>
    <row r="1317" spans="1:27">
      <c r="A1317" t="s">
        <v>826</v>
      </c>
      <c r="B1317">
        <v>9670</v>
      </c>
      <c r="C1317" t="s">
        <v>531</v>
      </c>
      <c r="D1317" t="s">
        <v>112</v>
      </c>
      <c r="G1317">
        <v>29.081300800000001</v>
      </c>
      <c r="H1317">
        <v>-81.575883599999997</v>
      </c>
      <c r="I1317" t="s">
        <v>532</v>
      </c>
      <c r="K1317" t="s">
        <v>871</v>
      </c>
      <c r="L1317" s="9">
        <v>40385.584027777775</v>
      </c>
      <c r="M1317" t="s">
        <v>564</v>
      </c>
      <c r="N1317" t="s">
        <v>533</v>
      </c>
      <c r="O1317" t="s">
        <v>534</v>
      </c>
      <c r="P1317" t="s">
        <v>534</v>
      </c>
      <c r="Q1317">
        <v>7.7</v>
      </c>
      <c r="R1317" t="s">
        <v>536</v>
      </c>
      <c r="S1317" t="s">
        <v>550</v>
      </c>
      <c r="T1317" t="s">
        <v>542</v>
      </c>
      <c r="U1317" t="s">
        <v>585</v>
      </c>
      <c r="W1317" t="s">
        <v>539</v>
      </c>
      <c r="X1317">
        <v>24.8</v>
      </c>
      <c r="Y1317">
        <v>24.8</v>
      </c>
      <c r="Z1317" t="s">
        <v>592</v>
      </c>
      <c r="AA1317" t="s">
        <v>835</v>
      </c>
    </row>
    <row r="1318" spans="1:27">
      <c r="A1318" t="s">
        <v>826</v>
      </c>
      <c r="B1318">
        <v>9670</v>
      </c>
      <c r="C1318" t="s">
        <v>531</v>
      </c>
      <c r="D1318" t="s">
        <v>112</v>
      </c>
      <c r="G1318">
        <v>29.081300800000001</v>
      </c>
      <c r="H1318">
        <v>-81.575883599999997</v>
      </c>
      <c r="I1318" t="s">
        <v>532</v>
      </c>
      <c r="K1318" t="s">
        <v>872</v>
      </c>
      <c r="L1318" s="9">
        <v>40786.625694444447</v>
      </c>
      <c r="M1318" t="s">
        <v>564</v>
      </c>
      <c r="N1318" t="s">
        <v>533</v>
      </c>
      <c r="O1318" t="s">
        <v>534</v>
      </c>
      <c r="P1318" t="s">
        <v>534</v>
      </c>
      <c r="Q1318">
        <v>7.6</v>
      </c>
      <c r="R1318" t="s">
        <v>536</v>
      </c>
      <c r="S1318" t="s">
        <v>541</v>
      </c>
      <c r="T1318" t="s">
        <v>542</v>
      </c>
      <c r="U1318" t="s">
        <v>585</v>
      </c>
      <c r="W1318" t="s">
        <v>539</v>
      </c>
      <c r="X1318">
        <v>7.6</v>
      </c>
      <c r="Y1318">
        <v>7.6</v>
      </c>
      <c r="Z1318" t="s">
        <v>588</v>
      </c>
      <c r="AA1318" t="s">
        <v>834</v>
      </c>
    </row>
    <row r="1319" spans="1:27">
      <c r="A1319" t="s">
        <v>826</v>
      </c>
      <c r="B1319">
        <v>9670</v>
      </c>
      <c r="C1319" t="s">
        <v>531</v>
      </c>
      <c r="D1319" t="s">
        <v>112</v>
      </c>
      <c r="G1319">
        <v>29.081300800000001</v>
      </c>
      <c r="H1319">
        <v>-81.575883599999997</v>
      </c>
      <c r="I1319" t="s">
        <v>532</v>
      </c>
      <c r="K1319" t="s">
        <v>872</v>
      </c>
      <c r="L1319" s="9">
        <v>40786.625694444447</v>
      </c>
      <c r="M1319" t="s">
        <v>564</v>
      </c>
      <c r="N1319" t="s">
        <v>533</v>
      </c>
      <c r="O1319" t="s">
        <v>534</v>
      </c>
      <c r="P1319" t="s">
        <v>534</v>
      </c>
      <c r="Q1319">
        <v>7.6</v>
      </c>
      <c r="R1319" t="s">
        <v>536</v>
      </c>
      <c r="S1319" t="s">
        <v>537</v>
      </c>
      <c r="T1319" t="s">
        <v>542</v>
      </c>
      <c r="U1319" t="s">
        <v>585</v>
      </c>
      <c r="W1319" t="s">
        <v>539</v>
      </c>
      <c r="X1319">
        <v>7.6</v>
      </c>
      <c r="Y1319">
        <v>7.6</v>
      </c>
      <c r="Z1319" t="s">
        <v>536</v>
      </c>
      <c r="AA1319" t="s">
        <v>667</v>
      </c>
    </row>
    <row r="1320" spans="1:27">
      <c r="A1320" t="s">
        <v>826</v>
      </c>
      <c r="B1320">
        <v>9670</v>
      </c>
      <c r="C1320" t="s">
        <v>531</v>
      </c>
      <c r="D1320" t="s">
        <v>112</v>
      </c>
      <c r="G1320">
        <v>29.081300800000001</v>
      </c>
      <c r="H1320">
        <v>-81.575883599999997</v>
      </c>
      <c r="I1320" t="s">
        <v>532</v>
      </c>
      <c r="K1320" t="s">
        <v>872</v>
      </c>
      <c r="L1320" s="9">
        <v>40786.625694444447</v>
      </c>
      <c r="M1320" t="s">
        <v>564</v>
      </c>
      <c r="N1320" t="s">
        <v>533</v>
      </c>
      <c r="O1320" t="s">
        <v>534</v>
      </c>
      <c r="P1320" t="s">
        <v>534</v>
      </c>
      <c r="Q1320">
        <v>7.6</v>
      </c>
      <c r="R1320" t="s">
        <v>536</v>
      </c>
      <c r="S1320" t="s">
        <v>549</v>
      </c>
      <c r="T1320" t="s">
        <v>542</v>
      </c>
      <c r="U1320" t="s">
        <v>585</v>
      </c>
      <c r="W1320" t="s">
        <v>539</v>
      </c>
      <c r="X1320">
        <v>7.61</v>
      </c>
      <c r="Y1320">
        <v>7.61</v>
      </c>
      <c r="Z1320" t="s">
        <v>536</v>
      </c>
      <c r="AA1320" t="s">
        <v>831</v>
      </c>
    </row>
    <row r="1321" spans="1:27">
      <c r="A1321" t="s">
        <v>826</v>
      </c>
      <c r="B1321">
        <v>9670</v>
      </c>
      <c r="C1321" t="s">
        <v>531</v>
      </c>
      <c r="D1321" t="s">
        <v>112</v>
      </c>
      <c r="G1321">
        <v>29.081300800000001</v>
      </c>
      <c r="H1321">
        <v>-81.575883599999997</v>
      </c>
      <c r="I1321" t="s">
        <v>532</v>
      </c>
      <c r="K1321" t="s">
        <v>872</v>
      </c>
      <c r="L1321" s="9">
        <v>40786.625694444447</v>
      </c>
      <c r="M1321" t="s">
        <v>564</v>
      </c>
      <c r="N1321" t="s">
        <v>533</v>
      </c>
      <c r="O1321" t="s">
        <v>534</v>
      </c>
      <c r="P1321" t="s">
        <v>534</v>
      </c>
      <c r="Q1321">
        <v>7.6</v>
      </c>
      <c r="R1321" t="s">
        <v>536</v>
      </c>
      <c r="S1321" t="s">
        <v>550</v>
      </c>
      <c r="T1321" t="s">
        <v>542</v>
      </c>
      <c r="U1321" t="s">
        <v>585</v>
      </c>
      <c r="W1321" t="s">
        <v>539</v>
      </c>
      <c r="X1321">
        <v>25.1</v>
      </c>
      <c r="Y1321">
        <v>25.1</v>
      </c>
      <c r="Z1321" t="s">
        <v>592</v>
      </c>
      <c r="AA1321" t="s">
        <v>835</v>
      </c>
    </row>
    <row r="1322" spans="1:27">
      <c r="A1322" t="s">
        <v>826</v>
      </c>
      <c r="B1322">
        <v>9670</v>
      </c>
      <c r="C1322" t="s">
        <v>531</v>
      </c>
      <c r="D1322" t="s">
        <v>112</v>
      </c>
      <c r="G1322">
        <v>29.081300800000001</v>
      </c>
      <c r="H1322">
        <v>-81.575883599999997</v>
      </c>
      <c r="I1322" t="s">
        <v>532</v>
      </c>
      <c r="K1322" t="s">
        <v>872</v>
      </c>
      <c r="L1322" s="9">
        <v>40786.625694444447</v>
      </c>
      <c r="M1322" t="s">
        <v>564</v>
      </c>
      <c r="N1322" t="s">
        <v>533</v>
      </c>
      <c r="O1322" t="s">
        <v>534</v>
      </c>
      <c r="P1322" t="s">
        <v>534</v>
      </c>
      <c r="Q1322">
        <v>7.6</v>
      </c>
      <c r="R1322" t="s">
        <v>536</v>
      </c>
      <c r="S1322" t="s">
        <v>547</v>
      </c>
      <c r="T1322" t="s">
        <v>555</v>
      </c>
      <c r="U1322" t="s">
        <v>585</v>
      </c>
      <c r="W1322" t="s">
        <v>539</v>
      </c>
      <c r="X1322">
        <v>0.74</v>
      </c>
      <c r="Y1322">
        <v>0.74</v>
      </c>
      <c r="Z1322" t="s">
        <v>590</v>
      </c>
      <c r="AA1322" t="s">
        <v>833</v>
      </c>
    </row>
    <row r="1323" spans="1:27">
      <c r="A1323" t="s">
        <v>826</v>
      </c>
      <c r="B1323">
        <v>9670</v>
      </c>
      <c r="C1323" t="s">
        <v>531</v>
      </c>
      <c r="D1323" t="s">
        <v>112</v>
      </c>
      <c r="G1323">
        <v>29.081300800000001</v>
      </c>
      <c r="H1323">
        <v>-81.575883599999997</v>
      </c>
      <c r="I1323" t="s">
        <v>532</v>
      </c>
      <c r="K1323" t="s">
        <v>872</v>
      </c>
      <c r="L1323" s="9">
        <v>40786.625694444447</v>
      </c>
      <c r="M1323" t="s">
        <v>564</v>
      </c>
      <c r="N1323" t="s">
        <v>533</v>
      </c>
      <c r="O1323" t="s">
        <v>534</v>
      </c>
      <c r="P1323" t="s">
        <v>534</v>
      </c>
      <c r="Q1323">
        <v>7.6</v>
      </c>
      <c r="R1323" t="s">
        <v>536</v>
      </c>
      <c r="S1323" t="s">
        <v>544</v>
      </c>
      <c r="T1323" t="s">
        <v>542</v>
      </c>
      <c r="U1323" t="s">
        <v>585</v>
      </c>
      <c r="W1323" t="s">
        <v>539</v>
      </c>
      <c r="X1323">
        <v>1182</v>
      </c>
      <c r="Y1323">
        <v>1182</v>
      </c>
      <c r="Z1323" t="s">
        <v>689</v>
      </c>
      <c r="AA1323" t="s">
        <v>587</v>
      </c>
    </row>
    <row r="1324" spans="1:27">
      <c r="A1324" t="s">
        <v>826</v>
      </c>
      <c r="B1324">
        <v>9670</v>
      </c>
      <c r="C1324" t="s">
        <v>531</v>
      </c>
      <c r="D1324" t="s">
        <v>112</v>
      </c>
      <c r="G1324">
        <v>29.081300800000001</v>
      </c>
      <c r="H1324">
        <v>-81.575883599999997</v>
      </c>
      <c r="I1324" t="s">
        <v>532</v>
      </c>
      <c r="K1324" t="s">
        <v>873</v>
      </c>
      <c r="L1324" s="9">
        <v>40703.542361111111</v>
      </c>
      <c r="M1324" t="s">
        <v>564</v>
      </c>
      <c r="N1324" t="s">
        <v>533</v>
      </c>
      <c r="O1324" t="s">
        <v>605</v>
      </c>
      <c r="P1324" t="s">
        <v>605</v>
      </c>
      <c r="Q1324">
        <v>7.5</v>
      </c>
      <c r="R1324" t="s">
        <v>536</v>
      </c>
      <c r="S1324" t="s">
        <v>574</v>
      </c>
      <c r="T1324" t="s">
        <v>542</v>
      </c>
      <c r="U1324" t="s">
        <v>585</v>
      </c>
      <c r="W1324" t="s">
        <v>539</v>
      </c>
      <c r="X1324">
        <v>48.4</v>
      </c>
      <c r="Y1324">
        <v>48.4</v>
      </c>
      <c r="Z1324" t="s">
        <v>590</v>
      </c>
      <c r="AA1324" t="s">
        <v>827</v>
      </c>
    </row>
    <row r="1325" spans="1:27">
      <c r="A1325" t="s">
        <v>826</v>
      </c>
      <c r="B1325">
        <v>9670</v>
      </c>
      <c r="C1325" t="s">
        <v>531</v>
      </c>
      <c r="D1325" t="s">
        <v>112</v>
      </c>
      <c r="G1325">
        <v>29.081300800000001</v>
      </c>
      <c r="H1325">
        <v>-81.575883599999997</v>
      </c>
      <c r="I1325" t="s">
        <v>532</v>
      </c>
      <c r="K1325" t="s">
        <v>873</v>
      </c>
      <c r="L1325" s="9">
        <v>40703.542361111111</v>
      </c>
      <c r="M1325" t="s">
        <v>564</v>
      </c>
      <c r="N1325" t="s">
        <v>533</v>
      </c>
      <c r="O1325" t="s">
        <v>605</v>
      </c>
      <c r="P1325" t="s">
        <v>605</v>
      </c>
      <c r="Q1325">
        <v>7.5</v>
      </c>
      <c r="R1325" t="s">
        <v>536</v>
      </c>
      <c r="S1325" t="s">
        <v>828</v>
      </c>
      <c r="T1325" t="s">
        <v>542</v>
      </c>
      <c r="U1325" t="s">
        <v>585</v>
      </c>
      <c r="W1325" t="s">
        <v>539</v>
      </c>
      <c r="X1325">
        <v>84</v>
      </c>
      <c r="Y1325">
        <v>84</v>
      </c>
      <c r="Z1325" t="s">
        <v>590</v>
      </c>
      <c r="AA1325" t="s">
        <v>829</v>
      </c>
    </row>
    <row r="1326" spans="1:27">
      <c r="A1326" t="s">
        <v>826</v>
      </c>
      <c r="B1326">
        <v>9670</v>
      </c>
      <c r="C1326" t="s">
        <v>531</v>
      </c>
      <c r="D1326" t="s">
        <v>112</v>
      </c>
      <c r="G1326">
        <v>29.081300800000001</v>
      </c>
      <c r="H1326">
        <v>-81.575883599999997</v>
      </c>
      <c r="I1326" t="s">
        <v>532</v>
      </c>
      <c r="K1326" t="s">
        <v>873</v>
      </c>
      <c r="L1326" s="9">
        <v>40703.542361111111</v>
      </c>
      <c r="M1326" t="s">
        <v>564</v>
      </c>
      <c r="N1326" t="s">
        <v>533</v>
      </c>
      <c r="O1326" t="s">
        <v>605</v>
      </c>
      <c r="P1326" t="s">
        <v>605</v>
      </c>
      <c r="Q1326">
        <v>7.5</v>
      </c>
      <c r="R1326" t="s">
        <v>536</v>
      </c>
      <c r="S1326" t="s">
        <v>309</v>
      </c>
      <c r="T1326" t="s">
        <v>542</v>
      </c>
      <c r="U1326" t="s">
        <v>585</v>
      </c>
      <c r="W1326" t="s">
        <v>539</v>
      </c>
      <c r="X1326">
        <v>4.2</v>
      </c>
      <c r="Y1326">
        <v>4.2</v>
      </c>
      <c r="Z1326" t="s">
        <v>590</v>
      </c>
      <c r="AA1326" t="s">
        <v>827</v>
      </c>
    </row>
    <row r="1327" spans="1:27">
      <c r="A1327" t="s">
        <v>826</v>
      </c>
      <c r="B1327">
        <v>9670</v>
      </c>
      <c r="C1327" t="s">
        <v>531</v>
      </c>
      <c r="D1327" t="s">
        <v>112</v>
      </c>
      <c r="G1327">
        <v>29.081300800000001</v>
      </c>
      <c r="H1327">
        <v>-81.575883599999997</v>
      </c>
      <c r="I1327" t="s">
        <v>532</v>
      </c>
      <c r="K1327" t="s">
        <v>873</v>
      </c>
      <c r="L1327" s="9">
        <v>40703.542361111111</v>
      </c>
      <c r="M1327" t="s">
        <v>564</v>
      </c>
      <c r="N1327" t="s">
        <v>533</v>
      </c>
      <c r="O1327" t="s">
        <v>605</v>
      </c>
      <c r="P1327" t="s">
        <v>605</v>
      </c>
      <c r="Q1327">
        <v>7.5</v>
      </c>
      <c r="R1327" t="s">
        <v>536</v>
      </c>
      <c r="S1327" t="s">
        <v>602</v>
      </c>
      <c r="T1327" t="s">
        <v>542</v>
      </c>
      <c r="U1327" t="s">
        <v>585</v>
      </c>
      <c r="W1327" t="s">
        <v>539</v>
      </c>
      <c r="X1327" t="s">
        <v>681</v>
      </c>
      <c r="AA1327" t="s">
        <v>603</v>
      </c>
    </row>
    <row r="1328" spans="1:27">
      <c r="A1328" t="s">
        <v>826</v>
      </c>
      <c r="B1328">
        <v>9670</v>
      </c>
      <c r="C1328" t="s">
        <v>531</v>
      </c>
      <c r="D1328" t="s">
        <v>112</v>
      </c>
      <c r="G1328">
        <v>29.081300800000001</v>
      </c>
      <c r="H1328">
        <v>-81.575883599999997</v>
      </c>
      <c r="I1328" t="s">
        <v>532</v>
      </c>
      <c r="K1328" t="s">
        <v>873</v>
      </c>
      <c r="L1328" s="9">
        <v>40703.542361111111</v>
      </c>
      <c r="M1328" t="s">
        <v>564</v>
      </c>
      <c r="N1328" t="s">
        <v>533</v>
      </c>
      <c r="O1328" t="s">
        <v>605</v>
      </c>
      <c r="P1328" t="s">
        <v>605</v>
      </c>
      <c r="Q1328">
        <v>7.5</v>
      </c>
      <c r="R1328" t="s">
        <v>536</v>
      </c>
      <c r="S1328" t="s">
        <v>608</v>
      </c>
      <c r="T1328" t="s">
        <v>542</v>
      </c>
      <c r="U1328" t="s">
        <v>585</v>
      </c>
      <c r="W1328" t="s">
        <v>539</v>
      </c>
      <c r="X1328" t="s">
        <v>681</v>
      </c>
      <c r="AA1328" t="s">
        <v>610</v>
      </c>
    </row>
    <row r="1329" spans="1:27">
      <c r="A1329" t="s">
        <v>826</v>
      </c>
      <c r="B1329">
        <v>9670</v>
      </c>
      <c r="C1329" t="s">
        <v>531</v>
      </c>
      <c r="D1329" t="s">
        <v>112</v>
      </c>
      <c r="G1329">
        <v>29.081300800000001</v>
      </c>
      <c r="H1329">
        <v>-81.575883599999997</v>
      </c>
      <c r="I1329" t="s">
        <v>532</v>
      </c>
      <c r="K1329" t="s">
        <v>873</v>
      </c>
      <c r="L1329" s="9">
        <v>40703.542361111111</v>
      </c>
      <c r="M1329" t="s">
        <v>564</v>
      </c>
      <c r="N1329" t="s">
        <v>533</v>
      </c>
      <c r="O1329" t="s">
        <v>605</v>
      </c>
      <c r="P1329" t="s">
        <v>605</v>
      </c>
      <c r="Q1329">
        <v>7.5</v>
      </c>
      <c r="R1329" t="s">
        <v>536</v>
      </c>
      <c r="S1329" t="s">
        <v>620</v>
      </c>
      <c r="T1329" t="s">
        <v>555</v>
      </c>
      <c r="U1329" t="s">
        <v>585</v>
      </c>
      <c r="W1329" t="s">
        <v>539</v>
      </c>
      <c r="X1329">
        <v>580</v>
      </c>
      <c r="Y1329">
        <v>580</v>
      </c>
      <c r="Z1329" t="s">
        <v>590</v>
      </c>
      <c r="AA1329" t="s">
        <v>621</v>
      </c>
    </row>
    <row r="1330" spans="1:27">
      <c r="A1330" t="s">
        <v>826</v>
      </c>
      <c r="B1330">
        <v>9670</v>
      </c>
      <c r="C1330" t="s">
        <v>531</v>
      </c>
      <c r="D1330" t="s">
        <v>112</v>
      </c>
      <c r="G1330">
        <v>29.081300800000001</v>
      </c>
      <c r="H1330">
        <v>-81.575883599999997</v>
      </c>
      <c r="I1330" t="s">
        <v>532</v>
      </c>
      <c r="K1330" t="s">
        <v>873</v>
      </c>
      <c r="L1330" s="9">
        <v>40703.542361111111</v>
      </c>
      <c r="M1330" t="s">
        <v>564</v>
      </c>
      <c r="N1330" t="s">
        <v>533</v>
      </c>
      <c r="O1330" t="s">
        <v>605</v>
      </c>
      <c r="P1330" t="s">
        <v>605</v>
      </c>
      <c r="Q1330">
        <v>7.5</v>
      </c>
      <c r="R1330" t="s">
        <v>536</v>
      </c>
      <c r="S1330" t="s">
        <v>569</v>
      </c>
      <c r="T1330" t="s">
        <v>542</v>
      </c>
      <c r="U1330" t="s">
        <v>585</v>
      </c>
      <c r="W1330" t="s">
        <v>539</v>
      </c>
      <c r="X1330">
        <v>22.3</v>
      </c>
      <c r="Y1330">
        <v>22.3</v>
      </c>
      <c r="Z1330" t="s">
        <v>590</v>
      </c>
      <c r="AA1330" t="s">
        <v>827</v>
      </c>
    </row>
    <row r="1331" spans="1:27">
      <c r="A1331" t="s">
        <v>826</v>
      </c>
      <c r="B1331">
        <v>9670</v>
      </c>
      <c r="C1331" t="s">
        <v>531</v>
      </c>
      <c r="D1331" t="s">
        <v>112</v>
      </c>
      <c r="G1331">
        <v>29.081300800000001</v>
      </c>
      <c r="H1331">
        <v>-81.575883599999997</v>
      </c>
      <c r="I1331" t="s">
        <v>532</v>
      </c>
      <c r="K1331" t="s">
        <v>873</v>
      </c>
      <c r="L1331" s="9">
        <v>40703.542361111111</v>
      </c>
      <c r="M1331" t="s">
        <v>564</v>
      </c>
      <c r="N1331" t="s">
        <v>533</v>
      </c>
      <c r="O1331" t="s">
        <v>605</v>
      </c>
      <c r="P1331" t="s">
        <v>605</v>
      </c>
      <c r="Q1331">
        <v>7.5</v>
      </c>
      <c r="R1331" t="s">
        <v>536</v>
      </c>
      <c r="S1331" t="s">
        <v>556</v>
      </c>
      <c r="T1331" t="s">
        <v>542</v>
      </c>
      <c r="U1331" t="s">
        <v>585</v>
      </c>
      <c r="W1331" t="s">
        <v>539</v>
      </c>
      <c r="X1331">
        <v>4.9000000000000002E-2</v>
      </c>
      <c r="Y1331">
        <v>4.9000000000000002E-2</v>
      </c>
      <c r="Z1331" t="s">
        <v>590</v>
      </c>
      <c r="AA1331" t="s">
        <v>599</v>
      </c>
    </row>
    <row r="1332" spans="1:27">
      <c r="A1332" t="s">
        <v>826</v>
      </c>
      <c r="B1332">
        <v>9670</v>
      </c>
      <c r="C1332" t="s">
        <v>531</v>
      </c>
      <c r="D1332" t="s">
        <v>112</v>
      </c>
      <c r="G1332">
        <v>29.081300800000001</v>
      </c>
      <c r="H1332">
        <v>-81.575883599999997</v>
      </c>
      <c r="I1332" t="s">
        <v>532</v>
      </c>
      <c r="K1332" t="s">
        <v>873</v>
      </c>
      <c r="L1332" s="9">
        <v>40703.542361111111</v>
      </c>
      <c r="M1332" t="s">
        <v>564</v>
      </c>
      <c r="N1332" t="s">
        <v>533</v>
      </c>
      <c r="O1332" t="s">
        <v>605</v>
      </c>
      <c r="P1332" t="s">
        <v>605</v>
      </c>
      <c r="Q1332">
        <v>7.5</v>
      </c>
      <c r="R1332" t="s">
        <v>536</v>
      </c>
      <c r="S1332" t="s">
        <v>554</v>
      </c>
      <c r="T1332" t="s">
        <v>542</v>
      </c>
      <c r="U1332" t="s">
        <v>585</v>
      </c>
      <c r="W1332" t="s">
        <v>539</v>
      </c>
      <c r="X1332" t="s">
        <v>681</v>
      </c>
      <c r="AA1332" t="s">
        <v>598</v>
      </c>
    </row>
    <row r="1333" spans="1:27">
      <c r="A1333" t="s">
        <v>826</v>
      </c>
      <c r="B1333">
        <v>9670</v>
      </c>
      <c r="C1333" t="s">
        <v>531</v>
      </c>
      <c r="D1333" t="s">
        <v>112</v>
      </c>
      <c r="G1333">
        <v>29.081300800000001</v>
      </c>
      <c r="H1333">
        <v>-81.575883599999997</v>
      </c>
      <c r="I1333" t="s">
        <v>532</v>
      </c>
      <c r="K1333" t="s">
        <v>873</v>
      </c>
      <c r="L1333" s="9">
        <v>40703.542361111111</v>
      </c>
      <c r="M1333" t="s">
        <v>564</v>
      </c>
      <c r="N1333" t="s">
        <v>533</v>
      </c>
      <c r="O1333" t="s">
        <v>605</v>
      </c>
      <c r="P1333" t="s">
        <v>605</v>
      </c>
      <c r="Q1333">
        <v>7.5</v>
      </c>
      <c r="R1333" t="s">
        <v>536</v>
      </c>
      <c r="S1333" t="s">
        <v>558</v>
      </c>
      <c r="T1333" t="s">
        <v>542</v>
      </c>
      <c r="U1333" t="s">
        <v>585</v>
      </c>
      <c r="W1333" t="s">
        <v>539</v>
      </c>
      <c r="X1333">
        <v>0.2</v>
      </c>
      <c r="Y1333">
        <v>0.2</v>
      </c>
      <c r="Z1333" t="s">
        <v>606</v>
      </c>
      <c r="AA1333" t="s">
        <v>607</v>
      </c>
    </row>
    <row r="1334" spans="1:27">
      <c r="A1334" t="s">
        <v>826</v>
      </c>
      <c r="B1334">
        <v>9670</v>
      </c>
      <c r="C1334" t="s">
        <v>531</v>
      </c>
      <c r="D1334" t="s">
        <v>112</v>
      </c>
      <c r="G1334">
        <v>29.081300800000001</v>
      </c>
      <c r="H1334">
        <v>-81.575883599999997</v>
      </c>
      <c r="I1334" t="s">
        <v>532</v>
      </c>
      <c r="K1334" t="s">
        <v>873</v>
      </c>
      <c r="L1334" s="9">
        <v>40703.542361111111</v>
      </c>
      <c r="M1334" t="s">
        <v>564</v>
      </c>
      <c r="N1334" t="s">
        <v>533</v>
      </c>
      <c r="O1334" t="s">
        <v>605</v>
      </c>
      <c r="P1334" t="s">
        <v>605</v>
      </c>
      <c r="Q1334">
        <v>7.5</v>
      </c>
      <c r="R1334" t="s">
        <v>536</v>
      </c>
      <c r="S1334" t="s">
        <v>561</v>
      </c>
      <c r="T1334" t="s">
        <v>555</v>
      </c>
      <c r="U1334" t="s">
        <v>585</v>
      </c>
      <c r="W1334" t="s">
        <v>539</v>
      </c>
      <c r="X1334">
        <v>4.8000000000000001E-2</v>
      </c>
      <c r="Y1334">
        <v>4.8000000000000001E-2</v>
      </c>
      <c r="Z1334" t="s">
        <v>590</v>
      </c>
      <c r="AA1334" t="s">
        <v>600</v>
      </c>
    </row>
    <row r="1335" spans="1:27">
      <c r="A1335" t="s">
        <v>826</v>
      </c>
      <c r="B1335">
        <v>9670</v>
      </c>
      <c r="C1335" t="s">
        <v>531</v>
      </c>
      <c r="D1335" t="s">
        <v>112</v>
      </c>
      <c r="G1335">
        <v>29.081300800000001</v>
      </c>
      <c r="H1335">
        <v>-81.575883599999997</v>
      </c>
      <c r="I1335" t="s">
        <v>532</v>
      </c>
      <c r="K1335" t="s">
        <v>873</v>
      </c>
      <c r="L1335" s="9">
        <v>40703.542361111111</v>
      </c>
      <c r="M1335" t="s">
        <v>564</v>
      </c>
      <c r="N1335" t="s">
        <v>533</v>
      </c>
      <c r="O1335" t="s">
        <v>605</v>
      </c>
      <c r="P1335" t="s">
        <v>605</v>
      </c>
      <c r="Q1335">
        <v>7.5</v>
      </c>
      <c r="R1335" t="s">
        <v>536</v>
      </c>
      <c r="S1335" t="s">
        <v>563</v>
      </c>
      <c r="T1335" t="s">
        <v>542</v>
      </c>
      <c r="U1335" t="s">
        <v>585</v>
      </c>
      <c r="W1335" t="s">
        <v>539</v>
      </c>
      <c r="X1335" t="s">
        <v>681</v>
      </c>
      <c r="AA1335" t="s">
        <v>612</v>
      </c>
    </row>
    <row r="1336" spans="1:27">
      <c r="A1336" t="s">
        <v>826</v>
      </c>
      <c r="B1336">
        <v>9670</v>
      </c>
      <c r="C1336" t="s">
        <v>531</v>
      </c>
      <c r="D1336" t="s">
        <v>112</v>
      </c>
      <c r="G1336">
        <v>29.081300800000001</v>
      </c>
      <c r="H1336">
        <v>-81.575883599999997</v>
      </c>
      <c r="I1336" t="s">
        <v>532</v>
      </c>
      <c r="K1336" t="s">
        <v>873</v>
      </c>
      <c r="L1336" s="9">
        <v>40703.542361111111</v>
      </c>
      <c r="M1336" t="s">
        <v>564</v>
      </c>
      <c r="N1336" t="s">
        <v>533</v>
      </c>
      <c r="O1336" t="s">
        <v>605</v>
      </c>
      <c r="P1336" t="s">
        <v>605</v>
      </c>
      <c r="Q1336">
        <v>7.5</v>
      </c>
      <c r="R1336" t="s">
        <v>536</v>
      </c>
      <c r="S1336" t="s">
        <v>311</v>
      </c>
      <c r="T1336" t="s">
        <v>542</v>
      </c>
      <c r="U1336" t="s">
        <v>585</v>
      </c>
      <c r="W1336" t="s">
        <v>539</v>
      </c>
      <c r="X1336">
        <v>260</v>
      </c>
      <c r="Y1336">
        <v>260</v>
      </c>
      <c r="Z1336" t="s">
        <v>590</v>
      </c>
      <c r="AA1336" t="s">
        <v>830</v>
      </c>
    </row>
    <row r="1337" spans="1:27">
      <c r="A1337" t="s">
        <v>826</v>
      </c>
      <c r="B1337">
        <v>9670</v>
      </c>
      <c r="C1337" t="s">
        <v>531</v>
      </c>
      <c r="D1337" t="s">
        <v>112</v>
      </c>
      <c r="G1337">
        <v>29.081300800000001</v>
      </c>
      <c r="H1337">
        <v>-81.575883599999997</v>
      </c>
      <c r="I1337" t="s">
        <v>532</v>
      </c>
      <c r="K1337" t="s">
        <v>873</v>
      </c>
      <c r="L1337" s="9">
        <v>40703.542361111111</v>
      </c>
      <c r="M1337" t="s">
        <v>564</v>
      </c>
      <c r="N1337" t="s">
        <v>533</v>
      </c>
      <c r="O1337" t="s">
        <v>605</v>
      </c>
      <c r="P1337" t="s">
        <v>605</v>
      </c>
      <c r="Q1337">
        <v>7.5</v>
      </c>
      <c r="R1337" t="s">
        <v>536</v>
      </c>
      <c r="S1337" t="s">
        <v>688</v>
      </c>
      <c r="T1337" t="s">
        <v>542</v>
      </c>
      <c r="U1337" t="s">
        <v>585</v>
      </c>
      <c r="W1337" t="s">
        <v>539</v>
      </c>
      <c r="X1337">
        <v>59</v>
      </c>
      <c r="Y1337">
        <v>59</v>
      </c>
      <c r="Z1337" t="s">
        <v>597</v>
      </c>
      <c r="AA1337" t="s">
        <v>827</v>
      </c>
    </row>
    <row r="1338" spans="1:27">
      <c r="A1338" t="s">
        <v>826</v>
      </c>
      <c r="B1338">
        <v>9670</v>
      </c>
      <c r="C1338" t="s">
        <v>531</v>
      </c>
      <c r="D1338" t="s">
        <v>112</v>
      </c>
      <c r="G1338">
        <v>29.081300800000001</v>
      </c>
      <c r="H1338">
        <v>-81.575883599999997</v>
      </c>
      <c r="I1338" t="s">
        <v>532</v>
      </c>
      <c r="K1338" t="s">
        <v>873</v>
      </c>
      <c r="L1338" s="9">
        <v>40703.542361111111</v>
      </c>
      <c r="M1338" t="s">
        <v>564</v>
      </c>
      <c r="N1338" t="s">
        <v>533</v>
      </c>
      <c r="O1338" t="s">
        <v>605</v>
      </c>
      <c r="P1338" t="s">
        <v>605</v>
      </c>
      <c r="Q1338">
        <v>7.5</v>
      </c>
      <c r="R1338" t="s">
        <v>536</v>
      </c>
      <c r="S1338" t="s">
        <v>310</v>
      </c>
      <c r="T1338" t="s">
        <v>542</v>
      </c>
      <c r="U1338" t="s">
        <v>585</v>
      </c>
      <c r="W1338" t="s">
        <v>539</v>
      </c>
      <c r="X1338">
        <v>133</v>
      </c>
      <c r="Y1338">
        <v>133</v>
      </c>
      <c r="Z1338" t="s">
        <v>590</v>
      </c>
      <c r="AA1338" t="s">
        <v>827</v>
      </c>
    </row>
    <row r="1339" spans="1:27">
      <c r="A1339" t="s">
        <v>826</v>
      </c>
      <c r="B1339">
        <v>9670</v>
      </c>
      <c r="C1339" t="s">
        <v>531</v>
      </c>
      <c r="D1339" t="s">
        <v>112</v>
      </c>
      <c r="G1339">
        <v>29.081300800000001</v>
      </c>
      <c r="H1339">
        <v>-81.575883599999997</v>
      </c>
      <c r="I1339" t="s">
        <v>532</v>
      </c>
      <c r="K1339" t="s">
        <v>873</v>
      </c>
      <c r="L1339" s="9">
        <v>40703.542361111111</v>
      </c>
      <c r="M1339" t="s">
        <v>564</v>
      </c>
      <c r="N1339" t="s">
        <v>533</v>
      </c>
      <c r="O1339" t="s">
        <v>605</v>
      </c>
      <c r="P1339" t="s">
        <v>605</v>
      </c>
      <c r="Q1339">
        <v>7.5</v>
      </c>
      <c r="R1339" t="s">
        <v>536</v>
      </c>
      <c r="S1339" t="s">
        <v>652</v>
      </c>
      <c r="T1339" t="s">
        <v>542</v>
      </c>
      <c r="U1339" t="s">
        <v>585</v>
      </c>
      <c r="W1339" t="s">
        <v>539</v>
      </c>
      <c r="X1339" t="s">
        <v>681</v>
      </c>
      <c r="AA1339" t="s">
        <v>653</v>
      </c>
    </row>
    <row r="1340" spans="1:27">
      <c r="A1340" t="s">
        <v>826</v>
      </c>
      <c r="B1340">
        <v>9670</v>
      </c>
      <c r="C1340" t="s">
        <v>531</v>
      </c>
      <c r="D1340" t="s">
        <v>112</v>
      </c>
      <c r="G1340">
        <v>29.081300800000001</v>
      </c>
      <c r="H1340">
        <v>-81.575883599999997</v>
      </c>
      <c r="I1340" t="s">
        <v>532</v>
      </c>
      <c r="K1340" t="s">
        <v>873</v>
      </c>
      <c r="L1340" s="9">
        <v>40703.542361111111</v>
      </c>
      <c r="M1340" t="s">
        <v>564</v>
      </c>
      <c r="N1340" t="s">
        <v>533</v>
      </c>
      <c r="O1340" t="s">
        <v>605</v>
      </c>
      <c r="P1340" t="s">
        <v>605</v>
      </c>
      <c r="Q1340">
        <v>7.5</v>
      </c>
      <c r="R1340" t="s">
        <v>536</v>
      </c>
      <c r="S1340" t="s">
        <v>601</v>
      </c>
      <c r="T1340" t="s">
        <v>542</v>
      </c>
      <c r="U1340" t="s">
        <v>585</v>
      </c>
      <c r="W1340" t="s">
        <v>539</v>
      </c>
      <c r="X1340">
        <v>63</v>
      </c>
      <c r="Y1340">
        <v>63</v>
      </c>
      <c r="Z1340" t="s">
        <v>590</v>
      </c>
      <c r="AA1340" t="s">
        <v>830</v>
      </c>
    </row>
    <row r="1341" spans="1:27">
      <c r="A1341" t="s">
        <v>826</v>
      </c>
      <c r="B1341">
        <v>9670</v>
      </c>
      <c r="C1341" t="s">
        <v>531</v>
      </c>
      <c r="D1341" t="s">
        <v>112</v>
      </c>
      <c r="G1341">
        <v>29.081300800000001</v>
      </c>
      <c r="H1341">
        <v>-81.575883599999997</v>
      </c>
      <c r="I1341" t="s">
        <v>532</v>
      </c>
      <c r="K1341" t="s">
        <v>873</v>
      </c>
      <c r="L1341" s="9">
        <v>40703.542361111111</v>
      </c>
      <c r="M1341" t="s">
        <v>564</v>
      </c>
      <c r="N1341" t="s">
        <v>533</v>
      </c>
      <c r="O1341" t="s">
        <v>605</v>
      </c>
      <c r="P1341" t="s">
        <v>605</v>
      </c>
      <c r="Q1341">
        <v>7.5</v>
      </c>
      <c r="R1341" t="s">
        <v>536</v>
      </c>
      <c r="S1341" t="s">
        <v>560</v>
      </c>
      <c r="T1341" t="s">
        <v>542</v>
      </c>
      <c r="U1341" t="s">
        <v>585</v>
      </c>
      <c r="W1341" t="s">
        <v>539</v>
      </c>
      <c r="X1341">
        <v>4.7E-2</v>
      </c>
      <c r="Y1341">
        <v>4.7E-2</v>
      </c>
      <c r="Z1341" t="s">
        <v>590</v>
      </c>
      <c r="AA1341" t="s">
        <v>600</v>
      </c>
    </row>
    <row r="1342" spans="1:27">
      <c r="A1342" t="s">
        <v>826</v>
      </c>
      <c r="B1342">
        <v>9670</v>
      </c>
      <c r="C1342" t="s">
        <v>531</v>
      </c>
      <c r="D1342" t="s">
        <v>112</v>
      </c>
      <c r="G1342">
        <v>29.081300800000001</v>
      </c>
      <c r="H1342">
        <v>-81.575883599999997</v>
      </c>
      <c r="I1342" t="s">
        <v>532</v>
      </c>
      <c r="K1342" t="s">
        <v>874</v>
      </c>
      <c r="L1342" s="9">
        <v>40385.584027777775</v>
      </c>
      <c r="M1342" t="s">
        <v>564</v>
      </c>
      <c r="N1342" t="s">
        <v>533</v>
      </c>
      <c r="O1342" t="s">
        <v>605</v>
      </c>
      <c r="P1342" t="s">
        <v>605</v>
      </c>
      <c r="Q1342">
        <v>7.7</v>
      </c>
      <c r="R1342" t="s">
        <v>536</v>
      </c>
      <c r="S1342" t="s">
        <v>544</v>
      </c>
      <c r="T1342" t="s">
        <v>542</v>
      </c>
      <c r="U1342" t="s">
        <v>585</v>
      </c>
      <c r="W1342" t="s">
        <v>539</v>
      </c>
      <c r="X1342">
        <v>1110</v>
      </c>
      <c r="Y1342">
        <v>1110</v>
      </c>
      <c r="Z1342" t="s">
        <v>689</v>
      </c>
      <c r="AA1342" t="s">
        <v>587</v>
      </c>
    </row>
    <row r="1343" spans="1:27">
      <c r="A1343" t="s">
        <v>826</v>
      </c>
      <c r="B1343">
        <v>9670</v>
      </c>
      <c r="C1343" t="s">
        <v>531</v>
      </c>
      <c r="D1343" t="s">
        <v>112</v>
      </c>
      <c r="G1343">
        <v>29.081300800000001</v>
      </c>
      <c r="H1343">
        <v>-81.575883599999997</v>
      </c>
      <c r="I1343" t="s">
        <v>532</v>
      </c>
      <c r="K1343" t="s">
        <v>874</v>
      </c>
      <c r="L1343" s="9">
        <v>40385.584027777775</v>
      </c>
      <c r="M1343" t="s">
        <v>564</v>
      </c>
      <c r="N1343" t="s">
        <v>533</v>
      </c>
      <c r="O1343" t="s">
        <v>605</v>
      </c>
      <c r="P1343" t="s">
        <v>605</v>
      </c>
      <c r="Q1343">
        <v>7.7</v>
      </c>
      <c r="R1343" t="s">
        <v>536</v>
      </c>
      <c r="S1343" t="s">
        <v>608</v>
      </c>
      <c r="T1343" t="s">
        <v>542</v>
      </c>
      <c r="U1343" t="s">
        <v>585</v>
      </c>
      <c r="W1343" t="s">
        <v>539</v>
      </c>
      <c r="X1343" t="s">
        <v>681</v>
      </c>
      <c r="AA1343" t="s">
        <v>610</v>
      </c>
    </row>
    <row r="1344" spans="1:27">
      <c r="A1344" t="s">
        <v>826</v>
      </c>
      <c r="B1344">
        <v>9670</v>
      </c>
      <c r="C1344" t="s">
        <v>531</v>
      </c>
      <c r="D1344" t="s">
        <v>112</v>
      </c>
      <c r="G1344">
        <v>29.081300800000001</v>
      </c>
      <c r="H1344">
        <v>-81.575883599999997</v>
      </c>
      <c r="I1344" t="s">
        <v>532</v>
      </c>
      <c r="K1344" t="s">
        <v>874</v>
      </c>
      <c r="L1344" s="9">
        <v>40385.584027777775</v>
      </c>
      <c r="M1344" t="s">
        <v>564</v>
      </c>
      <c r="N1344" t="s">
        <v>533</v>
      </c>
      <c r="O1344" t="s">
        <v>605</v>
      </c>
      <c r="P1344" t="s">
        <v>605</v>
      </c>
      <c r="Q1344">
        <v>7.7</v>
      </c>
      <c r="R1344" t="s">
        <v>536</v>
      </c>
      <c r="S1344" t="s">
        <v>688</v>
      </c>
      <c r="T1344" t="s">
        <v>542</v>
      </c>
      <c r="U1344" t="s">
        <v>585</v>
      </c>
      <c r="W1344" t="s">
        <v>539</v>
      </c>
      <c r="X1344">
        <v>55</v>
      </c>
      <c r="Y1344">
        <v>55</v>
      </c>
      <c r="Z1344" t="s">
        <v>597</v>
      </c>
      <c r="AA1344" t="s">
        <v>827</v>
      </c>
    </row>
    <row r="1345" spans="1:27">
      <c r="A1345" t="s">
        <v>826</v>
      </c>
      <c r="B1345">
        <v>9670</v>
      </c>
      <c r="C1345" t="s">
        <v>531</v>
      </c>
      <c r="D1345" t="s">
        <v>112</v>
      </c>
      <c r="G1345">
        <v>29.081300800000001</v>
      </c>
      <c r="H1345">
        <v>-81.575883599999997</v>
      </c>
      <c r="I1345" t="s">
        <v>532</v>
      </c>
      <c r="K1345" t="s">
        <v>874</v>
      </c>
      <c r="L1345" s="9">
        <v>40385.584027777775</v>
      </c>
      <c r="M1345" t="s">
        <v>564</v>
      </c>
      <c r="N1345" t="s">
        <v>533</v>
      </c>
      <c r="O1345" t="s">
        <v>605</v>
      </c>
      <c r="P1345" t="s">
        <v>605</v>
      </c>
      <c r="Q1345">
        <v>7.7</v>
      </c>
      <c r="R1345" t="s">
        <v>536</v>
      </c>
      <c r="S1345" t="s">
        <v>601</v>
      </c>
      <c r="T1345" t="s">
        <v>542</v>
      </c>
      <c r="U1345" t="s">
        <v>585</v>
      </c>
      <c r="W1345" t="s">
        <v>539</v>
      </c>
      <c r="X1345">
        <v>64</v>
      </c>
      <c r="Y1345">
        <v>64</v>
      </c>
      <c r="Z1345" t="s">
        <v>590</v>
      </c>
      <c r="AA1345" t="s">
        <v>830</v>
      </c>
    </row>
    <row r="1346" spans="1:27">
      <c r="A1346" t="s">
        <v>826</v>
      </c>
      <c r="B1346">
        <v>9670</v>
      </c>
      <c r="C1346" t="s">
        <v>531</v>
      </c>
      <c r="D1346" t="s">
        <v>112</v>
      </c>
      <c r="G1346">
        <v>29.081300800000001</v>
      </c>
      <c r="H1346">
        <v>-81.575883599999997</v>
      </c>
      <c r="I1346" t="s">
        <v>532</v>
      </c>
      <c r="K1346" t="s">
        <v>874</v>
      </c>
      <c r="L1346" s="9">
        <v>40385.584027777775</v>
      </c>
      <c r="M1346" t="s">
        <v>564</v>
      </c>
      <c r="N1346" t="s">
        <v>533</v>
      </c>
      <c r="O1346" t="s">
        <v>605</v>
      </c>
      <c r="P1346" t="s">
        <v>605</v>
      </c>
      <c r="Q1346">
        <v>7.7</v>
      </c>
      <c r="R1346" t="s">
        <v>536</v>
      </c>
      <c r="S1346" t="s">
        <v>569</v>
      </c>
      <c r="T1346" t="s">
        <v>542</v>
      </c>
      <c r="U1346" t="s">
        <v>585</v>
      </c>
      <c r="W1346" t="s">
        <v>539</v>
      </c>
      <c r="X1346">
        <v>21.7</v>
      </c>
      <c r="Y1346">
        <v>21.7</v>
      </c>
      <c r="Z1346" t="s">
        <v>590</v>
      </c>
      <c r="AA1346" t="s">
        <v>827</v>
      </c>
    </row>
    <row r="1347" spans="1:27">
      <c r="A1347" t="s">
        <v>826</v>
      </c>
      <c r="B1347">
        <v>9670</v>
      </c>
      <c r="C1347" t="s">
        <v>531</v>
      </c>
      <c r="D1347" t="s">
        <v>112</v>
      </c>
      <c r="G1347">
        <v>29.081300800000001</v>
      </c>
      <c r="H1347">
        <v>-81.575883599999997</v>
      </c>
      <c r="I1347" t="s">
        <v>532</v>
      </c>
      <c r="K1347" t="s">
        <v>874</v>
      </c>
      <c r="L1347" s="9">
        <v>40385.584027777775</v>
      </c>
      <c r="M1347" t="s">
        <v>564</v>
      </c>
      <c r="N1347" t="s">
        <v>533</v>
      </c>
      <c r="O1347" t="s">
        <v>605</v>
      </c>
      <c r="P1347" t="s">
        <v>605</v>
      </c>
      <c r="Q1347">
        <v>7.7</v>
      </c>
      <c r="R1347" t="s">
        <v>536</v>
      </c>
      <c r="S1347" t="s">
        <v>556</v>
      </c>
      <c r="T1347" t="s">
        <v>542</v>
      </c>
      <c r="U1347" t="s">
        <v>585</v>
      </c>
      <c r="W1347" t="s">
        <v>539</v>
      </c>
      <c r="X1347">
        <v>5.0999999999999997E-2</v>
      </c>
      <c r="Y1347">
        <v>5.0999999999999997E-2</v>
      </c>
      <c r="Z1347" t="s">
        <v>590</v>
      </c>
      <c r="AA1347" t="s">
        <v>599</v>
      </c>
    </row>
    <row r="1348" spans="1:27">
      <c r="A1348" t="s">
        <v>826</v>
      </c>
      <c r="B1348">
        <v>9670</v>
      </c>
      <c r="C1348" t="s">
        <v>531</v>
      </c>
      <c r="D1348" t="s">
        <v>112</v>
      </c>
      <c r="G1348">
        <v>29.081300800000001</v>
      </c>
      <c r="H1348">
        <v>-81.575883599999997</v>
      </c>
      <c r="I1348" t="s">
        <v>532</v>
      </c>
      <c r="K1348" t="s">
        <v>874</v>
      </c>
      <c r="L1348" s="9">
        <v>40385.584027777775</v>
      </c>
      <c r="M1348" t="s">
        <v>564</v>
      </c>
      <c r="N1348" t="s">
        <v>533</v>
      </c>
      <c r="O1348" t="s">
        <v>605</v>
      </c>
      <c r="P1348" t="s">
        <v>605</v>
      </c>
      <c r="Q1348">
        <v>7.7</v>
      </c>
      <c r="R1348" t="s">
        <v>536</v>
      </c>
      <c r="S1348" t="s">
        <v>558</v>
      </c>
      <c r="T1348" t="s">
        <v>542</v>
      </c>
      <c r="U1348" t="s">
        <v>585</v>
      </c>
      <c r="W1348" t="s">
        <v>539</v>
      </c>
      <c r="X1348">
        <v>0.1</v>
      </c>
      <c r="Y1348">
        <v>0.1</v>
      </c>
      <c r="Z1348" t="s">
        <v>606</v>
      </c>
      <c r="AA1348" t="s">
        <v>607</v>
      </c>
    </row>
    <row r="1349" spans="1:27">
      <c r="A1349" t="s">
        <v>826</v>
      </c>
      <c r="B1349">
        <v>9670</v>
      </c>
      <c r="C1349" t="s">
        <v>531</v>
      </c>
      <c r="D1349" t="s">
        <v>112</v>
      </c>
      <c r="G1349">
        <v>29.081300800000001</v>
      </c>
      <c r="H1349">
        <v>-81.575883599999997</v>
      </c>
      <c r="I1349" t="s">
        <v>532</v>
      </c>
      <c r="K1349" t="s">
        <v>874</v>
      </c>
      <c r="L1349" s="9">
        <v>40385.584027777775</v>
      </c>
      <c r="M1349" t="s">
        <v>564</v>
      </c>
      <c r="N1349" t="s">
        <v>533</v>
      </c>
      <c r="O1349" t="s">
        <v>605</v>
      </c>
      <c r="P1349" t="s">
        <v>605</v>
      </c>
      <c r="Q1349">
        <v>7.7</v>
      </c>
      <c r="R1349" t="s">
        <v>536</v>
      </c>
      <c r="S1349" t="s">
        <v>652</v>
      </c>
      <c r="T1349" t="s">
        <v>542</v>
      </c>
      <c r="U1349" t="s">
        <v>585</v>
      </c>
      <c r="W1349" t="s">
        <v>539</v>
      </c>
      <c r="X1349" t="s">
        <v>681</v>
      </c>
      <c r="AA1349" t="s">
        <v>653</v>
      </c>
    </row>
    <row r="1350" spans="1:27">
      <c r="A1350" t="s">
        <v>826</v>
      </c>
      <c r="B1350">
        <v>9670</v>
      </c>
      <c r="C1350" t="s">
        <v>531</v>
      </c>
      <c r="D1350" t="s">
        <v>112</v>
      </c>
      <c r="G1350">
        <v>29.081300800000001</v>
      </c>
      <c r="H1350">
        <v>-81.575883599999997</v>
      </c>
      <c r="I1350" t="s">
        <v>532</v>
      </c>
      <c r="K1350" t="s">
        <v>874</v>
      </c>
      <c r="L1350" s="9">
        <v>40385.584027777775</v>
      </c>
      <c r="M1350" t="s">
        <v>564</v>
      </c>
      <c r="N1350" t="s">
        <v>533</v>
      </c>
      <c r="O1350" t="s">
        <v>605</v>
      </c>
      <c r="P1350" t="s">
        <v>605</v>
      </c>
      <c r="Q1350">
        <v>7.7</v>
      </c>
      <c r="R1350" t="s">
        <v>536</v>
      </c>
      <c r="S1350" t="s">
        <v>560</v>
      </c>
      <c r="T1350" t="s">
        <v>542</v>
      </c>
      <c r="U1350" t="s">
        <v>585</v>
      </c>
      <c r="W1350" t="s">
        <v>539</v>
      </c>
      <c r="X1350">
        <v>4.8000000000000001E-2</v>
      </c>
      <c r="Y1350">
        <v>4.8000000000000001E-2</v>
      </c>
      <c r="Z1350" t="s">
        <v>590</v>
      </c>
      <c r="AA1350" t="s">
        <v>600</v>
      </c>
    </row>
    <row r="1351" spans="1:27">
      <c r="A1351" t="s">
        <v>826</v>
      </c>
      <c r="B1351">
        <v>9670</v>
      </c>
      <c r="C1351" t="s">
        <v>531</v>
      </c>
      <c r="D1351" t="s">
        <v>112</v>
      </c>
      <c r="G1351">
        <v>29.081300800000001</v>
      </c>
      <c r="H1351">
        <v>-81.575883599999997</v>
      </c>
      <c r="I1351" t="s">
        <v>532</v>
      </c>
      <c r="K1351" t="s">
        <v>874</v>
      </c>
      <c r="L1351" s="9">
        <v>40385.584027777775</v>
      </c>
      <c r="M1351" t="s">
        <v>564</v>
      </c>
      <c r="N1351" t="s">
        <v>533</v>
      </c>
      <c r="O1351" t="s">
        <v>605</v>
      </c>
      <c r="P1351" t="s">
        <v>605</v>
      </c>
      <c r="Q1351">
        <v>7.7</v>
      </c>
      <c r="R1351" t="s">
        <v>536</v>
      </c>
      <c r="S1351" t="s">
        <v>310</v>
      </c>
      <c r="T1351" t="s">
        <v>542</v>
      </c>
      <c r="U1351" t="s">
        <v>585</v>
      </c>
      <c r="W1351" t="s">
        <v>539</v>
      </c>
      <c r="X1351">
        <v>137</v>
      </c>
      <c r="Y1351">
        <v>137</v>
      </c>
      <c r="Z1351" t="s">
        <v>590</v>
      </c>
      <c r="AA1351" t="s">
        <v>827</v>
      </c>
    </row>
    <row r="1352" spans="1:27">
      <c r="A1352" t="s">
        <v>826</v>
      </c>
      <c r="B1352">
        <v>9670</v>
      </c>
      <c r="C1352" t="s">
        <v>531</v>
      </c>
      <c r="D1352" t="s">
        <v>112</v>
      </c>
      <c r="G1352">
        <v>29.081300800000001</v>
      </c>
      <c r="H1352">
        <v>-81.575883599999997</v>
      </c>
      <c r="I1352" t="s">
        <v>532</v>
      </c>
      <c r="K1352" t="s">
        <v>874</v>
      </c>
      <c r="L1352" s="9">
        <v>40385.584027777775</v>
      </c>
      <c r="M1352" t="s">
        <v>564</v>
      </c>
      <c r="N1352" t="s">
        <v>533</v>
      </c>
      <c r="O1352" t="s">
        <v>605</v>
      </c>
      <c r="P1352" t="s">
        <v>605</v>
      </c>
      <c r="Q1352">
        <v>7.7</v>
      </c>
      <c r="R1352" t="s">
        <v>536</v>
      </c>
      <c r="S1352" t="s">
        <v>561</v>
      </c>
      <c r="T1352" t="s">
        <v>555</v>
      </c>
      <c r="U1352" t="s">
        <v>585</v>
      </c>
      <c r="W1352" t="s">
        <v>539</v>
      </c>
      <c r="X1352">
        <v>0.05</v>
      </c>
      <c r="Y1352">
        <v>0.05</v>
      </c>
      <c r="Z1352" t="s">
        <v>590</v>
      </c>
      <c r="AA1352" t="s">
        <v>600</v>
      </c>
    </row>
    <row r="1353" spans="1:27">
      <c r="A1353" t="s">
        <v>826</v>
      </c>
      <c r="B1353">
        <v>9670</v>
      </c>
      <c r="C1353" t="s">
        <v>531</v>
      </c>
      <c r="D1353" t="s">
        <v>112</v>
      </c>
      <c r="G1353">
        <v>29.081300800000001</v>
      </c>
      <c r="H1353">
        <v>-81.575883599999997</v>
      </c>
      <c r="I1353" t="s">
        <v>532</v>
      </c>
      <c r="K1353" t="s">
        <v>874</v>
      </c>
      <c r="L1353" s="9">
        <v>40385.584027777775</v>
      </c>
      <c r="M1353" t="s">
        <v>564</v>
      </c>
      <c r="N1353" t="s">
        <v>533</v>
      </c>
      <c r="O1353" t="s">
        <v>605</v>
      </c>
      <c r="P1353" t="s">
        <v>605</v>
      </c>
      <c r="Q1353">
        <v>7.7</v>
      </c>
      <c r="R1353" t="s">
        <v>536</v>
      </c>
      <c r="S1353" t="s">
        <v>620</v>
      </c>
      <c r="T1353" t="s">
        <v>555</v>
      </c>
      <c r="U1353" t="s">
        <v>585</v>
      </c>
      <c r="W1353" t="s">
        <v>539</v>
      </c>
      <c r="X1353">
        <v>559</v>
      </c>
      <c r="Y1353">
        <v>559</v>
      </c>
      <c r="Z1353" t="s">
        <v>590</v>
      </c>
      <c r="AA1353" t="s">
        <v>621</v>
      </c>
    </row>
    <row r="1354" spans="1:27">
      <c r="A1354" t="s">
        <v>826</v>
      </c>
      <c r="B1354">
        <v>9670</v>
      </c>
      <c r="C1354" t="s">
        <v>531</v>
      </c>
      <c r="D1354" t="s">
        <v>112</v>
      </c>
      <c r="G1354">
        <v>29.081300800000001</v>
      </c>
      <c r="H1354">
        <v>-81.575883599999997</v>
      </c>
      <c r="I1354" t="s">
        <v>532</v>
      </c>
      <c r="K1354" t="s">
        <v>874</v>
      </c>
      <c r="L1354" s="9">
        <v>40385.584027777775</v>
      </c>
      <c r="M1354" t="s">
        <v>564</v>
      </c>
      <c r="N1354" t="s">
        <v>533</v>
      </c>
      <c r="O1354" t="s">
        <v>605</v>
      </c>
      <c r="P1354" t="s">
        <v>605</v>
      </c>
      <c r="Q1354">
        <v>7.7</v>
      </c>
      <c r="R1354" t="s">
        <v>536</v>
      </c>
      <c r="S1354" t="s">
        <v>574</v>
      </c>
      <c r="T1354" t="s">
        <v>542</v>
      </c>
      <c r="U1354" t="s">
        <v>585</v>
      </c>
      <c r="W1354" t="s">
        <v>539</v>
      </c>
      <c r="X1354">
        <v>46</v>
      </c>
      <c r="Y1354">
        <v>46</v>
      </c>
      <c r="Z1354" t="s">
        <v>590</v>
      </c>
      <c r="AA1354" t="s">
        <v>827</v>
      </c>
    </row>
    <row r="1355" spans="1:27">
      <c r="A1355" t="s">
        <v>826</v>
      </c>
      <c r="B1355">
        <v>9670</v>
      </c>
      <c r="C1355" t="s">
        <v>531</v>
      </c>
      <c r="D1355" t="s">
        <v>112</v>
      </c>
      <c r="G1355">
        <v>29.081300800000001</v>
      </c>
      <c r="H1355">
        <v>-81.575883599999997</v>
      </c>
      <c r="I1355" t="s">
        <v>532</v>
      </c>
      <c r="K1355" t="s">
        <v>874</v>
      </c>
      <c r="L1355" s="9">
        <v>40385.584027777775</v>
      </c>
      <c r="M1355" t="s">
        <v>564</v>
      </c>
      <c r="N1355" t="s">
        <v>533</v>
      </c>
      <c r="O1355" t="s">
        <v>605</v>
      </c>
      <c r="P1355" t="s">
        <v>605</v>
      </c>
      <c r="Q1355">
        <v>7.7</v>
      </c>
      <c r="R1355" t="s">
        <v>536</v>
      </c>
      <c r="S1355" t="s">
        <v>554</v>
      </c>
      <c r="T1355" t="s">
        <v>542</v>
      </c>
      <c r="U1355" t="s">
        <v>585</v>
      </c>
      <c r="W1355" t="s">
        <v>539</v>
      </c>
      <c r="X1355" t="s">
        <v>681</v>
      </c>
      <c r="AA1355" t="s">
        <v>598</v>
      </c>
    </row>
    <row r="1356" spans="1:27">
      <c r="A1356" t="s">
        <v>826</v>
      </c>
      <c r="B1356">
        <v>9670</v>
      </c>
      <c r="C1356" t="s">
        <v>531</v>
      </c>
      <c r="D1356" t="s">
        <v>112</v>
      </c>
      <c r="G1356">
        <v>29.081300800000001</v>
      </c>
      <c r="H1356">
        <v>-81.575883599999997</v>
      </c>
      <c r="I1356" t="s">
        <v>532</v>
      </c>
      <c r="K1356" t="s">
        <v>874</v>
      </c>
      <c r="L1356" s="9">
        <v>40385.584027777775</v>
      </c>
      <c r="M1356" t="s">
        <v>564</v>
      </c>
      <c r="N1356" t="s">
        <v>533</v>
      </c>
      <c r="O1356" t="s">
        <v>605</v>
      </c>
      <c r="P1356" t="s">
        <v>605</v>
      </c>
      <c r="Q1356">
        <v>7.7</v>
      </c>
      <c r="R1356" t="s">
        <v>536</v>
      </c>
      <c r="S1356" t="s">
        <v>309</v>
      </c>
      <c r="T1356" t="s">
        <v>542</v>
      </c>
      <c r="U1356" t="s">
        <v>585</v>
      </c>
      <c r="W1356" t="s">
        <v>539</v>
      </c>
      <c r="X1356">
        <v>4.0999999999999996</v>
      </c>
      <c r="Y1356">
        <v>4.0999999999999996</v>
      </c>
      <c r="Z1356" t="s">
        <v>590</v>
      </c>
      <c r="AA1356" t="s">
        <v>827</v>
      </c>
    </row>
    <row r="1357" spans="1:27">
      <c r="A1357" t="s">
        <v>826</v>
      </c>
      <c r="B1357">
        <v>9670</v>
      </c>
      <c r="C1357" t="s">
        <v>531</v>
      </c>
      <c r="D1357" t="s">
        <v>112</v>
      </c>
      <c r="G1357">
        <v>29.081300800000001</v>
      </c>
      <c r="H1357">
        <v>-81.575883599999997</v>
      </c>
      <c r="I1357" t="s">
        <v>532</v>
      </c>
      <c r="K1357" t="s">
        <v>874</v>
      </c>
      <c r="L1357" s="9">
        <v>40385.584027777775</v>
      </c>
      <c r="M1357" t="s">
        <v>564</v>
      </c>
      <c r="N1357" t="s">
        <v>533</v>
      </c>
      <c r="O1357" t="s">
        <v>605</v>
      </c>
      <c r="P1357" t="s">
        <v>605</v>
      </c>
      <c r="Q1357">
        <v>7.7</v>
      </c>
      <c r="R1357" t="s">
        <v>536</v>
      </c>
      <c r="S1357" t="s">
        <v>828</v>
      </c>
      <c r="T1357" t="s">
        <v>542</v>
      </c>
      <c r="U1357" t="s">
        <v>585</v>
      </c>
      <c r="W1357" t="s">
        <v>539</v>
      </c>
      <c r="X1357">
        <v>82</v>
      </c>
      <c r="Y1357">
        <v>82</v>
      </c>
      <c r="Z1357" t="s">
        <v>590</v>
      </c>
      <c r="AA1357" t="s">
        <v>829</v>
      </c>
    </row>
    <row r="1358" spans="1:27">
      <c r="A1358" t="s">
        <v>826</v>
      </c>
      <c r="B1358">
        <v>9670</v>
      </c>
      <c r="C1358" t="s">
        <v>531</v>
      </c>
      <c r="D1358" t="s">
        <v>112</v>
      </c>
      <c r="G1358">
        <v>29.081300800000001</v>
      </c>
      <c r="H1358">
        <v>-81.575883599999997</v>
      </c>
      <c r="I1358" t="s">
        <v>532</v>
      </c>
      <c r="K1358" t="s">
        <v>874</v>
      </c>
      <c r="L1358" s="9">
        <v>40385.584027777775</v>
      </c>
      <c r="M1358" t="s">
        <v>564</v>
      </c>
      <c r="N1358" t="s">
        <v>533</v>
      </c>
      <c r="O1358" t="s">
        <v>605</v>
      </c>
      <c r="P1358" t="s">
        <v>605</v>
      </c>
      <c r="Q1358">
        <v>7.7</v>
      </c>
      <c r="R1358" t="s">
        <v>536</v>
      </c>
      <c r="S1358" t="s">
        <v>563</v>
      </c>
      <c r="T1358" t="s">
        <v>542</v>
      </c>
      <c r="U1358" t="s">
        <v>585</v>
      </c>
      <c r="W1358" t="s">
        <v>539</v>
      </c>
      <c r="X1358" t="s">
        <v>681</v>
      </c>
      <c r="AA1358" t="s">
        <v>612</v>
      </c>
    </row>
    <row r="1359" spans="1:27">
      <c r="A1359" t="s">
        <v>826</v>
      </c>
      <c r="B1359">
        <v>9670</v>
      </c>
      <c r="C1359" t="s">
        <v>531</v>
      </c>
      <c r="D1359" t="s">
        <v>112</v>
      </c>
      <c r="G1359">
        <v>29.081300800000001</v>
      </c>
      <c r="H1359">
        <v>-81.575883599999997</v>
      </c>
      <c r="I1359" t="s">
        <v>532</v>
      </c>
      <c r="K1359" t="s">
        <v>874</v>
      </c>
      <c r="L1359" s="9">
        <v>40385.584027777775</v>
      </c>
      <c r="M1359" t="s">
        <v>564</v>
      </c>
      <c r="N1359" t="s">
        <v>533</v>
      </c>
      <c r="O1359" t="s">
        <v>605</v>
      </c>
      <c r="P1359" t="s">
        <v>605</v>
      </c>
      <c r="Q1359">
        <v>7.7</v>
      </c>
      <c r="R1359" t="s">
        <v>536</v>
      </c>
      <c r="S1359" t="s">
        <v>602</v>
      </c>
      <c r="T1359" t="s">
        <v>542</v>
      </c>
      <c r="U1359" t="s">
        <v>585</v>
      </c>
      <c r="W1359" t="s">
        <v>539</v>
      </c>
      <c r="X1359" t="s">
        <v>681</v>
      </c>
      <c r="AA1359" t="s">
        <v>603</v>
      </c>
    </row>
    <row r="1360" spans="1:27">
      <c r="A1360" t="s">
        <v>826</v>
      </c>
      <c r="B1360">
        <v>9670</v>
      </c>
      <c r="C1360" t="s">
        <v>531</v>
      </c>
      <c r="D1360" t="s">
        <v>112</v>
      </c>
      <c r="G1360">
        <v>29.081300800000001</v>
      </c>
      <c r="H1360">
        <v>-81.575883599999997</v>
      </c>
      <c r="I1360" t="s">
        <v>532</v>
      </c>
      <c r="K1360" t="s">
        <v>874</v>
      </c>
      <c r="L1360" s="9">
        <v>40385.584027777775</v>
      </c>
      <c r="M1360" t="s">
        <v>564</v>
      </c>
      <c r="N1360" t="s">
        <v>533</v>
      </c>
      <c r="O1360" t="s">
        <v>605</v>
      </c>
      <c r="P1360" t="s">
        <v>605</v>
      </c>
      <c r="Q1360">
        <v>7.7</v>
      </c>
      <c r="R1360" t="s">
        <v>536</v>
      </c>
      <c r="S1360" t="s">
        <v>311</v>
      </c>
      <c r="T1360" t="s">
        <v>542</v>
      </c>
      <c r="U1360" t="s">
        <v>585</v>
      </c>
      <c r="W1360" t="s">
        <v>539</v>
      </c>
      <c r="X1360">
        <v>250</v>
      </c>
      <c r="Y1360">
        <v>250</v>
      </c>
      <c r="Z1360" t="s">
        <v>590</v>
      </c>
      <c r="AA1360" t="s">
        <v>830</v>
      </c>
    </row>
    <row r="1361" spans="1:27">
      <c r="A1361" t="s">
        <v>826</v>
      </c>
      <c r="B1361">
        <v>9670</v>
      </c>
      <c r="C1361" t="s">
        <v>531</v>
      </c>
      <c r="D1361" t="s">
        <v>112</v>
      </c>
      <c r="G1361">
        <v>29.081300800000001</v>
      </c>
      <c r="H1361">
        <v>-81.575883599999997</v>
      </c>
      <c r="I1361" t="s">
        <v>532</v>
      </c>
      <c r="K1361" t="s">
        <v>150</v>
      </c>
      <c r="L1361" s="9">
        <v>37915.422222222223</v>
      </c>
      <c r="M1361" t="s">
        <v>564</v>
      </c>
      <c r="N1361" t="s">
        <v>533</v>
      </c>
      <c r="O1361" t="s">
        <v>605</v>
      </c>
      <c r="P1361" t="s">
        <v>605</v>
      </c>
      <c r="Q1361">
        <v>6.9</v>
      </c>
      <c r="R1361" t="s">
        <v>536</v>
      </c>
      <c r="S1361" t="s">
        <v>828</v>
      </c>
      <c r="T1361" t="s">
        <v>542</v>
      </c>
      <c r="U1361" t="s">
        <v>585</v>
      </c>
      <c r="W1361" t="s">
        <v>539</v>
      </c>
      <c r="X1361">
        <v>80</v>
      </c>
      <c r="Y1361">
        <v>80</v>
      </c>
      <c r="Z1361" t="s">
        <v>590</v>
      </c>
      <c r="AA1361" t="s">
        <v>614</v>
      </c>
    </row>
    <row r="1362" spans="1:27">
      <c r="A1362" t="s">
        <v>826</v>
      </c>
      <c r="B1362">
        <v>9670</v>
      </c>
      <c r="C1362" t="s">
        <v>531</v>
      </c>
      <c r="D1362" t="s">
        <v>112</v>
      </c>
      <c r="G1362">
        <v>29.081300800000001</v>
      </c>
      <c r="H1362">
        <v>-81.575883599999997</v>
      </c>
      <c r="I1362" t="s">
        <v>532</v>
      </c>
      <c r="K1362" t="s">
        <v>150</v>
      </c>
      <c r="L1362" s="9">
        <v>37915.422222222223</v>
      </c>
      <c r="M1362" t="s">
        <v>564</v>
      </c>
      <c r="N1362" t="s">
        <v>533</v>
      </c>
      <c r="O1362" t="s">
        <v>605</v>
      </c>
      <c r="P1362" t="s">
        <v>605</v>
      </c>
      <c r="Q1362">
        <v>6.9</v>
      </c>
      <c r="R1362" t="s">
        <v>536</v>
      </c>
      <c r="S1362" t="s">
        <v>688</v>
      </c>
      <c r="T1362" t="s">
        <v>555</v>
      </c>
      <c r="U1362" t="s">
        <v>585</v>
      </c>
      <c r="W1362" t="s">
        <v>539</v>
      </c>
      <c r="X1362">
        <v>52</v>
      </c>
      <c r="Y1362">
        <v>52</v>
      </c>
      <c r="Z1362" t="s">
        <v>597</v>
      </c>
      <c r="AA1362" t="s">
        <v>827</v>
      </c>
    </row>
    <row r="1363" spans="1:27">
      <c r="A1363" t="s">
        <v>826</v>
      </c>
      <c r="B1363">
        <v>9670</v>
      </c>
      <c r="C1363" t="s">
        <v>531</v>
      </c>
      <c r="D1363" t="s">
        <v>112</v>
      </c>
      <c r="G1363">
        <v>29.081300800000001</v>
      </c>
      <c r="H1363">
        <v>-81.575883599999997</v>
      </c>
      <c r="I1363" t="s">
        <v>532</v>
      </c>
      <c r="K1363" t="s">
        <v>150</v>
      </c>
      <c r="L1363" s="9">
        <v>37915.422222222223</v>
      </c>
      <c r="M1363" t="s">
        <v>564</v>
      </c>
      <c r="N1363" t="s">
        <v>533</v>
      </c>
      <c r="O1363" t="s">
        <v>605</v>
      </c>
      <c r="P1363" t="s">
        <v>605</v>
      </c>
      <c r="Q1363">
        <v>6.9</v>
      </c>
      <c r="R1363" t="s">
        <v>536</v>
      </c>
      <c r="S1363" t="s">
        <v>582</v>
      </c>
      <c r="T1363" t="s">
        <v>542</v>
      </c>
      <c r="U1363" t="s">
        <v>585</v>
      </c>
      <c r="W1363" t="s">
        <v>539</v>
      </c>
      <c r="X1363">
        <v>0.13</v>
      </c>
      <c r="Y1363">
        <v>0.13</v>
      </c>
      <c r="Z1363" t="s">
        <v>590</v>
      </c>
      <c r="AA1363" t="s">
        <v>685</v>
      </c>
    </row>
    <row r="1364" spans="1:27">
      <c r="A1364" t="s">
        <v>826</v>
      </c>
      <c r="B1364">
        <v>9670</v>
      </c>
      <c r="C1364" t="s">
        <v>531</v>
      </c>
      <c r="D1364" t="s">
        <v>112</v>
      </c>
      <c r="G1364">
        <v>29.081300800000001</v>
      </c>
      <c r="H1364">
        <v>-81.575883599999997</v>
      </c>
      <c r="I1364" t="s">
        <v>532</v>
      </c>
      <c r="K1364" t="s">
        <v>150</v>
      </c>
      <c r="L1364" s="9">
        <v>37915.422222222223</v>
      </c>
      <c r="M1364" t="s">
        <v>564</v>
      </c>
      <c r="N1364" t="s">
        <v>533</v>
      </c>
      <c r="O1364" t="s">
        <v>605</v>
      </c>
      <c r="P1364" t="s">
        <v>605</v>
      </c>
      <c r="Q1364">
        <v>6.9</v>
      </c>
      <c r="R1364" t="s">
        <v>536</v>
      </c>
      <c r="S1364" t="s">
        <v>688</v>
      </c>
      <c r="T1364" t="s">
        <v>542</v>
      </c>
      <c r="U1364" t="s">
        <v>585</v>
      </c>
      <c r="W1364" t="s">
        <v>539</v>
      </c>
      <c r="X1364">
        <v>43</v>
      </c>
      <c r="Y1364">
        <v>43</v>
      </c>
      <c r="Z1364" t="s">
        <v>597</v>
      </c>
      <c r="AA1364" t="s">
        <v>827</v>
      </c>
    </row>
    <row r="1365" spans="1:27">
      <c r="A1365" t="s">
        <v>826</v>
      </c>
      <c r="B1365">
        <v>9670</v>
      </c>
      <c r="C1365" t="s">
        <v>531</v>
      </c>
      <c r="D1365" t="s">
        <v>112</v>
      </c>
      <c r="G1365">
        <v>29.081300800000001</v>
      </c>
      <c r="H1365">
        <v>-81.575883599999997</v>
      </c>
      <c r="I1365" t="s">
        <v>532</v>
      </c>
      <c r="K1365" t="s">
        <v>150</v>
      </c>
      <c r="L1365" s="9">
        <v>37915.422222222223</v>
      </c>
      <c r="M1365" t="s">
        <v>564</v>
      </c>
      <c r="N1365" t="s">
        <v>533</v>
      </c>
      <c r="O1365" t="s">
        <v>605</v>
      </c>
      <c r="P1365" t="s">
        <v>605</v>
      </c>
      <c r="Q1365">
        <v>6.9</v>
      </c>
      <c r="R1365" t="s">
        <v>536</v>
      </c>
      <c r="S1365" t="s">
        <v>567</v>
      </c>
      <c r="T1365" t="s">
        <v>542</v>
      </c>
      <c r="U1365" t="s">
        <v>585</v>
      </c>
      <c r="W1365" t="s">
        <v>539</v>
      </c>
      <c r="X1365" t="s">
        <v>681</v>
      </c>
      <c r="AA1365" t="s">
        <v>827</v>
      </c>
    </row>
    <row r="1366" spans="1:27">
      <c r="A1366" t="s">
        <v>826</v>
      </c>
      <c r="B1366">
        <v>9670</v>
      </c>
      <c r="C1366" t="s">
        <v>531</v>
      </c>
      <c r="D1366" t="s">
        <v>112</v>
      </c>
      <c r="G1366">
        <v>29.081300800000001</v>
      </c>
      <c r="H1366">
        <v>-81.575883599999997</v>
      </c>
      <c r="I1366" t="s">
        <v>532</v>
      </c>
      <c r="K1366" t="s">
        <v>150</v>
      </c>
      <c r="L1366" s="9">
        <v>37915.422222222223</v>
      </c>
      <c r="M1366" t="s">
        <v>564</v>
      </c>
      <c r="N1366" t="s">
        <v>533</v>
      </c>
      <c r="O1366" t="s">
        <v>605</v>
      </c>
      <c r="P1366" t="s">
        <v>605</v>
      </c>
      <c r="Q1366">
        <v>6.9</v>
      </c>
      <c r="R1366" t="s">
        <v>536</v>
      </c>
      <c r="S1366" t="s">
        <v>570</v>
      </c>
      <c r="T1366" t="s">
        <v>542</v>
      </c>
      <c r="U1366" t="s">
        <v>585</v>
      </c>
      <c r="W1366" t="s">
        <v>539</v>
      </c>
      <c r="X1366" t="s">
        <v>681</v>
      </c>
      <c r="AA1366" t="s">
        <v>827</v>
      </c>
    </row>
    <row r="1367" spans="1:27">
      <c r="A1367" t="s">
        <v>826</v>
      </c>
      <c r="B1367">
        <v>9670</v>
      </c>
      <c r="C1367" t="s">
        <v>531</v>
      </c>
      <c r="D1367" t="s">
        <v>112</v>
      </c>
      <c r="G1367">
        <v>29.081300800000001</v>
      </c>
      <c r="H1367">
        <v>-81.575883599999997</v>
      </c>
      <c r="I1367" t="s">
        <v>532</v>
      </c>
      <c r="K1367" t="s">
        <v>150</v>
      </c>
      <c r="L1367" s="9">
        <v>37915.422222222223</v>
      </c>
      <c r="M1367" t="s">
        <v>564</v>
      </c>
      <c r="N1367" t="s">
        <v>533</v>
      </c>
      <c r="O1367" t="s">
        <v>605</v>
      </c>
      <c r="P1367" t="s">
        <v>605</v>
      </c>
      <c r="Q1367">
        <v>6.9</v>
      </c>
      <c r="R1367" t="s">
        <v>536</v>
      </c>
      <c r="S1367" t="s">
        <v>570</v>
      </c>
      <c r="T1367" t="s">
        <v>555</v>
      </c>
      <c r="U1367" t="s">
        <v>585</v>
      </c>
      <c r="W1367" t="s">
        <v>539</v>
      </c>
      <c r="X1367" t="s">
        <v>681</v>
      </c>
      <c r="AA1367" t="s">
        <v>827</v>
      </c>
    </row>
    <row r="1368" spans="1:27">
      <c r="A1368" t="s">
        <v>826</v>
      </c>
      <c r="B1368">
        <v>9670</v>
      </c>
      <c r="C1368" t="s">
        <v>531</v>
      </c>
      <c r="D1368" t="s">
        <v>112</v>
      </c>
      <c r="G1368">
        <v>29.081300800000001</v>
      </c>
      <c r="H1368">
        <v>-81.575883599999997</v>
      </c>
      <c r="I1368" t="s">
        <v>532</v>
      </c>
      <c r="K1368" t="s">
        <v>150</v>
      </c>
      <c r="L1368" s="9">
        <v>37915.422222222223</v>
      </c>
      <c r="M1368" t="s">
        <v>564</v>
      </c>
      <c r="N1368" t="s">
        <v>533</v>
      </c>
      <c r="O1368" t="s">
        <v>605</v>
      </c>
      <c r="P1368" t="s">
        <v>605</v>
      </c>
      <c r="Q1368">
        <v>6.9</v>
      </c>
      <c r="R1368" t="s">
        <v>536</v>
      </c>
      <c r="S1368" t="s">
        <v>579</v>
      </c>
      <c r="T1368" t="s">
        <v>542</v>
      </c>
      <c r="U1368" t="s">
        <v>585</v>
      </c>
      <c r="W1368" t="s">
        <v>539</v>
      </c>
      <c r="X1368">
        <v>6.6</v>
      </c>
      <c r="Y1368">
        <v>6.6</v>
      </c>
      <c r="Z1368" t="s">
        <v>597</v>
      </c>
      <c r="AA1368" t="s">
        <v>827</v>
      </c>
    </row>
    <row r="1369" spans="1:27">
      <c r="A1369" t="s">
        <v>826</v>
      </c>
      <c r="B1369">
        <v>9670</v>
      </c>
      <c r="C1369" t="s">
        <v>531</v>
      </c>
      <c r="D1369" t="s">
        <v>112</v>
      </c>
      <c r="G1369">
        <v>29.081300800000001</v>
      </c>
      <c r="H1369">
        <v>-81.575883599999997</v>
      </c>
      <c r="I1369" t="s">
        <v>532</v>
      </c>
      <c r="K1369" t="s">
        <v>150</v>
      </c>
      <c r="L1369" s="9">
        <v>37915.422222222223</v>
      </c>
      <c r="M1369" t="s">
        <v>564</v>
      </c>
      <c r="N1369" t="s">
        <v>533</v>
      </c>
      <c r="O1369" t="s">
        <v>605</v>
      </c>
      <c r="P1369" t="s">
        <v>605</v>
      </c>
      <c r="Q1369">
        <v>6.9</v>
      </c>
      <c r="R1369" t="s">
        <v>536</v>
      </c>
      <c r="S1369" t="s">
        <v>568</v>
      </c>
      <c r="T1369" t="s">
        <v>542</v>
      </c>
      <c r="U1369" t="s">
        <v>585</v>
      </c>
      <c r="W1369" t="s">
        <v>539</v>
      </c>
      <c r="X1369" t="s">
        <v>681</v>
      </c>
      <c r="AA1369" t="s">
        <v>827</v>
      </c>
    </row>
    <row r="1370" spans="1:27">
      <c r="A1370" t="s">
        <v>826</v>
      </c>
      <c r="B1370">
        <v>9670</v>
      </c>
      <c r="C1370" t="s">
        <v>531</v>
      </c>
      <c r="D1370" t="s">
        <v>112</v>
      </c>
      <c r="G1370">
        <v>29.081300800000001</v>
      </c>
      <c r="H1370">
        <v>-81.575883599999997</v>
      </c>
      <c r="I1370" t="s">
        <v>532</v>
      </c>
      <c r="K1370" t="s">
        <v>150</v>
      </c>
      <c r="L1370" s="9">
        <v>37915.422222222223</v>
      </c>
      <c r="M1370" t="s">
        <v>564</v>
      </c>
      <c r="N1370" t="s">
        <v>533</v>
      </c>
      <c r="O1370" t="s">
        <v>605</v>
      </c>
      <c r="P1370" t="s">
        <v>605</v>
      </c>
      <c r="Q1370">
        <v>6.9</v>
      </c>
      <c r="R1370" t="s">
        <v>536</v>
      </c>
      <c r="S1370" t="s">
        <v>602</v>
      </c>
      <c r="T1370" t="s">
        <v>542</v>
      </c>
      <c r="U1370" t="s">
        <v>585</v>
      </c>
      <c r="W1370" t="s">
        <v>539</v>
      </c>
      <c r="X1370" t="s">
        <v>681</v>
      </c>
      <c r="AA1370" t="s">
        <v>613</v>
      </c>
    </row>
    <row r="1371" spans="1:27">
      <c r="A1371" t="s">
        <v>826</v>
      </c>
      <c r="B1371">
        <v>9670</v>
      </c>
      <c r="C1371" t="s">
        <v>531</v>
      </c>
      <c r="D1371" t="s">
        <v>112</v>
      </c>
      <c r="G1371">
        <v>29.081300800000001</v>
      </c>
      <c r="H1371">
        <v>-81.575883599999997</v>
      </c>
      <c r="I1371" t="s">
        <v>532</v>
      </c>
      <c r="K1371" t="s">
        <v>150</v>
      </c>
      <c r="L1371" s="9">
        <v>37915.422222222223</v>
      </c>
      <c r="M1371" t="s">
        <v>564</v>
      </c>
      <c r="N1371" t="s">
        <v>533</v>
      </c>
      <c r="O1371" t="s">
        <v>605</v>
      </c>
      <c r="P1371" t="s">
        <v>605</v>
      </c>
      <c r="Q1371">
        <v>6.9</v>
      </c>
      <c r="R1371" t="s">
        <v>536</v>
      </c>
      <c r="S1371" t="s">
        <v>566</v>
      </c>
      <c r="T1371" t="s">
        <v>555</v>
      </c>
      <c r="U1371" t="s">
        <v>585</v>
      </c>
      <c r="W1371" t="s">
        <v>539</v>
      </c>
      <c r="X1371" t="s">
        <v>681</v>
      </c>
      <c r="AA1371" t="s">
        <v>827</v>
      </c>
    </row>
    <row r="1372" spans="1:27">
      <c r="A1372" t="s">
        <v>826</v>
      </c>
      <c r="B1372">
        <v>9670</v>
      </c>
      <c r="C1372" t="s">
        <v>531</v>
      </c>
      <c r="D1372" t="s">
        <v>112</v>
      </c>
      <c r="G1372">
        <v>29.081300800000001</v>
      </c>
      <c r="H1372">
        <v>-81.575883599999997</v>
      </c>
      <c r="I1372" t="s">
        <v>532</v>
      </c>
      <c r="K1372" t="s">
        <v>150</v>
      </c>
      <c r="L1372" s="9">
        <v>37915.422222222223</v>
      </c>
      <c r="M1372" t="s">
        <v>564</v>
      </c>
      <c r="N1372" t="s">
        <v>533</v>
      </c>
      <c r="O1372" t="s">
        <v>605</v>
      </c>
      <c r="P1372" t="s">
        <v>605</v>
      </c>
      <c r="Q1372">
        <v>6.9</v>
      </c>
      <c r="R1372" t="s">
        <v>536</v>
      </c>
      <c r="S1372" t="s">
        <v>578</v>
      </c>
      <c r="T1372" t="s">
        <v>542</v>
      </c>
      <c r="U1372" t="s">
        <v>585</v>
      </c>
      <c r="W1372" t="s">
        <v>539</v>
      </c>
      <c r="X1372" t="s">
        <v>681</v>
      </c>
      <c r="AA1372" t="s">
        <v>827</v>
      </c>
    </row>
    <row r="1373" spans="1:27">
      <c r="A1373" t="s">
        <v>826</v>
      </c>
      <c r="B1373">
        <v>9670</v>
      </c>
      <c r="C1373" t="s">
        <v>531</v>
      </c>
      <c r="D1373" t="s">
        <v>112</v>
      </c>
      <c r="G1373">
        <v>29.081300800000001</v>
      </c>
      <c r="H1373">
        <v>-81.575883599999997</v>
      </c>
      <c r="I1373" t="s">
        <v>532</v>
      </c>
      <c r="K1373" t="s">
        <v>150</v>
      </c>
      <c r="L1373" s="9">
        <v>37915.422222222223</v>
      </c>
      <c r="M1373" t="s">
        <v>564</v>
      </c>
      <c r="N1373" t="s">
        <v>533</v>
      </c>
      <c r="O1373" t="s">
        <v>605</v>
      </c>
      <c r="P1373" t="s">
        <v>605</v>
      </c>
      <c r="Q1373">
        <v>6.9</v>
      </c>
      <c r="R1373" t="s">
        <v>536</v>
      </c>
      <c r="S1373" t="s">
        <v>573</v>
      </c>
      <c r="T1373" t="s">
        <v>555</v>
      </c>
      <c r="U1373" t="s">
        <v>585</v>
      </c>
      <c r="W1373" t="s">
        <v>539</v>
      </c>
      <c r="X1373" t="s">
        <v>681</v>
      </c>
      <c r="AA1373" t="s">
        <v>827</v>
      </c>
    </row>
    <row r="1374" spans="1:27">
      <c r="A1374" t="s">
        <v>826</v>
      </c>
      <c r="B1374">
        <v>9670</v>
      </c>
      <c r="C1374" t="s">
        <v>531</v>
      </c>
      <c r="D1374" t="s">
        <v>112</v>
      </c>
      <c r="G1374">
        <v>29.081300800000001</v>
      </c>
      <c r="H1374">
        <v>-81.575883599999997</v>
      </c>
      <c r="I1374" t="s">
        <v>532</v>
      </c>
      <c r="K1374" t="s">
        <v>150</v>
      </c>
      <c r="L1374" s="9">
        <v>37915.422222222223</v>
      </c>
      <c r="M1374" t="s">
        <v>564</v>
      </c>
      <c r="N1374" t="s">
        <v>533</v>
      </c>
      <c r="O1374" t="s">
        <v>605</v>
      </c>
      <c r="P1374" t="s">
        <v>605</v>
      </c>
      <c r="Q1374">
        <v>6.9</v>
      </c>
      <c r="R1374" t="s">
        <v>536</v>
      </c>
      <c r="S1374" t="s">
        <v>311</v>
      </c>
      <c r="T1374" t="s">
        <v>542</v>
      </c>
      <c r="U1374" t="s">
        <v>585</v>
      </c>
      <c r="W1374" t="s">
        <v>539</v>
      </c>
      <c r="X1374">
        <v>240</v>
      </c>
      <c r="Y1374">
        <v>240</v>
      </c>
      <c r="Z1374" t="s">
        <v>590</v>
      </c>
      <c r="AA1374" t="s">
        <v>830</v>
      </c>
    </row>
    <row r="1375" spans="1:27">
      <c r="A1375" t="s">
        <v>826</v>
      </c>
      <c r="B1375">
        <v>9670</v>
      </c>
      <c r="C1375" t="s">
        <v>531</v>
      </c>
      <c r="D1375" t="s">
        <v>112</v>
      </c>
      <c r="G1375">
        <v>29.081300800000001</v>
      </c>
      <c r="H1375">
        <v>-81.575883599999997</v>
      </c>
      <c r="I1375" t="s">
        <v>532</v>
      </c>
      <c r="K1375" t="s">
        <v>150</v>
      </c>
      <c r="L1375" s="9">
        <v>37915.422222222223</v>
      </c>
      <c r="M1375" t="s">
        <v>564</v>
      </c>
      <c r="N1375" t="s">
        <v>533</v>
      </c>
      <c r="O1375" t="s">
        <v>605</v>
      </c>
      <c r="P1375" t="s">
        <v>605</v>
      </c>
      <c r="Q1375">
        <v>6.9</v>
      </c>
      <c r="R1375" t="s">
        <v>536</v>
      </c>
      <c r="S1375" t="s">
        <v>577</v>
      </c>
      <c r="T1375" t="s">
        <v>555</v>
      </c>
      <c r="U1375" t="s">
        <v>585</v>
      </c>
      <c r="W1375" t="s">
        <v>539</v>
      </c>
      <c r="X1375">
        <v>8.6</v>
      </c>
      <c r="Y1375">
        <v>8.6</v>
      </c>
      <c r="Z1375" t="s">
        <v>597</v>
      </c>
      <c r="AA1375" t="s">
        <v>827</v>
      </c>
    </row>
    <row r="1376" spans="1:27">
      <c r="A1376" t="s">
        <v>826</v>
      </c>
      <c r="B1376">
        <v>9670</v>
      </c>
      <c r="C1376" t="s">
        <v>531</v>
      </c>
      <c r="D1376" t="s">
        <v>112</v>
      </c>
      <c r="G1376">
        <v>29.081300800000001</v>
      </c>
      <c r="H1376">
        <v>-81.575883599999997</v>
      </c>
      <c r="I1376" t="s">
        <v>532</v>
      </c>
      <c r="K1376" t="s">
        <v>150</v>
      </c>
      <c r="L1376" s="9">
        <v>37915.422222222223</v>
      </c>
      <c r="M1376" t="s">
        <v>564</v>
      </c>
      <c r="N1376" t="s">
        <v>533</v>
      </c>
      <c r="O1376" t="s">
        <v>605</v>
      </c>
      <c r="P1376" t="s">
        <v>605</v>
      </c>
      <c r="Q1376">
        <v>6.9</v>
      </c>
      <c r="R1376" t="s">
        <v>536</v>
      </c>
      <c r="S1376" t="s">
        <v>569</v>
      </c>
      <c r="T1376" t="s">
        <v>555</v>
      </c>
      <c r="U1376" t="s">
        <v>585</v>
      </c>
      <c r="W1376" t="s">
        <v>539</v>
      </c>
      <c r="X1376">
        <v>20.2</v>
      </c>
      <c r="Y1376">
        <v>20.2</v>
      </c>
      <c r="Z1376" t="s">
        <v>590</v>
      </c>
      <c r="AA1376" t="s">
        <v>827</v>
      </c>
    </row>
    <row r="1377" spans="1:27">
      <c r="A1377" t="s">
        <v>826</v>
      </c>
      <c r="B1377">
        <v>9670</v>
      </c>
      <c r="C1377" t="s">
        <v>531</v>
      </c>
      <c r="D1377" t="s">
        <v>112</v>
      </c>
      <c r="G1377">
        <v>29.081300800000001</v>
      </c>
      <c r="H1377">
        <v>-81.575883599999997</v>
      </c>
      <c r="I1377" t="s">
        <v>532</v>
      </c>
      <c r="K1377" t="s">
        <v>150</v>
      </c>
      <c r="L1377" s="9">
        <v>37915.422222222223</v>
      </c>
      <c r="M1377" t="s">
        <v>564</v>
      </c>
      <c r="N1377" t="s">
        <v>533</v>
      </c>
      <c r="O1377" t="s">
        <v>605</v>
      </c>
      <c r="P1377" t="s">
        <v>605</v>
      </c>
      <c r="Q1377">
        <v>6.9</v>
      </c>
      <c r="R1377" t="s">
        <v>536</v>
      </c>
      <c r="S1377" t="s">
        <v>573</v>
      </c>
      <c r="T1377" t="s">
        <v>542</v>
      </c>
      <c r="U1377" t="s">
        <v>585</v>
      </c>
      <c r="W1377" t="s">
        <v>539</v>
      </c>
      <c r="X1377" t="s">
        <v>681</v>
      </c>
      <c r="AA1377" t="s">
        <v>827</v>
      </c>
    </row>
    <row r="1378" spans="1:27">
      <c r="A1378" t="s">
        <v>826</v>
      </c>
      <c r="B1378">
        <v>9670</v>
      </c>
      <c r="C1378" t="s">
        <v>531</v>
      </c>
      <c r="D1378" t="s">
        <v>112</v>
      </c>
      <c r="G1378">
        <v>29.081300800000001</v>
      </c>
      <c r="H1378">
        <v>-81.575883599999997</v>
      </c>
      <c r="I1378" t="s">
        <v>532</v>
      </c>
      <c r="K1378" t="s">
        <v>150</v>
      </c>
      <c r="L1378" s="9">
        <v>37915.422222222223</v>
      </c>
      <c r="M1378" t="s">
        <v>564</v>
      </c>
      <c r="N1378" t="s">
        <v>533</v>
      </c>
      <c r="O1378" t="s">
        <v>605</v>
      </c>
      <c r="P1378" t="s">
        <v>605</v>
      </c>
      <c r="Q1378">
        <v>6.9</v>
      </c>
      <c r="R1378" t="s">
        <v>536</v>
      </c>
      <c r="S1378" t="s">
        <v>569</v>
      </c>
      <c r="T1378" t="s">
        <v>542</v>
      </c>
      <c r="U1378" t="s">
        <v>585</v>
      </c>
      <c r="W1378" t="s">
        <v>539</v>
      </c>
      <c r="X1378">
        <v>20.7</v>
      </c>
      <c r="Y1378">
        <v>20.7</v>
      </c>
      <c r="Z1378" t="s">
        <v>590</v>
      </c>
      <c r="AA1378" t="s">
        <v>827</v>
      </c>
    </row>
    <row r="1379" spans="1:27">
      <c r="A1379" t="s">
        <v>826</v>
      </c>
      <c r="B1379">
        <v>9670</v>
      </c>
      <c r="C1379" t="s">
        <v>531</v>
      </c>
      <c r="D1379" t="s">
        <v>112</v>
      </c>
      <c r="G1379">
        <v>29.081300800000001</v>
      </c>
      <c r="H1379">
        <v>-81.575883599999997</v>
      </c>
      <c r="I1379" t="s">
        <v>532</v>
      </c>
      <c r="K1379" t="s">
        <v>150</v>
      </c>
      <c r="L1379" s="9">
        <v>37915.422222222223</v>
      </c>
      <c r="M1379" t="s">
        <v>564</v>
      </c>
      <c r="N1379" t="s">
        <v>533</v>
      </c>
      <c r="O1379" t="s">
        <v>605</v>
      </c>
      <c r="P1379" t="s">
        <v>605</v>
      </c>
      <c r="Q1379">
        <v>6.9</v>
      </c>
      <c r="R1379" t="s">
        <v>536</v>
      </c>
      <c r="S1379" t="s">
        <v>560</v>
      </c>
      <c r="T1379" t="s">
        <v>555</v>
      </c>
      <c r="U1379" t="s">
        <v>585</v>
      </c>
      <c r="W1379" t="s">
        <v>539</v>
      </c>
      <c r="X1379">
        <v>4.7E-2</v>
      </c>
      <c r="Y1379">
        <v>4.7E-2</v>
      </c>
      <c r="Z1379" t="s">
        <v>590</v>
      </c>
      <c r="AA1379" t="s">
        <v>600</v>
      </c>
    </row>
    <row r="1380" spans="1:27">
      <c r="A1380" t="s">
        <v>826</v>
      </c>
      <c r="B1380">
        <v>9670</v>
      </c>
      <c r="C1380" t="s">
        <v>531</v>
      </c>
      <c r="D1380" t="s">
        <v>112</v>
      </c>
      <c r="G1380">
        <v>29.081300800000001</v>
      </c>
      <c r="H1380">
        <v>-81.575883599999997</v>
      </c>
      <c r="I1380" t="s">
        <v>532</v>
      </c>
      <c r="K1380" t="s">
        <v>150</v>
      </c>
      <c r="L1380" s="9">
        <v>37915.422222222223</v>
      </c>
      <c r="M1380" t="s">
        <v>564</v>
      </c>
      <c r="N1380" t="s">
        <v>533</v>
      </c>
      <c r="O1380" t="s">
        <v>605</v>
      </c>
      <c r="P1380" t="s">
        <v>605</v>
      </c>
      <c r="Q1380">
        <v>6.9</v>
      </c>
      <c r="R1380" t="s">
        <v>536</v>
      </c>
      <c r="S1380" t="s">
        <v>828</v>
      </c>
      <c r="T1380" t="s">
        <v>555</v>
      </c>
      <c r="U1380" t="s">
        <v>585</v>
      </c>
      <c r="W1380" t="s">
        <v>539</v>
      </c>
      <c r="X1380">
        <v>80</v>
      </c>
      <c r="Y1380">
        <v>80</v>
      </c>
      <c r="Z1380" t="s">
        <v>590</v>
      </c>
      <c r="AA1380" t="s">
        <v>614</v>
      </c>
    </row>
    <row r="1381" spans="1:27">
      <c r="A1381" t="s">
        <v>826</v>
      </c>
      <c r="B1381">
        <v>9670</v>
      </c>
      <c r="C1381" t="s">
        <v>531</v>
      </c>
      <c r="D1381" t="s">
        <v>112</v>
      </c>
      <c r="G1381">
        <v>29.081300800000001</v>
      </c>
      <c r="H1381">
        <v>-81.575883599999997</v>
      </c>
      <c r="I1381" t="s">
        <v>532</v>
      </c>
      <c r="K1381" t="s">
        <v>150</v>
      </c>
      <c r="L1381" s="9">
        <v>37915.422222222223</v>
      </c>
      <c r="M1381" t="s">
        <v>564</v>
      </c>
      <c r="N1381" t="s">
        <v>533</v>
      </c>
      <c r="O1381" t="s">
        <v>605</v>
      </c>
      <c r="P1381" t="s">
        <v>605</v>
      </c>
      <c r="Q1381">
        <v>6.9</v>
      </c>
      <c r="R1381" t="s">
        <v>536</v>
      </c>
      <c r="S1381" t="s">
        <v>842</v>
      </c>
      <c r="T1381" t="s">
        <v>555</v>
      </c>
      <c r="U1381" t="s">
        <v>585</v>
      </c>
      <c r="W1381" t="s">
        <v>539</v>
      </c>
      <c r="X1381" t="s">
        <v>681</v>
      </c>
      <c r="AA1381" t="s">
        <v>827</v>
      </c>
    </row>
    <row r="1382" spans="1:27">
      <c r="A1382" t="s">
        <v>826</v>
      </c>
      <c r="B1382">
        <v>9670</v>
      </c>
      <c r="C1382" t="s">
        <v>531</v>
      </c>
      <c r="D1382" t="s">
        <v>112</v>
      </c>
      <c r="G1382">
        <v>29.081300800000001</v>
      </c>
      <c r="H1382">
        <v>-81.575883599999997</v>
      </c>
      <c r="I1382" t="s">
        <v>532</v>
      </c>
      <c r="K1382" t="s">
        <v>150</v>
      </c>
      <c r="L1382" s="9">
        <v>37915.422222222223</v>
      </c>
      <c r="M1382" t="s">
        <v>564</v>
      </c>
      <c r="N1382" t="s">
        <v>533</v>
      </c>
      <c r="O1382" t="s">
        <v>605</v>
      </c>
      <c r="P1382" t="s">
        <v>605</v>
      </c>
      <c r="Q1382">
        <v>6.9</v>
      </c>
      <c r="R1382" t="s">
        <v>536</v>
      </c>
      <c r="S1382" t="s">
        <v>842</v>
      </c>
      <c r="T1382" t="s">
        <v>542</v>
      </c>
      <c r="U1382" t="s">
        <v>585</v>
      </c>
      <c r="W1382" t="s">
        <v>539</v>
      </c>
      <c r="X1382" t="s">
        <v>681</v>
      </c>
      <c r="AA1382" t="s">
        <v>827</v>
      </c>
    </row>
    <row r="1383" spans="1:27">
      <c r="A1383" t="s">
        <v>826</v>
      </c>
      <c r="B1383">
        <v>9670</v>
      </c>
      <c r="C1383" t="s">
        <v>531</v>
      </c>
      <c r="D1383" t="s">
        <v>112</v>
      </c>
      <c r="G1383">
        <v>29.081300800000001</v>
      </c>
      <c r="H1383">
        <v>-81.575883599999997</v>
      </c>
      <c r="I1383" t="s">
        <v>532</v>
      </c>
      <c r="K1383" t="s">
        <v>150</v>
      </c>
      <c r="L1383" s="9">
        <v>37915.422222222223</v>
      </c>
      <c r="M1383" t="s">
        <v>564</v>
      </c>
      <c r="N1383" t="s">
        <v>533</v>
      </c>
      <c r="O1383" t="s">
        <v>605</v>
      </c>
      <c r="P1383" t="s">
        <v>605</v>
      </c>
      <c r="Q1383">
        <v>6.9</v>
      </c>
      <c r="R1383" t="s">
        <v>536</v>
      </c>
      <c r="S1383" t="s">
        <v>310</v>
      </c>
      <c r="T1383" t="s">
        <v>542</v>
      </c>
      <c r="U1383" t="s">
        <v>585</v>
      </c>
      <c r="W1383" t="s">
        <v>539</v>
      </c>
      <c r="X1383">
        <v>117</v>
      </c>
      <c r="Y1383">
        <v>117</v>
      </c>
      <c r="Z1383" t="s">
        <v>590</v>
      </c>
      <c r="AA1383" t="s">
        <v>827</v>
      </c>
    </row>
    <row r="1384" spans="1:27">
      <c r="A1384" t="s">
        <v>826</v>
      </c>
      <c r="B1384">
        <v>9670</v>
      </c>
      <c r="C1384" t="s">
        <v>531</v>
      </c>
      <c r="D1384" t="s">
        <v>112</v>
      </c>
      <c r="G1384">
        <v>29.081300800000001</v>
      </c>
      <c r="H1384">
        <v>-81.575883599999997</v>
      </c>
      <c r="I1384" t="s">
        <v>532</v>
      </c>
      <c r="K1384" t="s">
        <v>150</v>
      </c>
      <c r="L1384" s="9">
        <v>37915.422222222223</v>
      </c>
      <c r="M1384" t="s">
        <v>564</v>
      </c>
      <c r="N1384" t="s">
        <v>533</v>
      </c>
      <c r="O1384" t="s">
        <v>605</v>
      </c>
      <c r="P1384" t="s">
        <v>605</v>
      </c>
      <c r="Q1384">
        <v>6.9</v>
      </c>
      <c r="R1384" t="s">
        <v>536</v>
      </c>
      <c r="S1384" t="s">
        <v>620</v>
      </c>
      <c r="T1384" t="s">
        <v>555</v>
      </c>
      <c r="U1384" t="s">
        <v>585</v>
      </c>
      <c r="W1384" t="s">
        <v>539</v>
      </c>
      <c r="X1384">
        <v>546</v>
      </c>
      <c r="Y1384">
        <v>546</v>
      </c>
      <c r="Z1384" t="s">
        <v>590</v>
      </c>
      <c r="AA1384" t="s">
        <v>699</v>
      </c>
    </row>
    <row r="1385" spans="1:27">
      <c r="A1385" t="s">
        <v>826</v>
      </c>
      <c r="B1385">
        <v>9670</v>
      </c>
      <c r="C1385" t="s">
        <v>531</v>
      </c>
      <c r="D1385" t="s">
        <v>112</v>
      </c>
      <c r="G1385">
        <v>29.081300800000001</v>
      </c>
      <c r="H1385">
        <v>-81.575883599999997</v>
      </c>
      <c r="I1385" t="s">
        <v>532</v>
      </c>
      <c r="K1385" t="s">
        <v>150</v>
      </c>
      <c r="L1385" s="9">
        <v>37915.422222222223</v>
      </c>
      <c r="M1385" t="s">
        <v>564</v>
      </c>
      <c r="N1385" t="s">
        <v>533</v>
      </c>
      <c r="O1385" t="s">
        <v>605</v>
      </c>
      <c r="P1385" t="s">
        <v>605</v>
      </c>
      <c r="Q1385">
        <v>6.9</v>
      </c>
      <c r="R1385" t="s">
        <v>536</v>
      </c>
      <c r="S1385" t="s">
        <v>574</v>
      </c>
      <c r="T1385" t="s">
        <v>555</v>
      </c>
      <c r="U1385" t="s">
        <v>585</v>
      </c>
      <c r="W1385" t="s">
        <v>539</v>
      </c>
      <c r="X1385">
        <v>45.7</v>
      </c>
      <c r="Y1385">
        <v>45.7</v>
      </c>
      <c r="Z1385" t="s">
        <v>590</v>
      </c>
      <c r="AA1385" t="s">
        <v>827</v>
      </c>
    </row>
    <row r="1386" spans="1:27">
      <c r="A1386" t="s">
        <v>826</v>
      </c>
      <c r="B1386">
        <v>9670</v>
      </c>
      <c r="C1386" t="s">
        <v>531</v>
      </c>
      <c r="D1386" t="s">
        <v>112</v>
      </c>
      <c r="G1386">
        <v>29.081300800000001</v>
      </c>
      <c r="H1386">
        <v>-81.575883599999997</v>
      </c>
      <c r="I1386" t="s">
        <v>532</v>
      </c>
      <c r="K1386" t="s">
        <v>150</v>
      </c>
      <c r="L1386" s="9">
        <v>37915.422222222223</v>
      </c>
      <c r="M1386" t="s">
        <v>564</v>
      </c>
      <c r="N1386" t="s">
        <v>533</v>
      </c>
      <c r="O1386" t="s">
        <v>605</v>
      </c>
      <c r="P1386" t="s">
        <v>605</v>
      </c>
      <c r="Q1386">
        <v>6.9</v>
      </c>
      <c r="R1386" t="s">
        <v>536</v>
      </c>
      <c r="S1386" t="s">
        <v>584</v>
      </c>
      <c r="T1386" t="s">
        <v>555</v>
      </c>
      <c r="U1386" t="s">
        <v>585</v>
      </c>
      <c r="W1386" t="s">
        <v>539</v>
      </c>
      <c r="X1386" t="s">
        <v>681</v>
      </c>
      <c r="AA1386" t="s">
        <v>827</v>
      </c>
    </row>
    <row r="1387" spans="1:27">
      <c r="A1387" t="s">
        <v>826</v>
      </c>
      <c r="B1387">
        <v>9670</v>
      </c>
      <c r="C1387" t="s">
        <v>531</v>
      </c>
      <c r="D1387" t="s">
        <v>112</v>
      </c>
      <c r="G1387">
        <v>29.081300800000001</v>
      </c>
      <c r="H1387">
        <v>-81.575883599999997</v>
      </c>
      <c r="I1387" t="s">
        <v>532</v>
      </c>
      <c r="K1387" t="s">
        <v>150</v>
      </c>
      <c r="L1387" s="9">
        <v>37915.422222222223</v>
      </c>
      <c r="M1387" t="s">
        <v>564</v>
      </c>
      <c r="N1387" t="s">
        <v>533</v>
      </c>
      <c r="O1387" t="s">
        <v>605</v>
      </c>
      <c r="P1387" t="s">
        <v>605</v>
      </c>
      <c r="Q1387">
        <v>6.9</v>
      </c>
      <c r="R1387" t="s">
        <v>536</v>
      </c>
      <c r="S1387" t="s">
        <v>568</v>
      </c>
      <c r="T1387" t="s">
        <v>555</v>
      </c>
      <c r="U1387" t="s">
        <v>585</v>
      </c>
      <c r="W1387" t="s">
        <v>539</v>
      </c>
      <c r="X1387" t="s">
        <v>681</v>
      </c>
      <c r="AA1387" t="s">
        <v>827</v>
      </c>
    </row>
    <row r="1388" spans="1:27">
      <c r="A1388" t="s">
        <v>826</v>
      </c>
      <c r="B1388">
        <v>9670</v>
      </c>
      <c r="C1388" t="s">
        <v>531</v>
      </c>
      <c r="D1388" t="s">
        <v>112</v>
      </c>
      <c r="G1388">
        <v>29.081300800000001</v>
      </c>
      <c r="H1388">
        <v>-81.575883599999997</v>
      </c>
      <c r="I1388" t="s">
        <v>532</v>
      </c>
      <c r="K1388" t="s">
        <v>150</v>
      </c>
      <c r="L1388" s="9">
        <v>37915.422222222223</v>
      </c>
      <c r="M1388" t="s">
        <v>564</v>
      </c>
      <c r="N1388" t="s">
        <v>533</v>
      </c>
      <c r="O1388" t="s">
        <v>605</v>
      </c>
      <c r="P1388" t="s">
        <v>605</v>
      </c>
      <c r="Q1388">
        <v>6.9</v>
      </c>
      <c r="R1388" t="s">
        <v>536</v>
      </c>
      <c r="S1388" t="s">
        <v>567</v>
      </c>
      <c r="T1388" t="s">
        <v>555</v>
      </c>
      <c r="U1388" t="s">
        <v>585</v>
      </c>
      <c r="W1388" t="s">
        <v>539</v>
      </c>
      <c r="X1388" t="s">
        <v>681</v>
      </c>
      <c r="AA1388" t="s">
        <v>827</v>
      </c>
    </row>
    <row r="1389" spans="1:27">
      <c r="A1389" t="s">
        <v>826</v>
      </c>
      <c r="B1389">
        <v>9670</v>
      </c>
      <c r="C1389" t="s">
        <v>531</v>
      </c>
      <c r="D1389" t="s">
        <v>112</v>
      </c>
      <c r="G1389">
        <v>29.081300800000001</v>
      </c>
      <c r="H1389">
        <v>-81.575883599999997</v>
      </c>
      <c r="I1389" t="s">
        <v>532</v>
      </c>
      <c r="K1389" t="s">
        <v>150</v>
      </c>
      <c r="L1389" s="9">
        <v>37915.422222222223</v>
      </c>
      <c r="M1389" t="s">
        <v>564</v>
      </c>
      <c r="N1389" t="s">
        <v>533</v>
      </c>
      <c r="O1389" t="s">
        <v>605</v>
      </c>
      <c r="P1389" t="s">
        <v>605</v>
      </c>
      <c r="Q1389">
        <v>6.9</v>
      </c>
      <c r="R1389" t="s">
        <v>536</v>
      </c>
      <c r="S1389" t="s">
        <v>837</v>
      </c>
      <c r="T1389" t="s">
        <v>542</v>
      </c>
      <c r="U1389" t="s">
        <v>585</v>
      </c>
      <c r="W1389" t="s">
        <v>539</v>
      </c>
      <c r="X1389" t="s">
        <v>681</v>
      </c>
      <c r="Z1389" t="s">
        <v>609</v>
      </c>
      <c r="AA1389" t="s">
        <v>683</v>
      </c>
    </row>
    <row r="1390" spans="1:27">
      <c r="A1390" t="s">
        <v>826</v>
      </c>
      <c r="B1390">
        <v>9670</v>
      </c>
      <c r="C1390" t="s">
        <v>531</v>
      </c>
      <c r="D1390" t="s">
        <v>112</v>
      </c>
      <c r="G1390">
        <v>29.081300800000001</v>
      </c>
      <c r="H1390">
        <v>-81.575883599999997</v>
      </c>
      <c r="I1390" t="s">
        <v>532</v>
      </c>
      <c r="K1390" t="s">
        <v>150</v>
      </c>
      <c r="L1390" s="9">
        <v>37915.422222222223</v>
      </c>
      <c r="M1390" t="s">
        <v>564</v>
      </c>
      <c r="N1390" t="s">
        <v>533</v>
      </c>
      <c r="O1390" t="s">
        <v>605</v>
      </c>
      <c r="P1390" t="s">
        <v>605</v>
      </c>
      <c r="Q1390">
        <v>6.9</v>
      </c>
      <c r="R1390" t="s">
        <v>536</v>
      </c>
      <c r="S1390" t="s">
        <v>572</v>
      </c>
      <c r="T1390" t="s">
        <v>542</v>
      </c>
      <c r="U1390" t="s">
        <v>585</v>
      </c>
      <c r="W1390" t="s">
        <v>539</v>
      </c>
      <c r="X1390" t="s">
        <v>681</v>
      </c>
      <c r="AA1390" t="s">
        <v>827</v>
      </c>
    </row>
    <row r="1391" spans="1:27">
      <c r="A1391" t="s">
        <v>826</v>
      </c>
      <c r="B1391">
        <v>9670</v>
      </c>
      <c r="C1391" t="s">
        <v>531</v>
      </c>
      <c r="D1391" t="s">
        <v>112</v>
      </c>
      <c r="G1391">
        <v>29.081300800000001</v>
      </c>
      <c r="H1391">
        <v>-81.575883599999997</v>
      </c>
      <c r="I1391" t="s">
        <v>532</v>
      </c>
      <c r="K1391" t="s">
        <v>150</v>
      </c>
      <c r="L1391" s="9">
        <v>37915.422222222223</v>
      </c>
      <c r="M1391" t="s">
        <v>564</v>
      </c>
      <c r="N1391" t="s">
        <v>533</v>
      </c>
      <c r="O1391" t="s">
        <v>605</v>
      </c>
      <c r="P1391" t="s">
        <v>605</v>
      </c>
      <c r="Q1391">
        <v>6.9</v>
      </c>
      <c r="R1391" t="s">
        <v>536</v>
      </c>
      <c r="S1391" t="s">
        <v>544</v>
      </c>
      <c r="T1391" t="s">
        <v>542</v>
      </c>
      <c r="U1391" t="s">
        <v>585</v>
      </c>
      <c r="W1391" t="s">
        <v>539</v>
      </c>
      <c r="X1391">
        <v>1010</v>
      </c>
      <c r="Y1391">
        <v>1010</v>
      </c>
      <c r="Z1391" t="s">
        <v>689</v>
      </c>
      <c r="AA1391" t="s">
        <v>587</v>
      </c>
    </row>
    <row r="1392" spans="1:27">
      <c r="A1392" t="s">
        <v>826</v>
      </c>
      <c r="B1392">
        <v>9670</v>
      </c>
      <c r="C1392" t="s">
        <v>531</v>
      </c>
      <c r="D1392" t="s">
        <v>112</v>
      </c>
      <c r="G1392">
        <v>29.081300800000001</v>
      </c>
      <c r="H1392">
        <v>-81.575883599999997</v>
      </c>
      <c r="I1392" t="s">
        <v>532</v>
      </c>
      <c r="K1392" t="s">
        <v>150</v>
      </c>
      <c r="L1392" s="9">
        <v>37915.422222222223</v>
      </c>
      <c r="M1392" t="s">
        <v>564</v>
      </c>
      <c r="N1392" t="s">
        <v>533</v>
      </c>
      <c r="O1392" t="s">
        <v>605</v>
      </c>
      <c r="P1392" t="s">
        <v>605</v>
      </c>
      <c r="Q1392">
        <v>6.9</v>
      </c>
      <c r="R1392" t="s">
        <v>536</v>
      </c>
      <c r="S1392" t="s">
        <v>563</v>
      </c>
      <c r="T1392" t="s">
        <v>555</v>
      </c>
      <c r="U1392" t="s">
        <v>585</v>
      </c>
      <c r="W1392" t="s">
        <v>539</v>
      </c>
      <c r="X1392" t="s">
        <v>681</v>
      </c>
      <c r="AA1392" t="s">
        <v>612</v>
      </c>
    </row>
    <row r="1393" spans="1:27">
      <c r="A1393" t="s">
        <v>826</v>
      </c>
      <c r="B1393">
        <v>9670</v>
      </c>
      <c r="C1393" t="s">
        <v>531</v>
      </c>
      <c r="D1393" t="s">
        <v>112</v>
      </c>
      <c r="G1393">
        <v>29.081300800000001</v>
      </c>
      <c r="H1393">
        <v>-81.575883599999997</v>
      </c>
      <c r="I1393" t="s">
        <v>532</v>
      </c>
      <c r="K1393" t="s">
        <v>150</v>
      </c>
      <c r="L1393" s="9">
        <v>37915.422222222223</v>
      </c>
      <c r="M1393" t="s">
        <v>564</v>
      </c>
      <c r="N1393" t="s">
        <v>533</v>
      </c>
      <c r="O1393" t="s">
        <v>605</v>
      </c>
      <c r="P1393" t="s">
        <v>605</v>
      </c>
      <c r="Q1393">
        <v>6.9</v>
      </c>
      <c r="R1393" t="s">
        <v>536</v>
      </c>
      <c r="S1393" t="s">
        <v>839</v>
      </c>
      <c r="T1393" t="s">
        <v>542</v>
      </c>
      <c r="U1393" t="s">
        <v>585</v>
      </c>
      <c r="W1393" t="s">
        <v>539</v>
      </c>
      <c r="X1393">
        <v>2</v>
      </c>
      <c r="Y1393">
        <v>2</v>
      </c>
      <c r="Z1393" t="s">
        <v>651</v>
      </c>
      <c r="AA1393" t="s">
        <v>840</v>
      </c>
    </row>
    <row r="1394" spans="1:27">
      <c r="A1394" t="s">
        <v>826</v>
      </c>
      <c r="B1394">
        <v>9670</v>
      </c>
      <c r="C1394" t="s">
        <v>531</v>
      </c>
      <c r="D1394" t="s">
        <v>112</v>
      </c>
      <c r="G1394">
        <v>29.081300800000001</v>
      </c>
      <c r="H1394">
        <v>-81.575883599999997</v>
      </c>
      <c r="I1394" t="s">
        <v>532</v>
      </c>
      <c r="K1394" t="s">
        <v>150</v>
      </c>
      <c r="L1394" s="9">
        <v>37915.422222222223</v>
      </c>
      <c r="M1394" t="s">
        <v>564</v>
      </c>
      <c r="N1394" t="s">
        <v>533</v>
      </c>
      <c r="O1394" t="s">
        <v>605</v>
      </c>
      <c r="P1394" t="s">
        <v>605</v>
      </c>
      <c r="Q1394">
        <v>6.9</v>
      </c>
      <c r="R1394" t="s">
        <v>536</v>
      </c>
      <c r="S1394" t="s">
        <v>309</v>
      </c>
      <c r="T1394" t="s">
        <v>542</v>
      </c>
      <c r="U1394" t="s">
        <v>585</v>
      </c>
      <c r="W1394" t="s">
        <v>539</v>
      </c>
      <c r="X1394">
        <v>3.4</v>
      </c>
      <c r="Y1394">
        <v>3.4</v>
      </c>
      <c r="Z1394" t="s">
        <v>590</v>
      </c>
      <c r="AA1394" t="s">
        <v>827</v>
      </c>
    </row>
    <row r="1395" spans="1:27">
      <c r="A1395" t="s">
        <v>826</v>
      </c>
      <c r="B1395">
        <v>9670</v>
      </c>
      <c r="C1395" t="s">
        <v>531</v>
      </c>
      <c r="D1395" t="s">
        <v>112</v>
      </c>
      <c r="G1395">
        <v>29.081300800000001</v>
      </c>
      <c r="H1395">
        <v>-81.575883599999997</v>
      </c>
      <c r="I1395" t="s">
        <v>532</v>
      </c>
      <c r="K1395" t="s">
        <v>150</v>
      </c>
      <c r="L1395" s="9">
        <v>37915.422222222223</v>
      </c>
      <c r="M1395" t="s">
        <v>564</v>
      </c>
      <c r="N1395" t="s">
        <v>533</v>
      </c>
      <c r="O1395" t="s">
        <v>605</v>
      </c>
      <c r="P1395" t="s">
        <v>605</v>
      </c>
      <c r="Q1395">
        <v>6.9</v>
      </c>
      <c r="R1395" t="s">
        <v>536</v>
      </c>
      <c r="S1395" t="s">
        <v>563</v>
      </c>
      <c r="T1395" t="s">
        <v>542</v>
      </c>
      <c r="U1395" t="s">
        <v>585</v>
      </c>
      <c r="W1395" t="s">
        <v>539</v>
      </c>
      <c r="X1395" t="s">
        <v>681</v>
      </c>
      <c r="AA1395" t="s">
        <v>612</v>
      </c>
    </row>
    <row r="1396" spans="1:27">
      <c r="A1396" t="s">
        <v>826</v>
      </c>
      <c r="B1396">
        <v>9670</v>
      </c>
      <c r="C1396" t="s">
        <v>531</v>
      </c>
      <c r="D1396" t="s">
        <v>112</v>
      </c>
      <c r="G1396">
        <v>29.081300800000001</v>
      </c>
      <c r="H1396">
        <v>-81.575883599999997</v>
      </c>
      <c r="I1396" t="s">
        <v>532</v>
      </c>
      <c r="K1396" t="s">
        <v>150</v>
      </c>
      <c r="L1396" s="9">
        <v>37915.422222222223</v>
      </c>
      <c r="M1396" t="s">
        <v>564</v>
      </c>
      <c r="N1396" t="s">
        <v>533</v>
      </c>
      <c r="O1396" t="s">
        <v>605</v>
      </c>
      <c r="P1396" t="s">
        <v>605</v>
      </c>
      <c r="Q1396">
        <v>6.9</v>
      </c>
      <c r="R1396" t="s">
        <v>536</v>
      </c>
      <c r="S1396" t="s">
        <v>556</v>
      </c>
      <c r="T1396" t="s">
        <v>542</v>
      </c>
      <c r="U1396" t="s">
        <v>585</v>
      </c>
      <c r="W1396" t="s">
        <v>539</v>
      </c>
      <c r="X1396">
        <v>0.05</v>
      </c>
      <c r="Y1396">
        <v>0.05</v>
      </c>
      <c r="Z1396" t="s">
        <v>590</v>
      </c>
      <c r="AA1396" t="s">
        <v>599</v>
      </c>
    </row>
    <row r="1397" spans="1:27">
      <c r="A1397" t="s">
        <v>826</v>
      </c>
      <c r="B1397">
        <v>9670</v>
      </c>
      <c r="C1397" t="s">
        <v>531</v>
      </c>
      <c r="D1397" t="s">
        <v>112</v>
      </c>
      <c r="G1397">
        <v>29.081300800000001</v>
      </c>
      <c r="H1397">
        <v>-81.575883599999997</v>
      </c>
      <c r="I1397" t="s">
        <v>532</v>
      </c>
      <c r="K1397" t="s">
        <v>150</v>
      </c>
      <c r="L1397" s="9">
        <v>37915.422222222223</v>
      </c>
      <c r="M1397" t="s">
        <v>564</v>
      </c>
      <c r="N1397" t="s">
        <v>533</v>
      </c>
      <c r="O1397" t="s">
        <v>605</v>
      </c>
      <c r="P1397" t="s">
        <v>605</v>
      </c>
      <c r="Q1397">
        <v>6.9</v>
      </c>
      <c r="R1397" t="s">
        <v>536</v>
      </c>
      <c r="S1397" t="s">
        <v>652</v>
      </c>
      <c r="T1397" t="s">
        <v>542</v>
      </c>
      <c r="U1397" t="s">
        <v>585</v>
      </c>
      <c r="W1397" t="s">
        <v>539</v>
      </c>
      <c r="X1397">
        <v>1</v>
      </c>
      <c r="Y1397">
        <v>1</v>
      </c>
      <c r="Z1397" t="s">
        <v>651</v>
      </c>
      <c r="AA1397" t="s">
        <v>836</v>
      </c>
    </row>
    <row r="1398" spans="1:27">
      <c r="A1398" t="s">
        <v>826</v>
      </c>
      <c r="B1398">
        <v>9670</v>
      </c>
      <c r="C1398" t="s">
        <v>531</v>
      </c>
      <c r="D1398" t="s">
        <v>112</v>
      </c>
      <c r="G1398">
        <v>29.081300800000001</v>
      </c>
      <c r="H1398">
        <v>-81.575883599999997</v>
      </c>
      <c r="I1398" t="s">
        <v>532</v>
      </c>
      <c r="K1398" t="s">
        <v>150</v>
      </c>
      <c r="L1398" s="9">
        <v>37915.422222222223</v>
      </c>
      <c r="M1398" t="s">
        <v>564</v>
      </c>
      <c r="N1398" t="s">
        <v>533</v>
      </c>
      <c r="O1398" t="s">
        <v>605</v>
      </c>
      <c r="P1398" t="s">
        <v>605</v>
      </c>
      <c r="Q1398">
        <v>6.9</v>
      </c>
      <c r="R1398" t="s">
        <v>536</v>
      </c>
      <c r="S1398" t="s">
        <v>579</v>
      </c>
      <c r="T1398" t="s">
        <v>555</v>
      </c>
      <c r="U1398" t="s">
        <v>585</v>
      </c>
      <c r="W1398" t="s">
        <v>539</v>
      </c>
      <c r="X1398">
        <v>7.5</v>
      </c>
      <c r="Y1398">
        <v>7.5</v>
      </c>
      <c r="Z1398" t="s">
        <v>597</v>
      </c>
      <c r="AA1398" t="s">
        <v>827</v>
      </c>
    </row>
    <row r="1399" spans="1:27">
      <c r="A1399" t="s">
        <v>826</v>
      </c>
      <c r="B1399">
        <v>9670</v>
      </c>
      <c r="C1399" t="s">
        <v>531</v>
      </c>
      <c r="D1399" t="s">
        <v>112</v>
      </c>
      <c r="G1399">
        <v>29.081300800000001</v>
      </c>
      <c r="H1399">
        <v>-81.575883599999997</v>
      </c>
      <c r="I1399" t="s">
        <v>532</v>
      </c>
      <c r="K1399" t="s">
        <v>150</v>
      </c>
      <c r="L1399" s="9">
        <v>37915.422222222223</v>
      </c>
      <c r="M1399" t="s">
        <v>564</v>
      </c>
      <c r="N1399" t="s">
        <v>533</v>
      </c>
      <c r="O1399" t="s">
        <v>605</v>
      </c>
      <c r="P1399" t="s">
        <v>605</v>
      </c>
      <c r="Q1399">
        <v>6.9</v>
      </c>
      <c r="R1399" t="s">
        <v>536</v>
      </c>
      <c r="S1399" t="s">
        <v>309</v>
      </c>
      <c r="T1399" t="s">
        <v>555</v>
      </c>
      <c r="U1399" t="s">
        <v>585</v>
      </c>
      <c r="W1399" t="s">
        <v>539</v>
      </c>
      <c r="X1399">
        <v>3.8</v>
      </c>
      <c r="Y1399">
        <v>3.8</v>
      </c>
      <c r="Z1399" t="s">
        <v>590</v>
      </c>
      <c r="AA1399" t="s">
        <v>827</v>
      </c>
    </row>
    <row r="1400" spans="1:27">
      <c r="A1400" t="s">
        <v>826</v>
      </c>
      <c r="B1400">
        <v>9670</v>
      </c>
      <c r="C1400" t="s">
        <v>531</v>
      </c>
      <c r="D1400" t="s">
        <v>112</v>
      </c>
      <c r="G1400">
        <v>29.081300800000001</v>
      </c>
      <c r="H1400">
        <v>-81.575883599999997</v>
      </c>
      <c r="I1400" t="s">
        <v>532</v>
      </c>
      <c r="K1400" t="s">
        <v>150</v>
      </c>
      <c r="L1400" s="9">
        <v>37915.422222222223</v>
      </c>
      <c r="M1400" t="s">
        <v>564</v>
      </c>
      <c r="N1400" t="s">
        <v>533</v>
      </c>
      <c r="O1400" t="s">
        <v>605</v>
      </c>
      <c r="P1400" t="s">
        <v>605</v>
      </c>
      <c r="Q1400">
        <v>6.9</v>
      </c>
      <c r="R1400" t="s">
        <v>536</v>
      </c>
      <c r="S1400" t="s">
        <v>566</v>
      </c>
      <c r="T1400" t="s">
        <v>542</v>
      </c>
      <c r="U1400" t="s">
        <v>585</v>
      </c>
      <c r="W1400" t="s">
        <v>539</v>
      </c>
      <c r="X1400" t="s">
        <v>681</v>
      </c>
      <c r="AA1400" t="s">
        <v>827</v>
      </c>
    </row>
    <row r="1401" spans="1:27">
      <c r="A1401" t="s">
        <v>826</v>
      </c>
      <c r="B1401">
        <v>9670</v>
      </c>
      <c r="C1401" t="s">
        <v>531</v>
      </c>
      <c r="D1401" t="s">
        <v>112</v>
      </c>
      <c r="G1401">
        <v>29.081300800000001</v>
      </c>
      <c r="H1401">
        <v>-81.575883599999997</v>
      </c>
      <c r="I1401" t="s">
        <v>532</v>
      </c>
      <c r="K1401" t="s">
        <v>150</v>
      </c>
      <c r="L1401" s="9">
        <v>37915.422222222223</v>
      </c>
      <c r="M1401" t="s">
        <v>564</v>
      </c>
      <c r="N1401" t="s">
        <v>533</v>
      </c>
      <c r="O1401" t="s">
        <v>605</v>
      </c>
      <c r="P1401" t="s">
        <v>605</v>
      </c>
      <c r="Q1401">
        <v>6.9</v>
      </c>
      <c r="R1401" t="s">
        <v>536</v>
      </c>
      <c r="S1401" t="s">
        <v>556</v>
      </c>
      <c r="T1401" t="s">
        <v>555</v>
      </c>
      <c r="U1401" t="s">
        <v>585</v>
      </c>
      <c r="W1401" t="s">
        <v>539</v>
      </c>
      <c r="X1401">
        <v>0.05</v>
      </c>
      <c r="Y1401">
        <v>0.05</v>
      </c>
      <c r="Z1401" t="s">
        <v>590</v>
      </c>
      <c r="AA1401" t="s">
        <v>599</v>
      </c>
    </row>
    <row r="1402" spans="1:27">
      <c r="A1402" t="s">
        <v>826</v>
      </c>
      <c r="B1402">
        <v>9670</v>
      </c>
      <c r="C1402" t="s">
        <v>531</v>
      </c>
      <c r="D1402" t="s">
        <v>112</v>
      </c>
      <c r="G1402">
        <v>29.081300800000001</v>
      </c>
      <c r="H1402">
        <v>-81.575883599999997</v>
      </c>
      <c r="I1402" t="s">
        <v>532</v>
      </c>
      <c r="K1402" t="s">
        <v>150</v>
      </c>
      <c r="L1402" s="9">
        <v>37915.422222222223</v>
      </c>
      <c r="M1402" t="s">
        <v>564</v>
      </c>
      <c r="N1402" t="s">
        <v>533</v>
      </c>
      <c r="O1402" t="s">
        <v>605</v>
      </c>
      <c r="P1402" t="s">
        <v>605</v>
      </c>
      <c r="Q1402">
        <v>6.9</v>
      </c>
      <c r="R1402" t="s">
        <v>536</v>
      </c>
      <c r="S1402" t="s">
        <v>554</v>
      </c>
      <c r="T1402" t="s">
        <v>555</v>
      </c>
      <c r="U1402" t="s">
        <v>585</v>
      </c>
      <c r="W1402" t="s">
        <v>539</v>
      </c>
      <c r="X1402">
        <v>0.16</v>
      </c>
      <c r="Y1402">
        <v>0.16</v>
      </c>
      <c r="Z1402" t="s">
        <v>590</v>
      </c>
      <c r="AA1402" t="s">
        <v>598</v>
      </c>
    </row>
    <row r="1403" spans="1:27">
      <c r="A1403" t="s">
        <v>826</v>
      </c>
      <c r="B1403">
        <v>9670</v>
      </c>
      <c r="C1403" t="s">
        <v>531</v>
      </c>
      <c r="D1403" t="s">
        <v>112</v>
      </c>
      <c r="G1403">
        <v>29.081300800000001</v>
      </c>
      <c r="H1403">
        <v>-81.575883599999997</v>
      </c>
      <c r="I1403" t="s">
        <v>532</v>
      </c>
      <c r="K1403" t="s">
        <v>150</v>
      </c>
      <c r="L1403" s="9">
        <v>37915.422222222223</v>
      </c>
      <c r="M1403" t="s">
        <v>564</v>
      </c>
      <c r="N1403" t="s">
        <v>533</v>
      </c>
      <c r="O1403" t="s">
        <v>605</v>
      </c>
      <c r="P1403" t="s">
        <v>605</v>
      </c>
      <c r="Q1403">
        <v>6.9</v>
      </c>
      <c r="R1403" t="s">
        <v>536</v>
      </c>
      <c r="S1403" t="s">
        <v>558</v>
      </c>
      <c r="T1403" t="s">
        <v>542</v>
      </c>
      <c r="U1403" t="s">
        <v>585</v>
      </c>
      <c r="W1403" t="s">
        <v>539</v>
      </c>
      <c r="X1403">
        <v>0.1</v>
      </c>
      <c r="Y1403">
        <v>0.1</v>
      </c>
      <c r="Z1403" t="s">
        <v>606</v>
      </c>
      <c r="AA1403" t="s">
        <v>607</v>
      </c>
    </row>
    <row r="1404" spans="1:27">
      <c r="A1404" t="s">
        <v>826</v>
      </c>
      <c r="B1404">
        <v>9670</v>
      </c>
      <c r="C1404" t="s">
        <v>531</v>
      </c>
      <c r="D1404" t="s">
        <v>112</v>
      </c>
      <c r="G1404">
        <v>29.081300800000001</v>
      </c>
      <c r="H1404">
        <v>-81.575883599999997</v>
      </c>
      <c r="I1404" t="s">
        <v>532</v>
      </c>
      <c r="K1404" t="s">
        <v>150</v>
      </c>
      <c r="L1404" s="9">
        <v>37915.422222222223</v>
      </c>
      <c r="M1404" t="s">
        <v>564</v>
      </c>
      <c r="N1404" t="s">
        <v>533</v>
      </c>
      <c r="O1404" t="s">
        <v>605</v>
      </c>
      <c r="P1404" t="s">
        <v>605</v>
      </c>
      <c r="Q1404">
        <v>6.9</v>
      </c>
      <c r="R1404" t="s">
        <v>536</v>
      </c>
      <c r="S1404" t="s">
        <v>575</v>
      </c>
      <c r="T1404" t="s">
        <v>542</v>
      </c>
      <c r="U1404" t="s">
        <v>585</v>
      </c>
      <c r="W1404" t="s">
        <v>539</v>
      </c>
      <c r="X1404" t="s">
        <v>681</v>
      </c>
      <c r="AA1404" t="s">
        <v>827</v>
      </c>
    </row>
    <row r="1405" spans="1:27">
      <c r="A1405" t="s">
        <v>826</v>
      </c>
      <c r="B1405">
        <v>9670</v>
      </c>
      <c r="C1405" t="s">
        <v>531</v>
      </c>
      <c r="D1405" t="s">
        <v>112</v>
      </c>
      <c r="G1405">
        <v>29.081300800000001</v>
      </c>
      <c r="H1405">
        <v>-81.575883599999997</v>
      </c>
      <c r="I1405" t="s">
        <v>532</v>
      </c>
      <c r="K1405" t="s">
        <v>150</v>
      </c>
      <c r="L1405" s="9">
        <v>37915.422222222223</v>
      </c>
      <c r="M1405" t="s">
        <v>564</v>
      </c>
      <c r="N1405" t="s">
        <v>533</v>
      </c>
      <c r="O1405" t="s">
        <v>605</v>
      </c>
      <c r="P1405" t="s">
        <v>605</v>
      </c>
      <c r="Q1405">
        <v>6.9</v>
      </c>
      <c r="R1405" t="s">
        <v>536</v>
      </c>
      <c r="S1405" t="s">
        <v>577</v>
      </c>
      <c r="T1405" t="s">
        <v>542</v>
      </c>
      <c r="U1405" t="s">
        <v>585</v>
      </c>
      <c r="W1405" t="s">
        <v>539</v>
      </c>
      <c r="X1405" t="s">
        <v>681</v>
      </c>
      <c r="AA1405" t="s">
        <v>827</v>
      </c>
    </row>
    <row r="1406" spans="1:27">
      <c r="A1406" t="s">
        <v>826</v>
      </c>
      <c r="B1406">
        <v>9670</v>
      </c>
      <c r="C1406" t="s">
        <v>531</v>
      </c>
      <c r="D1406" t="s">
        <v>112</v>
      </c>
      <c r="G1406">
        <v>29.081300800000001</v>
      </c>
      <c r="H1406">
        <v>-81.575883599999997</v>
      </c>
      <c r="I1406" t="s">
        <v>532</v>
      </c>
      <c r="K1406" t="s">
        <v>150</v>
      </c>
      <c r="L1406" s="9">
        <v>37915.422222222223</v>
      </c>
      <c r="M1406" t="s">
        <v>564</v>
      </c>
      <c r="N1406" t="s">
        <v>533</v>
      </c>
      <c r="O1406" t="s">
        <v>605</v>
      </c>
      <c r="P1406" t="s">
        <v>605</v>
      </c>
      <c r="Q1406">
        <v>6.9</v>
      </c>
      <c r="R1406" t="s">
        <v>536</v>
      </c>
      <c r="S1406" t="s">
        <v>571</v>
      </c>
      <c r="T1406" t="s">
        <v>542</v>
      </c>
      <c r="U1406" t="s">
        <v>585</v>
      </c>
      <c r="W1406" t="s">
        <v>539</v>
      </c>
      <c r="X1406" t="s">
        <v>681</v>
      </c>
      <c r="AA1406" t="s">
        <v>827</v>
      </c>
    </row>
    <row r="1407" spans="1:27">
      <c r="A1407" t="s">
        <v>826</v>
      </c>
      <c r="B1407">
        <v>9670</v>
      </c>
      <c r="C1407" t="s">
        <v>531</v>
      </c>
      <c r="D1407" t="s">
        <v>112</v>
      </c>
      <c r="G1407">
        <v>29.081300800000001</v>
      </c>
      <c r="H1407">
        <v>-81.575883599999997</v>
      </c>
      <c r="I1407" t="s">
        <v>532</v>
      </c>
      <c r="K1407" t="s">
        <v>150</v>
      </c>
      <c r="L1407" s="9">
        <v>37915.422222222223</v>
      </c>
      <c r="M1407" t="s">
        <v>564</v>
      </c>
      <c r="N1407" t="s">
        <v>533</v>
      </c>
      <c r="O1407" t="s">
        <v>605</v>
      </c>
      <c r="P1407" t="s">
        <v>605</v>
      </c>
      <c r="Q1407">
        <v>6.9</v>
      </c>
      <c r="R1407" t="s">
        <v>536</v>
      </c>
      <c r="S1407" t="s">
        <v>561</v>
      </c>
      <c r="T1407" t="s">
        <v>555</v>
      </c>
      <c r="U1407" t="s">
        <v>585</v>
      </c>
      <c r="W1407" t="s">
        <v>539</v>
      </c>
      <c r="X1407">
        <v>4.9000000000000002E-2</v>
      </c>
      <c r="Y1407">
        <v>4.9000000000000002E-2</v>
      </c>
      <c r="Z1407" t="s">
        <v>590</v>
      </c>
      <c r="AA1407" t="s">
        <v>600</v>
      </c>
    </row>
    <row r="1408" spans="1:27">
      <c r="A1408" t="s">
        <v>826</v>
      </c>
      <c r="B1408">
        <v>9670</v>
      </c>
      <c r="C1408" t="s">
        <v>531</v>
      </c>
      <c r="D1408" t="s">
        <v>112</v>
      </c>
      <c r="G1408">
        <v>29.081300800000001</v>
      </c>
      <c r="H1408">
        <v>-81.575883599999997</v>
      </c>
      <c r="I1408" t="s">
        <v>532</v>
      </c>
      <c r="K1408" t="s">
        <v>150</v>
      </c>
      <c r="L1408" s="9">
        <v>37915.422222222223</v>
      </c>
      <c r="M1408" t="s">
        <v>564</v>
      </c>
      <c r="N1408" t="s">
        <v>533</v>
      </c>
      <c r="O1408" t="s">
        <v>605</v>
      </c>
      <c r="P1408" t="s">
        <v>605</v>
      </c>
      <c r="Q1408">
        <v>6.9</v>
      </c>
      <c r="R1408" t="s">
        <v>536</v>
      </c>
      <c r="S1408" t="s">
        <v>575</v>
      </c>
      <c r="T1408" t="s">
        <v>555</v>
      </c>
      <c r="U1408" t="s">
        <v>585</v>
      </c>
      <c r="W1408" t="s">
        <v>539</v>
      </c>
      <c r="X1408">
        <v>19</v>
      </c>
      <c r="Y1408">
        <v>19</v>
      </c>
      <c r="Z1408" t="s">
        <v>597</v>
      </c>
      <c r="AA1408" t="s">
        <v>827</v>
      </c>
    </row>
    <row r="1409" spans="1:27">
      <c r="A1409" t="s">
        <v>826</v>
      </c>
      <c r="B1409">
        <v>9670</v>
      </c>
      <c r="C1409" t="s">
        <v>531</v>
      </c>
      <c r="D1409" t="s">
        <v>112</v>
      </c>
      <c r="G1409">
        <v>29.081300800000001</v>
      </c>
      <c r="H1409">
        <v>-81.575883599999997</v>
      </c>
      <c r="I1409" t="s">
        <v>532</v>
      </c>
      <c r="K1409" t="s">
        <v>150</v>
      </c>
      <c r="L1409" s="9">
        <v>37915.422222222223</v>
      </c>
      <c r="M1409" t="s">
        <v>564</v>
      </c>
      <c r="N1409" t="s">
        <v>533</v>
      </c>
      <c r="O1409" t="s">
        <v>605</v>
      </c>
      <c r="P1409" t="s">
        <v>605</v>
      </c>
      <c r="Q1409">
        <v>6.9</v>
      </c>
      <c r="R1409" t="s">
        <v>536</v>
      </c>
      <c r="S1409" t="s">
        <v>601</v>
      </c>
      <c r="T1409" t="s">
        <v>542</v>
      </c>
      <c r="U1409" t="s">
        <v>585</v>
      </c>
      <c r="W1409" t="s">
        <v>539</v>
      </c>
      <c r="X1409">
        <v>62</v>
      </c>
      <c r="Y1409">
        <v>62</v>
      </c>
      <c r="Z1409" t="s">
        <v>590</v>
      </c>
      <c r="AA1409" t="s">
        <v>830</v>
      </c>
    </row>
    <row r="1410" spans="1:27">
      <c r="A1410" t="s">
        <v>826</v>
      </c>
      <c r="B1410">
        <v>9670</v>
      </c>
      <c r="C1410" t="s">
        <v>531</v>
      </c>
      <c r="D1410" t="s">
        <v>112</v>
      </c>
      <c r="G1410">
        <v>29.081300800000001</v>
      </c>
      <c r="H1410">
        <v>-81.575883599999997</v>
      </c>
      <c r="I1410" t="s">
        <v>532</v>
      </c>
      <c r="K1410" t="s">
        <v>150</v>
      </c>
      <c r="L1410" s="9">
        <v>37915.422222222223</v>
      </c>
      <c r="M1410" t="s">
        <v>564</v>
      </c>
      <c r="N1410" t="s">
        <v>533</v>
      </c>
      <c r="O1410" t="s">
        <v>605</v>
      </c>
      <c r="P1410" t="s">
        <v>605</v>
      </c>
      <c r="Q1410">
        <v>6.9</v>
      </c>
      <c r="R1410" t="s">
        <v>536</v>
      </c>
      <c r="S1410" t="s">
        <v>572</v>
      </c>
      <c r="T1410" t="s">
        <v>555</v>
      </c>
      <c r="U1410" t="s">
        <v>585</v>
      </c>
      <c r="W1410" t="s">
        <v>539</v>
      </c>
      <c r="X1410" t="s">
        <v>681</v>
      </c>
      <c r="AA1410" t="s">
        <v>827</v>
      </c>
    </row>
    <row r="1411" spans="1:27">
      <c r="A1411" t="s">
        <v>826</v>
      </c>
      <c r="B1411">
        <v>9670</v>
      </c>
      <c r="C1411" t="s">
        <v>531</v>
      </c>
      <c r="D1411" t="s">
        <v>112</v>
      </c>
      <c r="G1411">
        <v>29.081300800000001</v>
      </c>
      <c r="H1411">
        <v>-81.575883599999997</v>
      </c>
      <c r="I1411" t="s">
        <v>532</v>
      </c>
      <c r="K1411" t="s">
        <v>150</v>
      </c>
      <c r="L1411" s="9">
        <v>37915.422222222223</v>
      </c>
      <c r="M1411" t="s">
        <v>564</v>
      </c>
      <c r="N1411" t="s">
        <v>533</v>
      </c>
      <c r="O1411" t="s">
        <v>605</v>
      </c>
      <c r="P1411" t="s">
        <v>605</v>
      </c>
      <c r="Q1411">
        <v>6.9</v>
      </c>
      <c r="R1411" t="s">
        <v>536</v>
      </c>
      <c r="S1411" t="s">
        <v>574</v>
      </c>
      <c r="T1411" t="s">
        <v>542</v>
      </c>
      <c r="U1411" t="s">
        <v>585</v>
      </c>
      <c r="W1411" t="s">
        <v>539</v>
      </c>
      <c r="X1411">
        <v>47.2</v>
      </c>
      <c r="Y1411">
        <v>47.2</v>
      </c>
      <c r="Z1411" t="s">
        <v>590</v>
      </c>
      <c r="AA1411" t="s">
        <v>827</v>
      </c>
    </row>
    <row r="1412" spans="1:27">
      <c r="A1412" t="s">
        <v>826</v>
      </c>
      <c r="B1412">
        <v>9670</v>
      </c>
      <c r="C1412" t="s">
        <v>531</v>
      </c>
      <c r="D1412" t="s">
        <v>112</v>
      </c>
      <c r="G1412">
        <v>29.081300800000001</v>
      </c>
      <c r="H1412">
        <v>-81.575883599999997</v>
      </c>
      <c r="I1412" t="s">
        <v>532</v>
      </c>
      <c r="K1412" t="s">
        <v>150</v>
      </c>
      <c r="L1412" s="9">
        <v>37915.422222222223</v>
      </c>
      <c r="M1412" t="s">
        <v>564</v>
      </c>
      <c r="N1412" t="s">
        <v>533</v>
      </c>
      <c r="O1412" t="s">
        <v>605</v>
      </c>
      <c r="P1412" t="s">
        <v>605</v>
      </c>
      <c r="Q1412">
        <v>6.9</v>
      </c>
      <c r="R1412" t="s">
        <v>536</v>
      </c>
      <c r="S1412" t="s">
        <v>838</v>
      </c>
      <c r="T1412" t="s">
        <v>542</v>
      </c>
      <c r="U1412" t="s">
        <v>585</v>
      </c>
      <c r="W1412" t="s">
        <v>539</v>
      </c>
      <c r="X1412">
        <v>1</v>
      </c>
      <c r="Y1412">
        <v>1</v>
      </c>
      <c r="Z1412" t="s">
        <v>651</v>
      </c>
      <c r="AA1412" t="s">
        <v>836</v>
      </c>
    </row>
    <row r="1413" spans="1:27">
      <c r="A1413" t="s">
        <v>826</v>
      </c>
      <c r="B1413">
        <v>9670</v>
      </c>
      <c r="C1413" t="s">
        <v>531</v>
      </c>
      <c r="D1413" t="s">
        <v>112</v>
      </c>
      <c r="G1413">
        <v>29.081300800000001</v>
      </c>
      <c r="H1413">
        <v>-81.575883599999997</v>
      </c>
      <c r="I1413" t="s">
        <v>532</v>
      </c>
      <c r="K1413" t="s">
        <v>150</v>
      </c>
      <c r="L1413" s="9">
        <v>37915.422222222223</v>
      </c>
      <c r="M1413" t="s">
        <v>564</v>
      </c>
      <c r="N1413" t="s">
        <v>533</v>
      </c>
      <c r="O1413" t="s">
        <v>605</v>
      </c>
      <c r="P1413" t="s">
        <v>605</v>
      </c>
      <c r="Q1413">
        <v>6.9</v>
      </c>
      <c r="R1413" t="s">
        <v>536</v>
      </c>
      <c r="S1413" t="s">
        <v>594</v>
      </c>
      <c r="T1413" t="s">
        <v>542</v>
      </c>
      <c r="U1413" t="s">
        <v>585</v>
      </c>
      <c r="W1413" t="s">
        <v>539</v>
      </c>
      <c r="X1413">
        <v>4</v>
      </c>
      <c r="Y1413">
        <v>4</v>
      </c>
      <c r="Z1413" t="s">
        <v>590</v>
      </c>
      <c r="AA1413" t="s">
        <v>615</v>
      </c>
    </row>
    <row r="1414" spans="1:27">
      <c r="A1414" t="s">
        <v>826</v>
      </c>
      <c r="B1414">
        <v>9670</v>
      </c>
      <c r="C1414" t="s">
        <v>531</v>
      </c>
      <c r="D1414" t="s">
        <v>112</v>
      </c>
      <c r="G1414">
        <v>29.081300800000001</v>
      </c>
      <c r="H1414">
        <v>-81.575883599999997</v>
      </c>
      <c r="I1414" t="s">
        <v>532</v>
      </c>
      <c r="K1414" t="s">
        <v>150</v>
      </c>
      <c r="L1414" s="9">
        <v>37915.422222222223</v>
      </c>
      <c r="M1414" t="s">
        <v>564</v>
      </c>
      <c r="N1414" t="s">
        <v>533</v>
      </c>
      <c r="O1414" t="s">
        <v>605</v>
      </c>
      <c r="P1414" t="s">
        <v>605</v>
      </c>
      <c r="Q1414">
        <v>6.9</v>
      </c>
      <c r="R1414" t="s">
        <v>536</v>
      </c>
      <c r="S1414" t="s">
        <v>311</v>
      </c>
      <c r="T1414" t="s">
        <v>555</v>
      </c>
      <c r="U1414" t="s">
        <v>585</v>
      </c>
      <c r="W1414" t="s">
        <v>539</v>
      </c>
      <c r="X1414">
        <v>230</v>
      </c>
      <c r="Y1414">
        <v>230</v>
      </c>
      <c r="Z1414" t="s">
        <v>590</v>
      </c>
      <c r="AA1414" t="s">
        <v>830</v>
      </c>
    </row>
    <row r="1415" spans="1:27">
      <c r="A1415" t="s">
        <v>826</v>
      </c>
      <c r="B1415">
        <v>9670</v>
      </c>
      <c r="C1415" t="s">
        <v>531</v>
      </c>
      <c r="D1415" t="s">
        <v>112</v>
      </c>
      <c r="G1415">
        <v>29.081300800000001</v>
      </c>
      <c r="H1415">
        <v>-81.575883599999997</v>
      </c>
      <c r="I1415" t="s">
        <v>532</v>
      </c>
      <c r="K1415" t="s">
        <v>150</v>
      </c>
      <c r="L1415" s="9">
        <v>37915.422222222223</v>
      </c>
      <c r="M1415" t="s">
        <v>564</v>
      </c>
      <c r="N1415" t="s">
        <v>533</v>
      </c>
      <c r="O1415" t="s">
        <v>605</v>
      </c>
      <c r="P1415" t="s">
        <v>605</v>
      </c>
      <c r="Q1415">
        <v>6.9</v>
      </c>
      <c r="R1415" t="s">
        <v>536</v>
      </c>
      <c r="S1415" t="s">
        <v>578</v>
      </c>
      <c r="T1415" t="s">
        <v>555</v>
      </c>
      <c r="U1415" t="s">
        <v>585</v>
      </c>
      <c r="W1415" t="s">
        <v>539</v>
      </c>
      <c r="X1415" t="s">
        <v>681</v>
      </c>
      <c r="AA1415" t="s">
        <v>827</v>
      </c>
    </row>
    <row r="1416" spans="1:27">
      <c r="A1416" t="s">
        <v>826</v>
      </c>
      <c r="B1416">
        <v>9670</v>
      </c>
      <c r="C1416" t="s">
        <v>531</v>
      </c>
      <c r="D1416" t="s">
        <v>112</v>
      </c>
      <c r="G1416">
        <v>29.081300800000001</v>
      </c>
      <c r="H1416">
        <v>-81.575883599999997</v>
      </c>
      <c r="I1416" t="s">
        <v>532</v>
      </c>
      <c r="K1416" t="s">
        <v>150</v>
      </c>
      <c r="L1416" s="9">
        <v>37915.422222222223</v>
      </c>
      <c r="M1416" t="s">
        <v>564</v>
      </c>
      <c r="N1416" t="s">
        <v>533</v>
      </c>
      <c r="O1416" t="s">
        <v>605</v>
      </c>
      <c r="P1416" t="s">
        <v>605</v>
      </c>
      <c r="Q1416">
        <v>6.9</v>
      </c>
      <c r="R1416" t="s">
        <v>536</v>
      </c>
      <c r="S1416" t="s">
        <v>560</v>
      </c>
      <c r="T1416" t="s">
        <v>542</v>
      </c>
      <c r="U1416" t="s">
        <v>585</v>
      </c>
      <c r="W1416" t="s">
        <v>539</v>
      </c>
      <c r="X1416">
        <v>0.2</v>
      </c>
      <c r="Y1416">
        <v>0.2</v>
      </c>
      <c r="Z1416" t="s">
        <v>590</v>
      </c>
      <c r="AA1416" t="s">
        <v>600</v>
      </c>
    </row>
    <row r="1417" spans="1:27">
      <c r="A1417" t="s">
        <v>826</v>
      </c>
      <c r="B1417">
        <v>9670</v>
      </c>
      <c r="C1417" t="s">
        <v>531</v>
      </c>
      <c r="D1417" t="s">
        <v>112</v>
      </c>
      <c r="G1417">
        <v>29.081300800000001</v>
      </c>
      <c r="H1417">
        <v>-81.575883599999997</v>
      </c>
      <c r="I1417" t="s">
        <v>532</v>
      </c>
      <c r="K1417" t="s">
        <v>150</v>
      </c>
      <c r="L1417" s="9">
        <v>37915.422222222223</v>
      </c>
      <c r="M1417" t="s">
        <v>564</v>
      </c>
      <c r="N1417" t="s">
        <v>533</v>
      </c>
      <c r="O1417" t="s">
        <v>605</v>
      </c>
      <c r="P1417" t="s">
        <v>605</v>
      </c>
      <c r="Q1417">
        <v>6.9</v>
      </c>
      <c r="R1417" t="s">
        <v>536</v>
      </c>
      <c r="S1417" t="s">
        <v>601</v>
      </c>
      <c r="T1417" t="s">
        <v>555</v>
      </c>
      <c r="U1417" t="s">
        <v>585</v>
      </c>
      <c r="W1417" t="s">
        <v>539</v>
      </c>
      <c r="X1417">
        <v>60</v>
      </c>
      <c r="Y1417">
        <v>60</v>
      </c>
      <c r="Z1417" t="s">
        <v>590</v>
      </c>
      <c r="AA1417" t="s">
        <v>830</v>
      </c>
    </row>
    <row r="1418" spans="1:27">
      <c r="A1418" t="s">
        <v>826</v>
      </c>
      <c r="B1418">
        <v>9670</v>
      </c>
      <c r="C1418" t="s">
        <v>531</v>
      </c>
      <c r="D1418" t="s">
        <v>112</v>
      </c>
      <c r="G1418">
        <v>29.081300800000001</v>
      </c>
      <c r="H1418">
        <v>-81.575883599999997</v>
      </c>
      <c r="I1418" t="s">
        <v>532</v>
      </c>
      <c r="K1418" t="s">
        <v>150</v>
      </c>
      <c r="L1418" s="9">
        <v>37915.422222222223</v>
      </c>
      <c r="M1418" t="s">
        <v>564</v>
      </c>
      <c r="N1418" t="s">
        <v>533</v>
      </c>
      <c r="O1418" t="s">
        <v>605</v>
      </c>
      <c r="P1418" t="s">
        <v>605</v>
      </c>
      <c r="Q1418">
        <v>6.9</v>
      </c>
      <c r="R1418" t="s">
        <v>536</v>
      </c>
      <c r="S1418" t="s">
        <v>580</v>
      </c>
      <c r="T1418" t="s">
        <v>542</v>
      </c>
      <c r="U1418" t="s">
        <v>585</v>
      </c>
      <c r="W1418" t="s">
        <v>539</v>
      </c>
      <c r="X1418">
        <v>708</v>
      </c>
      <c r="Y1418">
        <v>708</v>
      </c>
      <c r="Z1418" t="s">
        <v>597</v>
      </c>
      <c r="AA1418" t="s">
        <v>827</v>
      </c>
    </row>
    <row r="1419" spans="1:27">
      <c r="A1419" t="s">
        <v>826</v>
      </c>
      <c r="B1419">
        <v>9670</v>
      </c>
      <c r="C1419" t="s">
        <v>531</v>
      </c>
      <c r="D1419" t="s">
        <v>112</v>
      </c>
      <c r="G1419">
        <v>29.081300800000001</v>
      </c>
      <c r="H1419">
        <v>-81.575883599999997</v>
      </c>
      <c r="I1419" t="s">
        <v>532</v>
      </c>
      <c r="K1419" t="s">
        <v>150</v>
      </c>
      <c r="L1419" s="9">
        <v>37915.422222222223</v>
      </c>
      <c r="M1419" t="s">
        <v>564</v>
      </c>
      <c r="N1419" t="s">
        <v>533</v>
      </c>
      <c r="O1419" t="s">
        <v>605</v>
      </c>
      <c r="P1419" t="s">
        <v>605</v>
      </c>
      <c r="Q1419">
        <v>6.9</v>
      </c>
      <c r="R1419" t="s">
        <v>536</v>
      </c>
      <c r="S1419" t="s">
        <v>582</v>
      </c>
      <c r="T1419" t="s">
        <v>555</v>
      </c>
      <c r="U1419" t="s">
        <v>585</v>
      </c>
      <c r="W1419" t="s">
        <v>539</v>
      </c>
      <c r="X1419">
        <v>0.13</v>
      </c>
      <c r="Y1419">
        <v>0.13</v>
      </c>
      <c r="Z1419" t="s">
        <v>590</v>
      </c>
      <c r="AA1419" t="s">
        <v>685</v>
      </c>
    </row>
    <row r="1420" spans="1:27">
      <c r="A1420" t="s">
        <v>826</v>
      </c>
      <c r="B1420">
        <v>9670</v>
      </c>
      <c r="C1420" t="s">
        <v>531</v>
      </c>
      <c r="D1420" t="s">
        <v>112</v>
      </c>
      <c r="G1420">
        <v>29.081300800000001</v>
      </c>
      <c r="H1420">
        <v>-81.575883599999997</v>
      </c>
      <c r="I1420" t="s">
        <v>532</v>
      </c>
      <c r="K1420" t="s">
        <v>150</v>
      </c>
      <c r="L1420" s="9">
        <v>37915.422222222223</v>
      </c>
      <c r="M1420" t="s">
        <v>564</v>
      </c>
      <c r="N1420" t="s">
        <v>533</v>
      </c>
      <c r="O1420" t="s">
        <v>605</v>
      </c>
      <c r="P1420" t="s">
        <v>605</v>
      </c>
      <c r="Q1420">
        <v>6.9</v>
      </c>
      <c r="R1420" t="s">
        <v>536</v>
      </c>
      <c r="S1420" t="s">
        <v>565</v>
      </c>
      <c r="T1420" t="s">
        <v>542</v>
      </c>
      <c r="U1420" t="s">
        <v>585</v>
      </c>
      <c r="W1420" t="s">
        <v>539</v>
      </c>
      <c r="X1420" t="s">
        <v>681</v>
      </c>
      <c r="AA1420" t="s">
        <v>827</v>
      </c>
    </row>
    <row r="1421" spans="1:27">
      <c r="A1421" t="s">
        <v>826</v>
      </c>
      <c r="B1421">
        <v>9670</v>
      </c>
      <c r="C1421" t="s">
        <v>531</v>
      </c>
      <c r="D1421" t="s">
        <v>112</v>
      </c>
      <c r="G1421">
        <v>29.081300800000001</v>
      </c>
      <c r="H1421">
        <v>-81.575883599999997</v>
      </c>
      <c r="I1421" t="s">
        <v>532</v>
      </c>
      <c r="K1421" t="s">
        <v>150</v>
      </c>
      <c r="L1421" s="9">
        <v>37915.422222222223</v>
      </c>
      <c r="M1421" t="s">
        <v>564</v>
      </c>
      <c r="N1421" t="s">
        <v>533</v>
      </c>
      <c r="O1421" t="s">
        <v>605</v>
      </c>
      <c r="P1421" t="s">
        <v>605</v>
      </c>
      <c r="Q1421">
        <v>6.9</v>
      </c>
      <c r="R1421" t="s">
        <v>536</v>
      </c>
      <c r="S1421" t="s">
        <v>580</v>
      </c>
      <c r="T1421" t="s">
        <v>555</v>
      </c>
      <c r="U1421" t="s">
        <v>585</v>
      </c>
      <c r="W1421" t="s">
        <v>539</v>
      </c>
      <c r="X1421">
        <v>781</v>
      </c>
      <c r="Y1421">
        <v>781</v>
      </c>
      <c r="Z1421" t="s">
        <v>597</v>
      </c>
      <c r="AA1421" t="s">
        <v>827</v>
      </c>
    </row>
    <row r="1422" spans="1:27">
      <c r="A1422" t="s">
        <v>826</v>
      </c>
      <c r="B1422">
        <v>9670</v>
      </c>
      <c r="C1422" t="s">
        <v>531</v>
      </c>
      <c r="D1422" t="s">
        <v>112</v>
      </c>
      <c r="G1422">
        <v>29.081300800000001</v>
      </c>
      <c r="H1422">
        <v>-81.575883599999997</v>
      </c>
      <c r="I1422" t="s">
        <v>532</v>
      </c>
      <c r="K1422" t="s">
        <v>150</v>
      </c>
      <c r="L1422" s="9">
        <v>37915.422222222223</v>
      </c>
      <c r="M1422" t="s">
        <v>564</v>
      </c>
      <c r="N1422" t="s">
        <v>533</v>
      </c>
      <c r="O1422" t="s">
        <v>605</v>
      </c>
      <c r="P1422" t="s">
        <v>605</v>
      </c>
      <c r="Q1422">
        <v>6.9</v>
      </c>
      <c r="R1422" t="s">
        <v>536</v>
      </c>
      <c r="S1422" t="s">
        <v>310</v>
      </c>
      <c r="T1422" t="s">
        <v>555</v>
      </c>
      <c r="U1422" t="s">
        <v>585</v>
      </c>
      <c r="W1422" t="s">
        <v>539</v>
      </c>
      <c r="X1422">
        <v>127</v>
      </c>
      <c r="Y1422">
        <v>127</v>
      </c>
      <c r="Z1422" t="s">
        <v>590</v>
      </c>
      <c r="AA1422" t="s">
        <v>827</v>
      </c>
    </row>
    <row r="1423" spans="1:27">
      <c r="A1423" t="s">
        <v>826</v>
      </c>
      <c r="B1423">
        <v>9670</v>
      </c>
      <c r="C1423" t="s">
        <v>531</v>
      </c>
      <c r="D1423" t="s">
        <v>112</v>
      </c>
      <c r="G1423">
        <v>29.081300800000001</v>
      </c>
      <c r="H1423">
        <v>-81.575883599999997</v>
      </c>
      <c r="I1423" t="s">
        <v>532</v>
      </c>
      <c r="K1423" t="s">
        <v>150</v>
      </c>
      <c r="L1423" s="9">
        <v>37915.422222222223</v>
      </c>
      <c r="M1423" t="s">
        <v>564</v>
      </c>
      <c r="N1423" t="s">
        <v>533</v>
      </c>
      <c r="O1423" t="s">
        <v>605</v>
      </c>
      <c r="P1423" t="s">
        <v>605</v>
      </c>
      <c r="Q1423">
        <v>6.9</v>
      </c>
      <c r="R1423" t="s">
        <v>536</v>
      </c>
      <c r="S1423" t="s">
        <v>565</v>
      </c>
      <c r="T1423" t="s">
        <v>555</v>
      </c>
      <c r="U1423" t="s">
        <v>585</v>
      </c>
      <c r="W1423" t="s">
        <v>539</v>
      </c>
      <c r="X1423" t="s">
        <v>681</v>
      </c>
      <c r="AA1423" t="s">
        <v>827</v>
      </c>
    </row>
    <row r="1424" spans="1:27">
      <c r="A1424" t="s">
        <v>826</v>
      </c>
      <c r="B1424">
        <v>9670</v>
      </c>
      <c r="C1424" t="s">
        <v>531</v>
      </c>
      <c r="D1424" t="s">
        <v>112</v>
      </c>
      <c r="G1424">
        <v>29.081300800000001</v>
      </c>
      <c r="H1424">
        <v>-81.575883599999997</v>
      </c>
      <c r="I1424" t="s">
        <v>532</v>
      </c>
      <c r="K1424" t="s">
        <v>150</v>
      </c>
      <c r="L1424" s="9">
        <v>37915.422222222223</v>
      </c>
      <c r="M1424" t="s">
        <v>564</v>
      </c>
      <c r="N1424" t="s">
        <v>533</v>
      </c>
      <c r="O1424" t="s">
        <v>605</v>
      </c>
      <c r="P1424" t="s">
        <v>605</v>
      </c>
      <c r="Q1424">
        <v>6.9</v>
      </c>
      <c r="R1424" t="s">
        <v>536</v>
      </c>
      <c r="S1424" t="s">
        <v>584</v>
      </c>
      <c r="T1424" t="s">
        <v>542</v>
      </c>
      <c r="U1424" t="s">
        <v>585</v>
      </c>
      <c r="W1424" t="s">
        <v>539</v>
      </c>
      <c r="X1424" t="s">
        <v>681</v>
      </c>
      <c r="AA1424" t="s">
        <v>827</v>
      </c>
    </row>
    <row r="1425" spans="1:27">
      <c r="A1425" t="s">
        <v>826</v>
      </c>
      <c r="B1425">
        <v>9670</v>
      </c>
      <c r="C1425" t="s">
        <v>531</v>
      </c>
      <c r="D1425" t="s">
        <v>112</v>
      </c>
      <c r="G1425">
        <v>29.081300800000001</v>
      </c>
      <c r="H1425">
        <v>-81.575883599999997</v>
      </c>
      <c r="I1425" t="s">
        <v>532</v>
      </c>
      <c r="K1425" t="s">
        <v>150</v>
      </c>
      <c r="L1425" s="9">
        <v>37915.422222222223</v>
      </c>
      <c r="M1425" t="s">
        <v>564</v>
      </c>
      <c r="N1425" t="s">
        <v>533</v>
      </c>
      <c r="O1425" t="s">
        <v>605</v>
      </c>
      <c r="P1425" t="s">
        <v>605</v>
      </c>
      <c r="Q1425">
        <v>6.9</v>
      </c>
      <c r="R1425" t="s">
        <v>536</v>
      </c>
      <c r="S1425" t="s">
        <v>571</v>
      </c>
      <c r="T1425" t="s">
        <v>555</v>
      </c>
      <c r="U1425" t="s">
        <v>585</v>
      </c>
      <c r="W1425" t="s">
        <v>539</v>
      </c>
      <c r="X1425" t="s">
        <v>681</v>
      </c>
      <c r="AA1425" t="s">
        <v>827</v>
      </c>
    </row>
    <row r="1426" spans="1:27">
      <c r="A1426" t="s">
        <v>826</v>
      </c>
      <c r="B1426">
        <v>9670</v>
      </c>
      <c r="C1426" t="s">
        <v>531</v>
      </c>
      <c r="D1426" t="s">
        <v>112</v>
      </c>
      <c r="G1426">
        <v>29.081300800000001</v>
      </c>
      <c r="H1426">
        <v>-81.575883599999997</v>
      </c>
      <c r="I1426" t="s">
        <v>532</v>
      </c>
      <c r="K1426" t="s">
        <v>150</v>
      </c>
      <c r="L1426" s="9">
        <v>37915.422222222223</v>
      </c>
      <c r="M1426" t="s">
        <v>564</v>
      </c>
      <c r="N1426" t="s">
        <v>533</v>
      </c>
      <c r="O1426" t="s">
        <v>605</v>
      </c>
      <c r="P1426" t="s">
        <v>605</v>
      </c>
      <c r="Q1426">
        <v>6.9</v>
      </c>
      <c r="R1426" t="s">
        <v>536</v>
      </c>
      <c r="S1426" t="s">
        <v>554</v>
      </c>
      <c r="T1426" t="s">
        <v>542</v>
      </c>
      <c r="U1426" t="s">
        <v>585</v>
      </c>
      <c r="W1426" t="s">
        <v>539</v>
      </c>
      <c r="X1426">
        <v>0.16</v>
      </c>
      <c r="Y1426">
        <v>0.16</v>
      </c>
      <c r="Z1426" t="s">
        <v>590</v>
      </c>
      <c r="AA1426" t="s">
        <v>598</v>
      </c>
    </row>
    <row r="1427" spans="1:27">
      <c r="A1427" t="s">
        <v>826</v>
      </c>
      <c r="B1427">
        <v>9670</v>
      </c>
      <c r="C1427" t="s">
        <v>531</v>
      </c>
      <c r="D1427" t="s">
        <v>112</v>
      </c>
      <c r="G1427">
        <v>29.081300800000001</v>
      </c>
      <c r="H1427">
        <v>-81.575883599999997</v>
      </c>
      <c r="I1427" t="s">
        <v>532</v>
      </c>
      <c r="K1427" t="s">
        <v>875</v>
      </c>
      <c r="L1427" s="9">
        <v>39849.584027777775</v>
      </c>
      <c r="M1427" t="s">
        <v>564</v>
      </c>
      <c r="N1427" t="s">
        <v>533</v>
      </c>
      <c r="O1427" t="s">
        <v>534</v>
      </c>
      <c r="P1427" t="s">
        <v>534</v>
      </c>
      <c r="Q1427">
        <v>7</v>
      </c>
      <c r="R1427" t="s">
        <v>536</v>
      </c>
      <c r="S1427" t="s">
        <v>547</v>
      </c>
      <c r="T1427" t="s">
        <v>555</v>
      </c>
      <c r="U1427" t="s">
        <v>585</v>
      </c>
      <c r="W1427" t="s">
        <v>539</v>
      </c>
      <c r="X1427">
        <v>1.1399999999999999</v>
      </c>
      <c r="Y1427">
        <v>1.1399999999999999</v>
      </c>
      <c r="Z1427" t="s">
        <v>590</v>
      </c>
      <c r="AA1427" t="s">
        <v>833</v>
      </c>
    </row>
    <row r="1428" spans="1:27">
      <c r="A1428" t="s">
        <v>826</v>
      </c>
      <c r="B1428">
        <v>9670</v>
      </c>
      <c r="C1428" t="s">
        <v>531</v>
      </c>
      <c r="D1428" t="s">
        <v>112</v>
      </c>
      <c r="G1428">
        <v>29.081300800000001</v>
      </c>
      <c r="H1428">
        <v>-81.575883599999997</v>
      </c>
      <c r="I1428" t="s">
        <v>532</v>
      </c>
      <c r="K1428" t="s">
        <v>875</v>
      </c>
      <c r="L1428" s="9">
        <v>39849.584027777775</v>
      </c>
      <c r="M1428" t="s">
        <v>564</v>
      </c>
      <c r="N1428" t="s">
        <v>533</v>
      </c>
      <c r="O1428" t="s">
        <v>534</v>
      </c>
      <c r="P1428" t="s">
        <v>534</v>
      </c>
      <c r="Q1428">
        <v>7</v>
      </c>
      <c r="R1428" t="s">
        <v>536</v>
      </c>
      <c r="S1428" t="s">
        <v>550</v>
      </c>
      <c r="T1428" t="s">
        <v>542</v>
      </c>
      <c r="U1428" t="s">
        <v>585</v>
      </c>
      <c r="W1428" t="s">
        <v>539</v>
      </c>
      <c r="X1428">
        <v>22.4</v>
      </c>
      <c r="Y1428">
        <v>22.4</v>
      </c>
      <c r="Z1428" t="s">
        <v>592</v>
      </c>
      <c r="AA1428" t="s">
        <v>835</v>
      </c>
    </row>
    <row r="1429" spans="1:27">
      <c r="A1429" t="s">
        <v>826</v>
      </c>
      <c r="B1429">
        <v>9670</v>
      </c>
      <c r="C1429" t="s">
        <v>531</v>
      </c>
      <c r="D1429" t="s">
        <v>112</v>
      </c>
      <c r="G1429">
        <v>29.081300800000001</v>
      </c>
      <c r="H1429">
        <v>-81.575883599999997</v>
      </c>
      <c r="I1429" t="s">
        <v>532</v>
      </c>
      <c r="K1429" t="s">
        <v>875</v>
      </c>
      <c r="L1429" s="9">
        <v>39849.584027777775</v>
      </c>
      <c r="M1429" t="s">
        <v>564</v>
      </c>
      <c r="N1429" t="s">
        <v>533</v>
      </c>
      <c r="O1429" t="s">
        <v>534</v>
      </c>
      <c r="P1429" t="s">
        <v>534</v>
      </c>
      <c r="Q1429">
        <v>7</v>
      </c>
      <c r="R1429" t="s">
        <v>536</v>
      </c>
      <c r="S1429" t="s">
        <v>541</v>
      </c>
      <c r="T1429" t="s">
        <v>542</v>
      </c>
      <c r="U1429" t="s">
        <v>585</v>
      </c>
      <c r="W1429" t="s">
        <v>539</v>
      </c>
      <c r="X1429">
        <v>7.7</v>
      </c>
      <c r="Y1429">
        <v>7.7</v>
      </c>
      <c r="Z1429" t="s">
        <v>588</v>
      </c>
      <c r="AA1429" t="s">
        <v>834</v>
      </c>
    </row>
    <row r="1430" spans="1:27">
      <c r="A1430" t="s">
        <v>826</v>
      </c>
      <c r="B1430">
        <v>9670</v>
      </c>
      <c r="C1430" t="s">
        <v>531</v>
      </c>
      <c r="D1430" t="s">
        <v>112</v>
      </c>
      <c r="G1430">
        <v>29.081300800000001</v>
      </c>
      <c r="H1430">
        <v>-81.575883599999997</v>
      </c>
      <c r="I1430" t="s">
        <v>532</v>
      </c>
      <c r="K1430" t="s">
        <v>876</v>
      </c>
      <c r="L1430" s="9">
        <v>40310.500694444447</v>
      </c>
      <c r="M1430" t="s">
        <v>564</v>
      </c>
      <c r="N1430" t="s">
        <v>533</v>
      </c>
      <c r="O1430" t="s">
        <v>534</v>
      </c>
      <c r="P1430" t="s">
        <v>534</v>
      </c>
      <c r="Q1430">
        <v>7.4</v>
      </c>
      <c r="R1430" t="s">
        <v>536</v>
      </c>
      <c r="S1430" t="s">
        <v>550</v>
      </c>
      <c r="T1430" t="s">
        <v>542</v>
      </c>
      <c r="U1430" t="s">
        <v>585</v>
      </c>
      <c r="W1430" t="s">
        <v>539</v>
      </c>
      <c r="X1430">
        <v>24.6</v>
      </c>
      <c r="Y1430">
        <v>24.6</v>
      </c>
      <c r="Z1430" t="s">
        <v>592</v>
      </c>
      <c r="AA1430" t="s">
        <v>835</v>
      </c>
    </row>
    <row r="1431" spans="1:27">
      <c r="A1431" t="s">
        <v>826</v>
      </c>
      <c r="B1431">
        <v>9670</v>
      </c>
      <c r="C1431" t="s">
        <v>531</v>
      </c>
      <c r="D1431" t="s">
        <v>112</v>
      </c>
      <c r="G1431">
        <v>29.081300800000001</v>
      </c>
      <c r="H1431">
        <v>-81.575883599999997</v>
      </c>
      <c r="I1431" t="s">
        <v>532</v>
      </c>
      <c r="K1431" t="s">
        <v>876</v>
      </c>
      <c r="L1431" s="9">
        <v>40310.500694444447</v>
      </c>
      <c r="M1431" t="s">
        <v>564</v>
      </c>
      <c r="N1431" t="s">
        <v>533</v>
      </c>
      <c r="O1431" t="s">
        <v>534</v>
      </c>
      <c r="P1431" t="s">
        <v>534</v>
      </c>
      <c r="Q1431">
        <v>7.4</v>
      </c>
      <c r="R1431" t="s">
        <v>536</v>
      </c>
      <c r="S1431" t="s">
        <v>544</v>
      </c>
      <c r="T1431" t="s">
        <v>542</v>
      </c>
      <c r="U1431" t="s">
        <v>585</v>
      </c>
      <c r="W1431" t="s">
        <v>539</v>
      </c>
      <c r="X1431">
        <v>1136</v>
      </c>
      <c r="Y1431">
        <v>1136</v>
      </c>
      <c r="Z1431" t="s">
        <v>689</v>
      </c>
      <c r="AA1431" t="s">
        <v>587</v>
      </c>
    </row>
    <row r="1432" spans="1:27">
      <c r="A1432" t="s">
        <v>826</v>
      </c>
      <c r="B1432">
        <v>9670</v>
      </c>
      <c r="C1432" t="s">
        <v>531</v>
      </c>
      <c r="D1432" t="s">
        <v>112</v>
      </c>
      <c r="G1432">
        <v>29.081300800000001</v>
      </c>
      <c r="H1432">
        <v>-81.575883599999997</v>
      </c>
      <c r="I1432" t="s">
        <v>532</v>
      </c>
      <c r="K1432" t="s">
        <v>876</v>
      </c>
      <c r="L1432" s="9">
        <v>40310.500694444447</v>
      </c>
      <c r="M1432" t="s">
        <v>564</v>
      </c>
      <c r="N1432" t="s">
        <v>533</v>
      </c>
      <c r="O1432" t="s">
        <v>534</v>
      </c>
      <c r="P1432" t="s">
        <v>534</v>
      </c>
      <c r="Q1432">
        <v>7.4</v>
      </c>
      <c r="R1432" t="s">
        <v>536</v>
      </c>
      <c r="S1432" t="s">
        <v>537</v>
      </c>
      <c r="T1432" t="s">
        <v>542</v>
      </c>
      <c r="U1432" t="s">
        <v>585</v>
      </c>
      <c r="W1432" t="s">
        <v>539</v>
      </c>
      <c r="X1432">
        <v>7.4</v>
      </c>
      <c r="Y1432">
        <v>7.4</v>
      </c>
      <c r="Z1432" t="s">
        <v>536</v>
      </c>
      <c r="AA1432" t="s">
        <v>667</v>
      </c>
    </row>
    <row r="1433" spans="1:27">
      <c r="A1433" t="s">
        <v>826</v>
      </c>
      <c r="B1433">
        <v>9670</v>
      </c>
      <c r="C1433" t="s">
        <v>531</v>
      </c>
      <c r="D1433" t="s">
        <v>112</v>
      </c>
      <c r="G1433">
        <v>29.081300800000001</v>
      </c>
      <c r="H1433">
        <v>-81.575883599999997</v>
      </c>
      <c r="I1433" t="s">
        <v>532</v>
      </c>
      <c r="K1433" t="s">
        <v>876</v>
      </c>
      <c r="L1433" s="9">
        <v>40310.500694444447</v>
      </c>
      <c r="M1433" t="s">
        <v>564</v>
      </c>
      <c r="N1433" t="s">
        <v>533</v>
      </c>
      <c r="O1433" t="s">
        <v>534</v>
      </c>
      <c r="P1433" t="s">
        <v>534</v>
      </c>
      <c r="Q1433">
        <v>7.4</v>
      </c>
      <c r="R1433" t="s">
        <v>536</v>
      </c>
      <c r="S1433" t="s">
        <v>541</v>
      </c>
      <c r="T1433" t="s">
        <v>542</v>
      </c>
      <c r="U1433" t="s">
        <v>585</v>
      </c>
      <c r="W1433" t="s">
        <v>539</v>
      </c>
      <c r="X1433">
        <v>7.6</v>
      </c>
      <c r="Y1433">
        <v>7.6</v>
      </c>
      <c r="Z1433" t="s">
        <v>588</v>
      </c>
      <c r="AA1433" t="s">
        <v>834</v>
      </c>
    </row>
    <row r="1434" spans="1:27">
      <c r="A1434" t="s">
        <v>826</v>
      </c>
      <c r="B1434">
        <v>9670</v>
      </c>
      <c r="C1434" t="s">
        <v>531</v>
      </c>
      <c r="D1434" t="s">
        <v>112</v>
      </c>
      <c r="G1434">
        <v>29.081300800000001</v>
      </c>
      <c r="H1434">
        <v>-81.575883599999997</v>
      </c>
      <c r="I1434" t="s">
        <v>532</v>
      </c>
      <c r="K1434" t="s">
        <v>876</v>
      </c>
      <c r="L1434" s="9">
        <v>40310.500694444447</v>
      </c>
      <c r="M1434" t="s">
        <v>564</v>
      </c>
      <c r="N1434" t="s">
        <v>533</v>
      </c>
      <c r="O1434" t="s">
        <v>534</v>
      </c>
      <c r="P1434" t="s">
        <v>534</v>
      </c>
      <c r="Q1434">
        <v>7.4</v>
      </c>
      <c r="R1434" t="s">
        <v>536</v>
      </c>
      <c r="S1434" t="s">
        <v>549</v>
      </c>
      <c r="T1434" t="s">
        <v>542</v>
      </c>
      <c r="U1434" t="s">
        <v>585</v>
      </c>
      <c r="W1434" t="s">
        <v>539</v>
      </c>
      <c r="X1434">
        <v>7.4</v>
      </c>
      <c r="Y1434">
        <v>7.4</v>
      </c>
      <c r="Z1434" t="s">
        <v>536</v>
      </c>
      <c r="AA1434" t="s">
        <v>831</v>
      </c>
    </row>
    <row r="1435" spans="1:27">
      <c r="A1435" t="s">
        <v>826</v>
      </c>
      <c r="B1435">
        <v>9670</v>
      </c>
      <c r="C1435" t="s">
        <v>531</v>
      </c>
      <c r="D1435" t="s">
        <v>112</v>
      </c>
      <c r="G1435">
        <v>29.081300800000001</v>
      </c>
      <c r="H1435">
        <v>-81.575883599999997</v>
      </c>
      <c r="I1435" t="s">
        <v>532</v>
      </c>
      <c r="K1435" t="s">
        <v>876</v>
      </c>
      <c r="L1435" s="9">
        <v>40310.500694444447</v>
      </c>
      <c r="M1435" t="s">
        <v>564</v>
      </c>
      <c r="N1435" t="s">
        <v>533</v>
      </c>
      <c r="O1435" t="s">
        <v>534</v>
      </c>
      <c r="P1435" t="s">
        <v>534</v>
      </c>
      <c r="Q1435">
        <v>7.4</v>
      </c>
      <c r="R1435" t="s">
        <v>536</v>
      </c>
      <c r="S1435" t="s">
        <v>547</v>
      </c>
      <c r="T1435" t="s">
        <v>555</v>
      </c>
      <c r="U1435" t="s">
        <v>585</v>
      </c>
      <c r="W1435" t="s">
        <v>539</v>
      </c>
      <c r="X1435">
        <v>0.98</v>
      </c>
      <c r="Y1435">
        <v>0.98</v>
      </c>
      <c r="Z1435" t="s">
        <v>590</v>
      </c>
      <c r="AA1435" t="s">
        <v>833</v>
      </c>
    </row>
    <row r="1436" spans="1:27">
      <c r="A1436" t="s">
        <v>826</v>
      </c>
      <c r="B1436">
        <v>9670</v>
      </c>
      <c r="C1436" t="s">
        <v>531</v>
      </c>
      <c r="D1436" t="s">
        <v>112</v>
      </c>
      <c r="G1436">
        <v>29.081300800000001</v>
      </c>
      <c r="H1436">
        <v>-81.575883599999997</v>
      </c>
      <c r="I1436" t="s">
        <v>532</v>
      </c>
      <c r="K1436" t="s">
        <v>875</v>
      </c>
      <c r="L1436" s="9">
        <v>39849.584027777775</v>
      </c>
      <c r="M1436" t="s">
        <v>564</v>
      </c>
      <c r="N1436" t="s">
        <v>533</v>
      </c>
      <c r="O1436" t="s">
        <v>534</v>
      </c>
      <c r="P1436" t="s">
        <v>534</v>
      </c>
      <c r="Q1436">
        <v>7</v>
      </c>
      <c r="R1436" t="s">
        <v>536</v>
      </c>
      <c r="S1436" t="s">
        <v>537</v>
      </c>
      <c r="T1436" t="s">
        <v>542</v>
      </c>
      <c r="U1436" t="s">
        <v>585</v>
      </c>
      <c r="W1436" t="s">
        <v>539</v>
      </c>
      <c r="X1436">
        <v>7</v>
      </c>
      <c r="Y1436">
        <v>7</v>
      </c>
      <c r="Z1436" t="s">
        <v>536</v>
      </c>
      <c r="AA1436" t="s">
        <v>667</v>
      </c>
    </row>
    <row r="1437" spans="1:27">
      <c r="A1437" t="s">
        <v>826</v>
      </c>
      <c r="B1437">
        <v>9670</v>
      </c>
      <c r="C1437" t="s">
        <v>531</v>
      </c>
      <c r="D1437" t="s">
        <v>112</v>
      </c>
      <c r="G1437">
        <v>29.081300800000001</v>
      </c>
      <c r="H1437">
        <v>-81.575883599999997</v>
      </c>
      <c r="I1437" t="s">
        <v>532</v>
      </c>
      <c r="K1437" t="s">
        <v>875</v>
      </c>
      <c r="L1437" s="9">
        <v>39849.584027777775</v>
      </c>
      <c r="M1437" t="s">
        <v>564</v>
      </c>
      <c r="N1437" t="s">
        <v>533</v>
      </c>
      <c r="O1437" t="s">
        <v>534</v>
      </c>
      <c r="P1437" t="s">
        <v>534</v>
      </c>
      <c r="Q1437">
        <v>7</v>
      </c>
      <c r="R1437" t="s">
        <v>536</v>
      </c>
      <c r="S1437" t="s">
        <v>544</v>
      </c>
      <c r="T1437" t="s">
        <v>542</v>
      </c>
      <c r="U1437" t="s">
        <v>585</v>
      </c>
      <c r="W1437" t="s">
        <v>539</v>
      </c>
      <c r="X1437">
        <v>992</v>
      </c>
      <c r="Y1437">
        <v>992</v>
      </c>
      <c r="Z1437" t="s">
        <v>689</v>
      </c>
      <c r="AA1437" t="s">
        <v>587</v>
      </c>
    </row>
    <row r="1438" spans="1:27">
      <c r="A1438" t="s">
        <v>826</v>
      </c>
      <c r="B1438">
        <v>9670</v>
      </c>
      <c r="C1438" t="s">
        <v>531</v>
      </c>
      <c r="D1438" t="s">
        <v>112</v>
      </c>
      <c r="G1438">
        <v>29.081300800000001</v>
      </c>
      <c r="H1438">
        <v>-81.575883599999997</v>
      </c>
      <c r="I1438" t="s">
        <v>532</v>
      </c>
      <c r="K1438" t="s">
        <v>875</v>
      </c>
      <c r="L1438" s="9">
        <v>39849.584027777775</v>
      </c>
      <c r="M1438" t="s">
        <v>564</v>
      </c>
      <c r="N1438" t="s">
        <v>533</v>
      </c>
      <c r="O1438" t="s">
        <v>534</v>
      </c>
      <c r="P1438" t="s">
        <v>534</v>
      </c>
      <c r="Q1438">
        <v>7</v>
      </c>
      <c r="R1438" t="s">
        <v>536</v>
      </c>
      <c r="S1438" t="s">
        <v>549</v>
      </c>
      <c r="T1438" t="s">
        <v>542</v>
      </c>
      <c r="U1438" t="s">
        <v>585</v>
      </c>
      <c r="W1438" t="s">
        <v>539</v>
      </c>
      <c r="X1438">
        <v>7</v>
      </c>
      <c r="Y1438">
        <v>7</v>
      </c>
      <c r="Z1438" t="s">
        <v>536</v>
      </c>
      <c r="AA1438" t="s">
        <v>831</v>
      </c>
    </row>
    <row r="1439" spans="1:27">
      <c r="A1439" t="s">
        <v>826</v>
      </c>
      <c r="B1439">
        <v>9670</v>
      </c>
      <c r="C1439" t="s">
        <v>531</v>
      </c>
      <c r="D1439" t="s">
        <v>112</v>
      </c>
      <c r="G1439">
        <v>29.081300800000001</v>
      </c>
      <c r="H1439">
        <v>-81.575883599999997</v>
      </c>
      <c r="I1439" t="s">
        <v>532</v>
      </c>
      <c r="K1439">
        <v>400541344</v>
      </c>
      <c r="L1439" s="9">
        <v>39484.542361111111</v>
      </c>
      <c r="M1439" t="s">
        <v>564</v>
      </c>
      <c r="N1439" t="s">
        <v>533</v>
      </c>
      <c r="O1439" t="s">
        <v>534</v>
      </c>
      <c r="P1439" t="s">
        <v>534</v>
      </c>
      <c r="Q1439">
        <v>7.7</v>
      </c>
      <c r="R1439" t="s">
        <v>536</v>
      </c>
      <c r="S1439" t="s">
        <v>544</v>
      </c>
      <c r="T1439" t="s">
        <v>542</v>
      </c>
      <c r="U1439" t="s">
        <v>585</v>
      </c>
      <c r="W1439" t="s">
        <v>539</v>
      </c>
      <c r="X1439">
        <v>1190</v>
      </c>
      <c r="Y1439">
        <v>1190</v>
      </c>
      <c r="Z1439" t="s">
        <v>689</v>
      </c>
      <c r="AA1439" t="s">
        <v>587</v>
      </c>
    </row>
    <row r="1440" spans="1:27">
      <c r="A1440" t="s">
        <v>826</v>
      </c>
      <c r="B1440">
        <v>9670</v>
      </c>
      <c r="C1440" t="s">
        <v>531</v>
      </c>
      <c r="D1440" t="s">
        <v>112</v>
      </c>
      <c r="G1440">
        <v>29.081300800000001</v>
      </c>
      <c r="H1440">
        <v>-81.575883599999997</v>
      </c>
      <c r="I1440" t="s">
        <v>532</v>
      </c>
      <c r="K1440">
        <v>400541344</v>
      </c>
      <c r="L1440" s="9">
        <v>39484.542361111111</v>
      </c>
      <c r="M1440" t="s">
        <v>564</v>
      </c>
      <c r="N1440" t="s">
        <v>533</v>
      </c>
      <c r="O1440" t="s">
        <v>534</v>
      </c>
      <c r="P1440" t="s">
        <v>534</v>
      </c>
      <c r="Q1440">
        <v>7.7</v>
      </c>
      <c r="R1440" t="s">
        <v>536</v>
      </c>
      <c r="S1440" t="s">
        <v>547</v>
      </c>
      <c r="T1440" t="s">
        <v>555</v>
      </c>
      <c r="U1440" t="s">
        <v>585</v>
      </c>
      <c r="W1440" t="s">
        <v>539</v>
      </c>
      <c r="X1440">
        <v>0.69</v>
      </c>
      <c r="Y1440">
        <v>0.69</v>
      </c>
      <c r="Z1440" t="s">
        <v>590</v>
      </c>
      <c r="AA1440" t="s">
        <v>833</v>
      </c>
    </row>
    <row r="1441" spans="1:27">
      <c r="A1441" t="s">
        <v>826</v>
      </c>
      <c r="B1441">
        <v>9670</v>
      </c>
      <c r="C1441" t="s">
        <v>531</v>
      </c>
      <c r="D1441" t="s">
        <v>112</v>
      </c>
      <c r="G1441">
        <v>29.081300800000001</v>
      </c>
      <c r="H1441">
        <v>-81.575883599999997</v>
      </c>
      <c r="I1441" t="s">
        <v>532</v>
      </c>
      <c r="K1441">
        <v>400541344</v>
      </c>
      <c r="L1441" s="9">
        <v>39484.542361111111</v>
      </c>
      <c r="M1441" t="s">
        <v>564</v>
      </c>
      <c r="N1441" t="s">
        <v>533</v>
      </c>
      <c r="O1441" t="s">
        <v>534</v>
      </c>
      <c r="P1441" t="s">
        <v>534</v>
      </c>
      <c r="Q1441">
        <v>7.7</v>
      </c>
      <c r="R1441" t="s">
        <v>536</v>
      </c>
      <c r="S1441" t="s">
        <v>549</v>
      </c>
      <c r="T1441" t="s">
        <v>542</v>
      </c>
      <c r="U1441" t="s">
        <v>585</v>
      </c>
      <c r="W1441" t="s">
        <v>539</v>
      </c>
      <c r="X1441">
        <v>7.7</v>
      </c>
      <c r="Y1441">
        <v>7.7</v>
      </c>
      <c r="Z1441" t="s">
        <v>536</v>
      </c>
      <c r="AA1441" t="s">
        <v>831</v>
      </c>
    </row>
    <row r="1442" spans="1:27">
      <c r="A1442" t="s">
        <v>826</v>
      </c>
      <c r="B1442">
        <v>9670</v>
      </c>
      <c r="C1442" t="s">
        <v>531</v>
      </c>
      <c r="D1442" t="s">
        <v>112</v>
      </c>
      <c r="G1442">
        <v>29.081300800000001</v>
      </c>
      <c r="H1442">
        <v>-81.575883599999997</v>
      </c>
      <c r="I1442" t="s">
        <v>532</v>
      </c>
      <c r="K1442">
        <v>400541344</v>
      </c>
      <c r="L1442" s="9">
        <v>39484.542361111111</v>
      </c>
      <c r="M1442" t="s">
        <v>564</v>
      </c>
      <c r="N1442" t="s">
        <v>533</v>
      </c>
      <c r="O1442" t="s">
        <v>534</v>
      </c>
      <c r="P1442" t="s">
        <v>534</v>
      </c>
      <c r="Q1442">
        <v>7.7</v>
      </c>
      <c r="R1442" t="s">
        <v>536</v>
      </c>
      <c r="S1442" t="s">
        <v>537</v>
      </c>
      <c r="T1442" t="s">
        <v>542</v>
      </c>
      <c r="U1442" t="s">
        <v>585</v>
      </c>
      <c r="W1442" t="s">
        <v>539</v>
      </c>
      <c r="X1442">
        <v>7.7</v>
      </c>
      <c r="Y1442">
        <v>7.7</v>
      </c>
      <c r="Z1442" t="s">
        <v>536</v>
      </c>
      <c r="AA1442" t="s">
        <v>667</v>
      </c>
    </row>
    <row r="1443" spans="1:27">
      <c r="A1443" t="s">
        <v>826</v>
      </c>
      <c r="B1443">
        <v>9670</v>
      </c>
      <c r="C1443" t="s">
        <v>531</v>
      </c>
      <c r="D1443" t="s">
        <v>112</v>
      </c>
      <c r="G1443">
        <v>29.081300800000001</v>
      </c>
      <c r="H1443">
        <v>-81.575883599999997</v>
      </c>
      <c r="I1443" t="s">
        <v>532</v>
      </c>
      <c r="K1443">
        <v>400541344</v>
      </c>
      <c r="L1443" s="9">
        <v>39484.542361111111</v>
      </c>
      <c r="M1443" t="s">
        <v>564</v>
      </c>
      <c r="N1443" t="s">
        <v>533</v>
      </c>
      <c r="O1443" t="s">
        <v>534</v>
      </c>
      <c r="P1443" t="s">
        <v>534</v>
      </c>
      <c r="Q1443">
        <v>7.7</v>
      </c>
      <c r="R1443" t="s">
        <v>536</v>
      </c>
      <c r="S1443" t="s">
        <v>550</v>
      </c>
      <c r="T1443" t="s">
        <v>542</v>
      </c>
      <c r="U1443" t="s">
        <v>585</v>
      </c>
      <c r="W1443" t="s">
        <v>539</v>
      </c>
      <c r="X1443">
        <v>24.1</v>
      </c>
      <c r="Y1443">
        <v>24.1</v>
      </c>
      <c r="Z1443" t="s">
        <v>592</v>
      </c>
      <c r="AA1443" t="s">
        <v>835</v>
      </c>
    </row>
    <row r="1444" spans="1:27">
      <c r="A1444" t="s">
        <v>826</v>
      </c>
      <c r="B1444">
        <v>9670</v>
      </c>
      <c r="C1444" t="s">
        <v>531</v>
      </c>
      <c r="D1444" t="s">
        <v>112</v>
      </c>
      <c r="G1444">
        <v>29.081300800000001</v>
      </c>
      <c r="H1444">
        <v>-81.575883599999997</v>
      </c>
      <c r="I1444" t="s">
        <v>532</v>
      </c>
      <c r="K1444">
        <v>400541344</v>
      </c>
      <c r="L1444" s="9">
        <v>39484.542361111111</v>
      </c>
      <c r="M1444" t="s">
        <v>564</v>
      </c>
      <c r="N1444" t="s">
        <v>533</v>
      </c>
      <c r="O1444" t="s">
        <v>534</v>
      </c>
      <c r="P1444" t="s">
        <v>534</v>
      </c>
      <c r="Q1444">
        <v>7.7</v>
      </c>
      <c r="R1444" t="s">
        <v>536</v>
      </c>
      <c r="S1444" t="s">
        <v>541</v>
      </c>
      <c r="T1444" t="s">
        <v>542</v>
      </c>
      <c r="U1444" t="s">
        <v>585</v>
      </c>
      <c r="W1444" t="s">
        <v>539</v>
      </c>
      <c r="X1444">
        <v>7.6</v>
      </c>
      <c r="Y1444">
        <v>7.6</v>
      </c>
      <c r="Z1444" t="s">
        <v>588</v>
      </c>
      <c r="AA1444" t="s">
        <v>834</v>
      </c>
    </row>
    <row r="1445" spans="1:27">
      <c r="A1445" t="s">
        <v>826</v>
      </c>
      <c r="B1445">
        <v>9670</v>
      </c>
      <c r="C1445" t="s">
        <v>531</v>
      </c>
      <c r="D1445" t="s">
        <v>112</v>
      </c>
      <c r="G1445">
        <v>29.081300800000001</v>
      </c>
      <c r="H1445">
        <v>-81.575883599999997</v>
      </c>
      <c r="I1445" t="s">
        <v>532</v>
      </c>
      <c r="K1445" t="s">
        <v>877</v>
      </c>
      <c r="L1445" s="9">
        <v>39849.584027777775</v>
      </c>
      <c r="M1445" t="s">
        <v>564</v>
      </c>
      <c r="N1445" t="s">
        <v>533</v>
      </c>
      <c r="O1445" t="s">
        <v>605</v>
      </c>
      <c r="P1445" t="s">
        <v>605</v>
      </c>
      <c r="Q1445">
        <v>7</v>
      </c>
      <c r="R1445" t="s">
        <v>536</v>
      </c>
      <c r="S1445" t="s">
        <v>828</v>
      </c>
      <c r="T1445" t="s">
        <v>555</v>
      </c>
      <c r="U1445" t="s">
        <v>585</v>
      </c>
      <c r="W1445" t="s">
        <v>539</v>
      </c>
      <c r="X1445">
        <v>81</v>
      </c>
      <c r="Y1445">
        <v>81</v>
      </c>
      <c r="Z1445" t="s">
        <v>590</v>
      </c>
      <c r="AA1445" t="s">
        <v>829</v>
      </c>
    </row>
    <row r="1446" spans="1:27">
      <c r="A1446" t="s">
        <v>826</v>
      </c>
      <c r="B1446">
        <v>9670</v>
      </c>
      <c r="C1446" t="s">
        <v>531</v>
      </c>
      <c r="D1446" t="s">
        <v>112</v>
      </c>
      <c r="G1446">
        <v>29.081300800000001</v>
      </c>
      <c r="H1446">
        <v>-81.575883599999997</v>
      </c>
      <c r="I1446" t="s">
        <v>532</v>
      </c>
      <c r="K1446" t="s">
        <v>877</v>
      </c>
      <c r="L1446" s="9">
        <v>39849.584027777775</v>
      </c>
      <c r="M1446" t="s">
        <v>564</v>
      </c>
      <c r="N1446" t="s">
        <v>533</v>
      </c>
      <c r="O1446" t="s">
        <v>605</v>
      </c>
      <c r="P1446" t="s">
        <v>605</v>
      </c>
      <c r="Q1446">
        <v>7</v>
      </c>
      <c r="R1446" t="s">
        <v>536</v>
      </c>
      <c r="S1446" t="s">
        <v>838</v>
      </c>
      <c r="T1446" t="s">
        <v>542</v>
      </c>
      <c r="U1446" t="s">
        <v>585</v>
      </c>
      <c r="W1446" t="s">
        <v>539</v>
      </c>
      <c r="X1446">
        <v>440</v>
      </c>
      <c r="Y1446">
        <v>440</v>
      </c>
      <c r="Z1446" t="s">
        <v>651</v>
      </c>
      <c r="AA1446" t="s">
        <v>859</v>
      </c>
    </row>
    <row r="1447" spans="1:27">
      <c r="A1447" t="s">
        <v>826</v>
      </c>
      <c r="B1447">
        <v>9670</v>
      </c>
      <c r="C1447" t="s">
        <v>531</v>
      </c>
      <c r="D1447" t="s">
        <v>112</v>
      </c>
      <c r="G1447">
        <v>29.081300800000001</v>
      </c>
      <c r="H1447">
        <v>-81.575883599999997</v>
      </c>
      <c r="I1447" t="s">
        <v>532</v>
      </c>
      <c r="K1447" t="s">
        <v>877</v>
      </c>
      <c r="L1447" s="9">
        <v>39849.584027777775</v>
      </c>
      <c r="M1447" t="s">
        <v>564</v>
      </c>
      <c r="N1447" t="s">
        <v>533</v>
      </c>
      <c r="O1447" t="s">
        <v>605</v>
      </c>
      <c r="P1447" t="s">
        <v>605</v>
      </c>
      <c r="Q1447">
        <v>7</v>
      </c>
      <c r="R1447" t="s">
        <v>536</v>
      </c>
      <c r="S1447" t="s">
        <v>582</v>
      </c>
      <c r="T1447" t="s">
        <v>555</v>
      </c>
      <c r="U1447" t="s">
        <v>585</v>
      </c>
      <c r="W1447" t="s">
        <v>539</v>
      </c>
      <c r="X1447">
        <v>0.12</v>
      </c>
      <c r="Y1447">
        <v>0.12</v>
      </c>
      <c r="Z1447" t="s">
        <v>590</v>
      </c>
      <c r="AA1447" t="s">
        <v>829</v>
      </c>
    </row>
    <row r="1448" spans="1:27">
      <c r="A1448" t="s">
        <v>826</v>
      </c>
      <c r="B1448">
        <v>9670</v>
      </c>
      <c r="C1448" t="s">
        <v>531</v>
      </c>
      <c r="D1448" t="s">
        <v>112</v>
      </c>
      <c r="G1448">
        <v>29.081300800000001</v>
      </c>
      <c r="H1448">
        <v>-81.575883599999997</v>
      </c>
      <c r="I1448" t="s">
        <v>532</v>
      </c>
      <c r="K1448" t="s">
        <v>877</v>
      </c>
      <c r="L1448" s="9">
        <v>39849.584027777775</v>
      </c>
      <c r="M1448" t="s">
        <v>564</v>
      </c>
      <c r="N1448" t="s">
        <v>533</v>
      </c>
      <c r="O1448" t="s">
        <v>605</v>
      </c>
      <c r="P1448" t="s">
        <v>605</v>
      </c>
      <c r="Q1448">
        <v>7</v>
      </c>
      <c r="R1448" t="s">
        <v>536</v>
      </c>
      <c r="S1448" t="s">
        <v>544</v>
      </c>
      <c r="T1448" t="s">
        <v>542</v>
      </c>
      <c r="U1448" t="s">
        <v>585</v>
      </c>
      <c r="W1448" t="s">
        <v>539</v>
      </c>
      <c r="X1448">
        <v>1040</v>
      </c>
      <c r="Y1448">
        <v>1040</v>
      </c>
      <c r="Z1448" t="s">
        <v>689</v>
      </c>
      <c r="AA1448" t="s">
        <v>587</v>
      </c>
    </row>
    <row r="1449" spans="1:27">
      <c r="A1449" t="s">
        <v>826</v>
      </c>
      <c r="B1449">
        <v>9670</v>
      </c>
      <c r="C1449" t="s">
        <v>531</v>
      </c>
      <c r="D1449" t="s">
        <v>112</v>
      </c>
      <c r="G1449">
        <v>29.081300800000001</v>
      </c>
      <c r="H1449">
        <v>-81.575883599999997</v>
      </c>
      <c r="I1449" t="s">
        <v>532</v>
      </c>
      <c r="K1449" t="s">
        <v>877</v>
      </c>
      <c r="L1449" s="9">
        <v>39849.584027777775</v>
      </c>
      <c r="M1449" t="s">
        <v>564</v>
      </c>
      <c r="N1449" t="s">
        <v>533</v>
      </c>
      <c r="O1449" t="s">
        <v>605</v>
      </c>
      <c r="P1449" t="s">
        <v>605</v>
      </c>
      <c r="Q1449">
        <v>7</v>
      </c>
      <c r="R1449" t="s">
        <v>536</v>
      </c>
      <c r="S1449" t="s">
        <v>652</v>
      </c>
      <c r="T1449" t="s">
        <v>542</v>
      </c>
      <c r="U1449" t="s">
        <v>585</v>
      </c>
      <c r="W1449" t="s">
        <v>539</v>
      </c>
      <c r="X1449" t="s">
        <v>681</v>
      </c>
      <c r="AA1449" t="s">
        <v>653</v>
      </c>
    </row>
    <row r="1450" spans="1:27">
      <c r="A1450" t="s">
        <v>826</v>
      </c>
      <c r="B1450">
        <v>9670</v>
      </c>
      <c r="C1450" t="s">
        <v>531</v>
      </c>
      <c r="D1450" t="s">
        <v>112</v>
      </c>
      <c r="G1450">
        <v>29.081300800000001</v>
      </c>
      <c r="H1450">
        <v>-81.575883599999997</v>
      </c>
      <c r="I1450" t="s">
        <v>532</v>
      </c>
      <c r="K1450" t="s">
        <v>877</v>
      </c>
      <c r="L1450" s="9">
        <v>39849.584027777775</v>
      </c>
      <c r="M1450" t="s">
        <v>564</v>
      </c>
      <c r="N1450" t="s">
        <v>533</v>
      </c>
      <c r="O1450" t="s">
        <v>605</v>
      </c>
      <c r="P1450" t="s">
        <v>605</v>
      </c>
      <c r="Q1450">
        <v>7</v>
      </c>
      <c r="R1450" t="s">
        <v>536</v>
      </c>
      <c r="S1450" t="s">
        <v>582</v>
      </c>
      <c r="T1450" t="s">
        <v>542</v>
      </c>
      <c r="U1450" t="s">
        <v>585</v>
      </c>
      <c r="W1450" t="s">
        <v>539</v>
      </c>
      <c r="X1450">
        <v>0.12</v>
      </c>
      <c r="Y1450">
        <v>0.12</v>
      </c>
      <c r="Z1450" t="s">
        <v>590</v>
      </c>
      <c r="AA1450" t="s">
        <v>829</v>
      </c>
    </row>
    <row r="1451" spans="1:27">
      <c r="A1451" t="s">
        <v>826</v>
      </c>
      <c r="B1451">
        <v>9670</v>
      </c>
      <c r="C1451" t="s">
        <v>531</v>
      </c>
      <c r="D1451" t="s">
        <v>112</v>
      </c>
      <c r="G1451">
        <v>29.081300800000001</v>
      </c>
      <c r="H1451">
        <v>-81.575883599999997</v>
      </c>
      <c r="I1451" t="s">
        <v>532</v>
      </c>
      <c r="K1451" t="s">
        <v>877</v>
      </c>
      <c r="L1451" s="9">
        <v>39849.584027777775</v>
      </c>
      <c r="M1451" t="s">
        <v>564</v>
      </c>
      <c r="N1451" t="s">
        <v>533</v>
      </c>
      <c r="O1451" t="s">
        <v>605</v>
      </c>
      <c r="P1451" t="s">
        <v>605</v>
      </c>
      <c r="Q1451">
        <v>7</v>
      </c>
      <c r="R1451" t="s">
        <v>536</v>
      </c>
      <c r="S1451" t="s">
        <v>556</v>
      </c>
      <c r="T1451" t="s">
        <v>555</v>
      </c>
      <c r="U1451" t="s">
        <v>585</v>
      </c>
      <c r="W1451" t="s">
        <v>539</v>
      </c>
      <c r="X1451">
        <v>0.06</v>
      </c>
      <c r="Y1451">
        <v>0.06</v>
      </c>
      <c r="Z1451" t="s">
        <v>590</v>
      </c>
      <c r="AA1451" t="s">
        <v>599</v>
      </c>
    </row>
    <row r="1452" spans="1:27">
      <c r="A1452" t="s">
        <v>826</v>
      </c>
      <c r="B1452">
        <v>9670</v>
      </c>
      <c r="C1452" t="s">
        <v>531</v>
      </c>
      <c r="D1452" t="s">
        <v>112</v>
      </c>
      <c r="G1452">
        <v>29.081300800000001</v>
      </c>
      <c r="H1452">
        <v>-81.575883599999997</v>
      </c>
      <c r="I1452" t="s">
        <v>532</v>
      </c>
      <c r="K1452" t="s">
        <v>877</v>
      </c>
      <c r="L1452" s="9">
        <v>39849.584027777775</v>
      </c>
      <c r="M1452" t="s">
        <v>564</v>
      </c>
      <c r="N1452" t="s">
        <v>533</v>
      </c>
      <c r="O1452" t="s">
        <v>605</v>
      </c>
      <c r="P1452" t="s">
        <v>605</v>
      </c>
      <c r="Q1452">
        <v>7</v>
      </c>
      <c r="R1452" t="s">
        <v>536</v>
      </c>
      <c r="S1452" t="s">
        <v>310</v>
      </c>
      <c r="T1452" t="s">
        <v>555</v>
      </c>
      <c r="U1452" t="s">
        <v>585</v>
      </c>
      <c r="W1452" t="s">
        <v>539</v>
      </c>
      <c r="X1452">
        <v>122</v>
      </c>
      <c r="Y1452">
        <v>122</v>
      </c>
      <c r="Z1452" t="s">
        <v>590</v>
      </c>
      <c r="AA1452" t="s">
        <v>827</v>
      </c>
    </row>
    <row r="1453" spans="1:27">
      <c r="A1453" t="s">
        <v>826</v>
      </c>
      <c r="B1453">
        <v>9670</v>
      </c>
      <c r="C1453" t="s">
        <v>531</v>
      </c>
      <c r="D1453" t="s">
        <v>112</v>
      </c>
      <c r="G1453">
        <v>29.081300800000001</v>
      </c>
      <c r="H1453">
        <v>-81.575883599999997</v>
      </c>
      <c r="I1453" t="s">
        <v>532</v>
      </c>
      <c r="K1453" t="s">
        <v>877</v>
      </c>
      <c r="L1453" s="9">
        <v>39849.584027777775</v>
      </c>
      <c r="M1453" t="s">
        <v>564</v>
      </c>
      <c r="N1453" t="s">
        <v>533</v>
      </c>
      <c r="O1453" t="s">
        <v>605</v>
      </c>
      <c r="P1453" t="s">
        <v>605</v>
      </c>
      <c r="Q1453">
        <v>7</v>
      </c>
      <c r="R1453" t="s">
        <v>536</v>
      </c>
      <c r="S1453" t="s">
        <v>310</v>
      </c>
      <c r="T1453" t="s">
        <v>542</v>
      </c>
      <c r="U1453" t="s">
        <v>585</v>
      </c>
      <c r="W1453" t="s">
        <v>539</v>
      </c>
      <c r="X1453">
        <v>128</v>
      </c>
      <c r="Y1453">
        <v>128</v>
      </c>
      <c r="Z1453" t="s">
        <v>590</v>
      </c>
      <c r="AA1453" t="s">
        <v>827</v>
      </c>
    </row>
    <row r="1454" spans="1:27">
      <c r="A1454" t="s">
        <v>826</v>
      </c>
      <c r="B1454">
        <v>9670</v>
      </c>
      <c r="C1454" t="s">
        <v>531</v>
      </c>
      <c r="D1454" t="s">
        <v>112</v>
      </c>
      <c r="G1454">
        <v>29.081300800000001</v>
      </c>
      <c r="H1454">
        <v>-81.575883599999997</v>
      </c>
      <c r="I1454" t="s">
        <v>532</v>
      </c>
      <c r="K1454" t="s">
        <v>877</v>
      </c>
      <c r="L1454" s="9">
        <v>39849.584027777775</v>
      </c>
      <c r="M1454" t="s">
        <v>564</v>
      </c>
      <c r="N1454" t="s">
        <v>533</v>
      </c>
      <c r="O1454" t="s">
        <v>605</v>
      </c>
      <c r="P1454" t="s">
        <v>605</v>
      </c>
      <c r="Q1454">
        <v>7</v>
      </c>
      <c r="R1454" t="s">
        <v>536</v>
      </c>
      <c r="S1454" t="s">
        <v>558</v>
      </c>
      <c r="T1454" t="s">
        <v>542</v>
      </c>
      <c r="U1454" t="s">
        <v>585</v>
      </c>
      <c r="W1454" t="s">
        <v>539</v>
      </c>
      <c r="X1454" t="s">
        <v>681</v>
      </c>
      <c r="AA1454" t="s">
        <v>607</v>
      </c>
    </row>
    <row r="1455" spans="1:27">
      <c r="A1455" t="s">
        <v>826</v>
      </c>
      <c r="B1455">
        <v>9670</v>
      </c>
      <c r="C1455" t="s">
        <v>531</v>
      </c>
      <c r="D1455" t="s">
        <v>112</v>
      </c>
      <c r="G1455">
        <v>29.081300800000001</v>
      </c>
      <c r="H1455">
        <v>-81.575883599999997</v>
      </c>
      <c r="I1455" t="s">
        <v>532</v>
      </c>
      <c r="K1455" t="s">
        <v>877</v>
      </c>
      <c r="L1455" s="9">
        <v>39849.584027777775</v>
      </c>
      <c r="M1455" t="s">
        <v>564</v>
      </c>
      <c r="N1455" t="s">
        <v>533</v>
      </c>
      <c r="O1455" t="s">
        <v>605</v>
      </c>
      <c r="P1455" t="s">
        <v>605</v>
      </c>
      <c r="Q1455">
        <v>7</v>
      </c>
      <c r="R1455" t="s">
        <v>536</v>
      </c>
      <c r="S1455" t="s">
        <v>561</v>
      </c>
      <c r="T1455" t="s">
        <v>555</v>
      </c>
      <c r="U1455" t="s">
        <v>585</v>
      </c>
      <c r="W1455" t="s">
        <v>539</v>
      </c>
      <c r="X1455">
        <v>0.05</v>
      </c>
      <c r="Y1455">
        <v>0.05</v>
      </c>
      <c r="Z1455" t="s">
        <v>590</v>
      </c>
      <c r="AA1455" t="s">
        <v>600</v>
      </c>
    </row>
    <row r="1456" spans="1:27">
      <c r="A1456" t="s">
        <v>826</v>
      </c>
      <c r="B1456">
        <v>9670</v>
      </c>
      <c r="C1456" t="s">
        <v>531</v>
      </c>
      <c r="D1456" t="s">
        <v>112</v>
      </c>
      <c r="G1456">
        <v>29.081300800000001</v>
      </c>
      <c r="H1456">
        <v>-81.575883599999997</v>
      </c>
      <c r="I1456" t="s">
        <v>532</v>
      </c>
      <c r="K1456" t="s">
        <v>877</v>
      </c>
      <c r="L1456" s="9">
        <v>39849.584027777775</v>
      </c>
      <c r="M1456" t="s">
        <v>564</v>
      </c>
      <c r="N1456" t="s">
        <v>533</v>
      </c>
      <c r="O1456" t="s">
        <v>605</v>
      </c>
      <c r="P1456" t="s">
        <v>605</v>
      </c>
      <c r="Q1456">
        <v>7</v>
      </c>
      <c r="R1456" t="s">
        <v>536</v>
      </c>
      <c r="S1456" t="s">
        <v>594</v>
      </c>
      <c r="T1456" t="s">
        <v>542</v>
      </c>
      <c r="U1456" t="s">
        <v>585</v>
      </c>
      <c r="W1456" t="s">
        <v>539</v>
      </c>
      <c r="X1456">
        <v>4</v>
      </c>
      <c r="Y1456">
        <v>4</v>
      </c>
      <c r="Z1456" t="s">
        <v>590</v>
      </c>
      <c r="AA1456" t="s">
        <v>595</v>
      </c>
    </row>
    <row r="1457" spans="1:27">
      <c r="A1457" t="s">
        <v>826</v>
      </c>
      <c r="B1457">
        <v>9670</v>
      </c>
      <c r="C1457" t="s">
        <v>531</v>
      </c>
      <c r="D1457" t="s">
        <v>112</v>
      </c>
      <c r="G1457">
        <v>29.081300800000001</v>
      </c>
      <c r="H1457">
        <v>-81.575883599999997</v>
      </c>
      <c r="I1457" t="s">
        <v>532</v>
      </c>
      <c r="K1457" t="s">
        <v>877</v>
      </c>
      <c r="L1457" s="9">
        <v>39849.584027777775</v>
      </c>
      <c r="M1457" t="s">
        <v>564</v>
      </c>
      <c r="N1457" t="s">
        <v>533</v>
      </c>
      <c r="O1457" t="s">
        <v>605</v>
      </c>
      <c r="P1457" t="s">
        <v>605</v>
      </c>
      <c r="Q1457">
        <v>7</v>
      </c>
      <c r="R1457" t="s">
        <v>536</v>
      </c>
      <c r="S1457" t="s">
        <v>601</v>
      </c>
      <c r="T1457" t="s">
        <v>542</v>
      </c>
      <c r="U1457" t="s">
        <v>585</v>
      </c>
      <c r="W1457" t="s">
        <v>539</v>
      </c>
      <c r="X1457">
        <v>63</v>
      </c>
      <c r="Y1457">
        <v>63</v>
      </c>
      <c r="Z1457" t="s">
        <v>590</v>
      </c>
      <c r="AA1457" t="s">
        <v>830</v>
      </c>
    </row>
    <row r="1458" spans="1:27">
      <c r="A1458" t="s">
        <v>826</v>
      </c>
      <c r="B1458">
        <v>9670</v>
      </c>
      <c r="C1458" t="s">
        <v>531</v>
      </c>
      <c r="D1458" t="s">
        <v>112</v>
      </c>
      <c r="G1458">
        <v>29.081300800000001</v>
      </c>
      <c r="H1458">
        <v>-81.575883599999997</v>
      </c>
      <c r="I1458" t="s">
        <v>532</v>
      </c>
      <c r="K1458" t="s">
        <v>877</v>
      </c>
      <c r="L1458" s="9">
        <v>39849.584027777775</v>
      </c>
      <c r="M1458" t="s">
        <v>564</v>
      </c>
      <c r="N1458" t="s">
        <v>533</v>
      </c>
      <c r="O1458" t="s">
        <v>605</v>
      </c>
      <c r="P1458" t="s">
        <v>605</v>
      </c>
      <c r="Q1458">
        <v>7</v>
      </c>
      <c r="R1458" t="s">
        <v>536</v>
      </c>
      <c r="S1458" t="s">
        <v>574</v>
      </c>
      <c r="T1458" t="s">
        <v>555</v>
      </c>
      <c r="U1458" t="s">
        <v>585</v>
      </c>
      <c r="W1458" t="s">
        <v>539</v>
      </c>
      <c r="X1458">
        <v>42.8</v>
      </c>
      <c r="Y1458">
        <v>42.8</v>
      </c>
      <c r="Z1458" t="s">
        <v>590</v>
      </c>
      <c r="AA1458" t="s">
        <v>827</v>
      </c>
    </row>
    <row r="1459" spans="1:27">
      <c r="A1459" t="s">
        <v>826</v>
      </c>
      <c r="B1459">
        <v>9670</v>
      </c>
      <c r="C1459" t="s">
        <v>531</v>
      </c>
      <c r="D1459" t="s">
        <v>112</v>
      </c>
      <c r="G1459">
        <v>29.081300800000001</v>
      </c>
      <c r="H1459">
        <v>-81.575883599999997</v>
      </c>
      <c r="I1459" t="s">
        <v>532</v>
      </c>
      <c r="K1459" t="s">
        <v>877</v>
      </c>
      <c r="L1459" s="9">
        <v>39849.584027777775</v>
      </c>
      <c r="M1459" t="s">
        <v>564</v>
      </c>
      <c r="N1459" t="s">
        <v>533</v>
      </c>
      <c r="O1459" t="s">
        <v>605</v>
      </c>
      <c r="P1459" t="s">
        <v>605</v>
      </c>
      <c r="Q1459">
        <v>7</v>
      </c>
      <c r="R1459" t="s">
        <v>536</v>
      </c>
      <c r="S1459" t="s">
        <v>569</v>
      </c>
      <c r="T1459" t="s">
        <v>542</v>
      </c>
      <c r="U1459" t="s">
        <v>585</v>
      </c>
      <c r="W1459" t="s">
        <v>539</v>
      </c>
      <c r="X1459">
        <v>20.399999999999999</v>
      </c>
      <c r="Y1459">
        <v>20.399999999999999</v>
      </c>
      <c r="Z1459" t="s">
        <v>590</v>
      </c>
      <c r="AA1459" t="s">
        <v>827</v>
      </c>
    </row>
    <row r="1460" spans="1:27">
      <c r="A1460" t="s">
        <v>826</v>
      </c>
      <c r="B1460">
        <v>9670</v>
      </c>
      <c r="C1460" t="s">
        <v>531</v>
      </c>
      <c r="D1460" t="s">
        <v>112</v>
      </c>
      <c r="G1460">
        <v>29.081300800000001</v>
      </c>
      <c r="H1460">
        <v>-81.575883599999997</v>
      </c>
      <c r="I1460" t="s">
        <v>532</v>
      </c>
      <c r="K1460" t="s">
        <v>877</v>
      </c>
      <c r="L1460" s="9">
        <v>39849.584027777775</v>
      </c>
      <c r="M1460" t="s">
        <v>564</v>
      </c>
      <c r="N1460" t="s">
        <v>533</v>
      </c>
      <c r="O1460" t="s">
        <v>605</v>
      </c>
      <c r="P1460" t="s">
        <v>605</v>
      </c>
      <c r="Q1460">
        <v>7</v>
      </c>
      <c r="R1460" t="s">
        <v>536</v>
      </c>
      <c r="S1460" t="s">
        <v>309</v>
      </c>
      <c r="T1460" t="s">
        <v>555</v>
      </c>
      <c r="U1460" t="s">
        <v>585</v>
      </c>
      <c r="W1460" t="s">
        <v>539</v>
      </c>
      <c r="X1460">
        <v>3.58</v>
      </c>
      <c r="Y1460">
        <v>3.58</v>
      </c>
      <c r="Z1460" t="s">
        <v>590</v>
      </c>
      <c r="AA1460" t="s">
        <v>827</v>
      </c>
    </row>
    <row r="1461" spans="1:27">
      <c r="A1461" t="s">
        <v>826</v>
      </c>
      <c r="B1461">
        <v>9670</v>
      </c>
      <c r="C1461" t="s">
        <v>531</v>
      </c>
      <c r="D1461" t="s">
        <v>112</v>
      </c>
      <c r="G1461">
        <v>29.081300800000001</v>
      </c>
      <c r="H1461">
        <v>-81.575883599999997</v>
      </c>
      <c r="I1461" t="s">
        <v>532</v>
      </c>
      <c r="K1461" t="s">
        <v>877</v>
      </c>
      <c r="L1461" s="9">
        <v>39849.584027777775</v>
      </c>
      <c r="M1461" t="s">
        <v>564</v>
      </c>
      <c r="N1461" t="s">
        <v>533</v>
      </c>
      <c r="O1461" t="s">
        <v>605</v>
      </c>
      <c r="P1461" t="s">
        <v>605</v>
      </c>
      <c r="Q1461">
        <v>7</v>
      </c>
      <c r="R1461" t="s">
        <v>536</v>
      </c>
      <c r="S1461" t="s">
        <v>601</v>
      </c>
      <c r="T1461" t="s">
        <v>555</v>
      </c>
      <c r="U1461" t="s">
        <v>585</v>
      </c>
      <c r="W1461" t="s">
        <v>539</v>
      </c>
      <c r="X1461">
        <v>63</v>
      </c>
      <c r="Y1461">
        <v>63</v>
      </c>
      <c r="Z1461" t="s">
        <v>590</v>
      </c>
      <c r="AA1461" t="s">
        <v>830</v>
      </c>
    </row>
    <row r="1462" spans="1:27">
      <c r="A1462" t="s">
        <v>826</v>
      </c>
      <c r="B1462">
        <v>9670</v>
      </c>
      <c r="C1462" t="s">
        <v>531</v>
      </c>
      <c r="D1462" t="s">
        <v>112</v>
      </c>
      <c r="G1462">
        <v>29.081300800000001</v>
      </c>
      <c r="H1462">
        <v>-81.575883599999997</v>
      </c>
      <c r="I1462" t="s">
        <v>532</v>
      </c>
      <c r="K1462" t="s">
        <v>877</v>
      </c>
      <c r="L1462" s="9">
        <v>39849.584027777775</v>
      </c>
      <c r="M1462" t="s">
        <v>564</v>
      </c>
      <c r="N1462" t="s">
        <v>533</v>
      </c>
      <c r="O1462" t="s">
        <v>605</v>
      </c>
      <c r="P1462" t="s">
        <v>605</v>
      </c>
      <c r="Q1462">
        <v>7</v>
      </c>
      <c r="R1462" t="s">
        <v>536</v>
      </c>
      <c r="S1462" t="s">
        <v>554</v>
      </c>
      <c r="T1462" t="s">
        <v>542</v>
      </c>
      <c r="U1462" t="s">
        <v>585</v>
      </c>
      <c r="W1462" t="s">
        <v>539</v>
      </c>
      <c r="X1462">
        <v>0.16</v>
      </c>
      <c r="Y1462">
        <v>0.16</v>
      </c>
      <c r="Z1462" t="s">
        <v>590</v>
      </c>
      <c r="AA1462" t="s">
        <v>598</v>
      </c>
    </row>
    <row r="1463" spans="1:27">
      <c r="A1463" t="s">
        <v>826</v>
      </c>
      <c r="B1463">
        <v>9670</v>
      </c>
      <c r="C1463" t="s">
        <v>531</v>
      </c>
      <c r="D1463" t="s">
        <v>112</v>
      </c>
      <c r="G1463">
        <v>29.081300800000001</v>
      </c>
      <c r="H1463">
        <v>-81.575883599999997</v>
      </c>
      <c r="I1463" t="s">
        <v>532</v>
      </c>
      <c r="K1463" t="s">
        <v>877</v>
      </c>
      <c r="L1463" s="9">
        <v>39849.584027777775</v>
      </c>
      <c r="M1463" t="s">
        <v>564</v>
      </c>
      <c r="N1463" t="s">
        <v>533</v>
      </c>
      <c r="O1463" t="s">
        <v>605</v>
      </c>
      <c r="P1463" t="s">
        <v>605</v>
      </c>
      <c r="Q1463">
        <v>7</v>
      </c>
      <c r="R1463" t="s">
        <v>536</v>
      </c>
      <c r="S1463" t="s">
        <v>309</v>
      </c>
      <c r="T1463" t="s">
        <v>542</v>
      </c>
      <c r="U1463" t="s">
        <v>585</v>
      </c>
      <c r="W1463" t="s">
        <v>539</v>
      </c>
      <c r="X1463">
        <v>3.74</v>
      </c>
      <c r="Y1463">
        <v>3.74</v>
      </c>
      <c r="Z1463" t="s">
        <v>590</v>
      </c>
      <c r="AA1463" t="s">
        <v>827</v>
      </c>
    </row>
    <row r="1464" spans="1:27">
      <c r="A1464" t="s">
        <v>826</v>
      </c>
      <c r="B1464">
        <v>9670</v>
      </c>
      <c r="C1464" t="s">
        <v>531</v>
      </c>
      <c r="D1464" t="s">
        <v>112</v>
      </c>
      <c r="G1464">
        <v>29.081300800000001</v>
      </c>
      <c r="H1464">
        <v>-81.575883599999997</v>
      </c>
      <c r="I1464" t="s">
        <v>532</v>
      </c>
      <c r="K1464" t="s">
        <v>877</v>
      </c>
      <c r="L1464" s="9">
        <v>39849.584027777775</v>
      </c>
      <c r="M1464" t="s">
        <v>564</v>
      </c>
      <c r="N1464" t="s">
        <v>533</v>
      </c>
      <c r="O1464" t="s">
        <v>605</v>
      </c>
      <c r="P1464" t="s">
        <v>605</v>
      </c>
      <c r="Q1464">
        <v>7</v>
      </c>
      <c r="R1464" t="s">
        <v>536</v>
      </c>
      <c r="S1464" t="s">
        <v>554</v>
      </c>
      <c r="T1464" t="s">
        <v>555</v>
      </c>
      <c r="U1464" t="s">
        <v>585</v>
      </c>
      <c r="W1464" t="s">
        <v>539</v>
      </c>
      <c r="X1464">
        <v>0.2</v>
      </c>
      <c r="Y1464">
        <v>0.2</v>
      </c>
      <c r="Z1464" t="s">
        <v>590</v>
      </c>
      <c r="AA1464" t="s">
        <v>598</v>
      </c>
    </row>
    <row r="1465" spans="1:27">
      <c r="A1465" t="s">
        <v>826</v>
      </c>
      <c r="B1465">
        <v>9670</v>
      </c>
      <c r="C1465" t="s">
        <v>531</v>
      </c>
      <c r="D1465" t="s">
        <v>112</v>
      </c>
      <c r="G1465">
        <v>29.081300800000001</v>
      </c>
      <c r="H1465">
        <v>-81.575883599999997</v>
      </c>
      <c r="I1465" t="s">
        <v>532</v>
      </c>
      <c r="K1465" t="s">
        <v>877</v>
      </c>
      <c r="L1465" s="9">
        <v>39849.584027777775</v>
      </c>
      <c r="M1465" t="s">
        <v>564</v>
      </c>
      <c r="N1465" t="s">
        <v>533</v>
      </c>
      <c r="O1465" t="s">
        <v>605</v>
      </c>
      <c r="P1465" t="s">
        <v>605</v>
      </c>
      <c r="Q1465">
        <v>7</v>
      </c>
      <c r="R1465" t="s">
        <v>536</v>
      </c>
      <c r="S1465" t="s">
        <v>839</v>
      </c>
      <c r="T1465" t="s">
        <v>542</v>
      </c>
      <c r="U1465" t="s">
        <v>585</v>
      </c>
      <c r="W1465" t="s">
        <v>539</v>
      </c>
      <c r="X1465" t="s">
        <v>681</v>
      </c>
      <c r="AA1465" t="s">
        <v>856</v>
      </c>
    </row>
    <row r="1466" spans="1:27">
      <c r="A1466" t="s">
        <v>826</v>
      </c>
      <c r="B1466">
        <v>9670</v>
      </c>
      <c r="C1466" t="s">
        <v>531</v>
      </c>
      <c r="D1466" t="s">
        <v>112</v>
      </c>
      <c r="G1466">
        <v>29.081300800000001</v>
      </c>
      <c r="H1466">
        <v>-81.575883599999997</v>
      </c>
      <c r="I1466" t="s">
        <v>532</v>
      </c>
      <c r="K1466" t="s">
        <v>877</v>
      </c>
      <c r="L1466" s="9">
        <v>39849.584027777775</v>
      </c>
      <c r="M1466" t="s">
        <v>564</v>
      </c>
      <c r="N1466" t="s">
        <v>533</v>
      </c>
      <c r="O1466" t="s">
        <v>605</v>
      </c>
      <c r="P1466" t="s">
        <v>605</v>
      </c>
      <c r="Q1466">
        <v>7</v>
      </c>
      <c r="R1466" t="s">
        <v>536</v>
      </c>
      <c r="S1466" t="s">
        <v>837</v>
      </c>
      <c r="T1466" t="s">
        <v>542</v>
      </c>
      <c r="U1466" t="s">
        <v>585</v>
      </c>
      <c r="W1466" t="s">
        <v>539</v>
      </c>
      <c r="X1466" t="s">
        <v>681</v>
      </c>
      <c r="AA1466" t="s">
        <v>610</v>
      </c>
    </row>
    <row r="1467" spans="1:27">
      <c r="A1467" t="s">
        <v>826</v>
      </c>
      <c r="B1467">
        <v>9670</v>
      </c>
      <c r="C1467" t="s">
        <v>531</v>
      </c>
      <c r="D1467" t="s">
        <v>112</v>
      </c>
      <c r="G1467">
        <v>29.081300800000001</v>
      </c>
      <c r="H1467">
        <v>-81.575883599999997</v>
      </c>
      <c r="I1467" t="s">
        <v>532</v>
      </c>
      <c r="K1467" t="s">
        <v>877</v>
      </c>
      <c r="L1467" s="9">
        <v>39849.584027777775</v>
      </c>
      <c r="M1467" t="s">
        <v>564</v>
      </c>
      <c r="N1467" t="s">
        <v>533</v>
      </c>
      <c r="O1467" t="s">
        <v>605</v>
      </c>
      <c r="P1467" t="s">
        <v>605</v>
      </c>
      <c r="Q1467">
        <v>7</v>
      </c>
      <c r="R1467" t="s">
        <v>536</v>
      </c>
      <c r="S1467" t="s">
        <v>828</v>
      </c>
      <c r="T1467" t="s">
        <v>542</v>
      </c>
      <c r="U1467" t="s">
        <v>585</v>
      </c>
      <c r="W1467" t="s">
        <v>539</v>
      </c>
      <c r="X1467">
        <v>82</v>
      </c>
      <c r="Y1467">
        <v>82</v>
      </c>
      <c r="Z1467" t="s">
        <v>590</v>
      </c>
      <c r="AA1467" t="s">
        <v>829</v>
      </c>
    </row>
    <row r="1468" spans="1:27">
      <c r="A1468" t="s">
        <v>826</v>
      </c>
      <c r="B1468">
        <v>9670</v>
      </c>
      <c r="C1468" t="s">
        <v>531</v>
      </c>
      <c r="D1468" t="s">
        <v>112</v>
      </c>
      <c r="G1468">
        <v>29.081300800000001</v>
      </c>
      <c r="H1468">
        <v>-81.575883599999997</v>
      </c>
      <c r="I1468" t="s">
        <v>532</v>
      </c>
      <c r="K1468" t="s">
        <v>877</v>
      </c>
      <c r="L1468" s="9">
        <v>39849.584027777775</v>
      </c>
      <c r="M1468" t="s">
        <v>564</v>
      </c>
      <c r="N1468" t="s">
        <v>533</v>
      </c>
      <c r="O1468" t="s">
        <v>605</v>
      </c>
      <c r="P1468" t="s">
        <v>605</v>
      </c>
      <c r="Q1468">
        <v>7</v>
      </c>
      <c r="R1468" t="s">
        <v>536</v>
      </c>
      <c r="S1468" t="s">
        <v>560</v>
      </c>
      <c r="T1468" t="s">
        <v>555</v>
      </c>
      <c r="U1468" t="s">
        <v>585</v>
      </c>
      <c r="W1468" t="s">
        <v>539</v>
      </c>
      <c r="X1468">
        <v>4.9000000000000002E-2</v>
      </c>
      <c r="Y1468">
        <v>4.9000000000000002E-2</v>
      </c>
      <c r="Z1468" t="s">
        <v>590</v>
      </c>
      <c r="AA1468" t="s">
        <v>600</v>
      </c>
    </row>
    <row r="1469" spans="1:27">
      <c r="A1469" t="s">
        <v>826</v>
      </c>
      <c r="B1469">
        <v>9670</v>
      </c>
      <c r="C1469" t="s">
        <v>531</v>
      </c>
      <c r="D1469" t="s">
        <v>112</v>
      </c>
      <c r="G1469">
        <v>29.081300800000001</v>
      </c>
      <c r="H1469">
        <v>-81.575883599999997</v>
      </c>
      <c r="I1469" t="s">
        <v>532</v>
      </c>
      <c r="K1469" t="s">
        <v>877</v>
      </c>
      <c r="L1469" s="9">
        <v>39849.584027777775</v>
      </c>
      <c r="M1469" t="s">
        <v>564</v>
      </c>
      <c r="N1469" t="s">
        <v>533</v>
      </c>
      <c r="O1469" t="s">
        <v>605</v>
      </c>
      <c r="P1469" t="s">
        <v>605</v>
      </c>
      <c r="Q1469">
        <v>7</v>
      </c>
      <c r="R1469" t="s">
        <v>536</v>
      </c>
      <c r="S1469" t="s">
        <v>311</v>
      </c>
      <c r="T1469" t="s">
        <v>555</v>
      </c>
      <c r="U1469" t="s">
        <v>585</v>
      </c>
      <c r="W1469" t="s">
        <v>539</v>
      </c>
      <c r="X1469">
        <v>240</v>
      </c>
      <c r="Y1469">
        <v>240</v>
      </c>
      <c r="Z1469" t="s">
        <v>590</v>
      </c>
      <c r="AA1469" t="s">
        <v>830</v>
      </c>
    </row>
    <row r="1470" spans="1:27">
      <c r="A1470" t="s">
        <v>826</v>
      </c>
      <c r="B1470">
        <v>9670</v>
      </c>
      <c r="C1470" t="s">
        <v>531</v>
      </c>
      <c r="D1470" t="s">
        <v>112</v>
      </c>
      <c r="G1470">
        <v>29.081300800000001</v>
      </c>
      <c r="H1470">
        <v>-81.575883599999997</v>
      </c>
      <c r="I1470" t="s">
        <v>532</v>
      </c>
      <c r="K1470" t="s">
        <v>877</v>
      </c>
      <c r="L1470" s="9">
        <v>39849.584027777775</v>
      </c>
      <c r="M1470" t="s">
        <v>564</v>
      </c>
      <c r="N1470" t="s">
        <v>533</v>
      </c>
      <c r="O1470" t="s">
        <v>605</v>
      </c>
      <c r="P1470" t="s">
        <v>605</v>
      </c>
      <c r="Q1470">
        <v>7</v>
      </c>
      <c r="R1470" t="s">
        <v>536</v>
      </c>
      <c r="S1470" t="s">
        <v>620</v>
      </c>
      <c r="T1470" t="s">
        <v>555</v>
      </c>
      <c r="U1470" t="s">
        <v>585</v>
      </c>
      <c r="W1470" t="s">
        <v>539</v>
      </c>
      <c r="X1470">
        <v>527</v>
      </c>
      <c r="Y1470">
        <v>527</v>
      </c>
      <c r="Z1470" t="s">
        <v>590</v>
      </c>
      <c r="AA1470" t="s">
        <v>621</v>
      </c>
    </row>
    <row r="1471" spans="1:27">
      <c r="A1471" t="s">
        <v>826</v>
      </c>
      <c r="B1471">
        <v>9670</v>
      </c>
      <c r="C1471" t="s">
        <v>531</v>
      </c>
      <c r="D1471" t="s">
        <v>112</v>
      </c>
      <c r="G1471">
        <v>29.081300800000001</v>
      </c>
      <c r="H1471">
        <v>-81.575883599999997</v>
      </c>
      <c r="I1471" t="s">
        <v>532</v>
      </c>
      <c r="K1471" t="s">
        <v>877</v>
      </c>
      <c r="L1471" s="9">
        <v>39849.584027777775</v>
      </c>
      <c r="M1471" t="s">
        <v>564</v>
      </c>
      <c r="N1471" t="s">
        <v>533</v>
      </c>
      <c r="O1471" t="s">
        <v>605</v>
      </c>
      <c r="P1471" t="s">
        <v>605</v>
      </c>
      <c r="Q1471">
        <v>7</v>
      </c>
      <c r="R1471" t="s">
        <v>536</v>
      </c>
      <c r="S1471" t="s">
        <v>556</v>
      </c>
      <c r="T1471" t="s">
        <v>542</v>
      </c>
      <c r="U1471" t="s">
        <v>585</v>
      </c>
      <c r="W1471" t="s">
        <v>539</v>
      </c>
      <c r="X1471">
        <v>5.6000000000000001E-2</v>
      </c>
      <c r="Y1471">
        <v>5.6000000000000001E-2</v>
      </c>
      <c r="Z1471" t="s">
        <v>590</v>
      </c>
      <c r="AA1471" t="s">
        <v>599</v>
      </c>
    </row>
    <row r="1472" spans="1:27">
      <c r="A1472" t="s">
        <v>826</v>
      </c>
      <c r="B1472">
        <v>9670</v>
      </c>
      <c r="C1472" t="s">
        <v>531</v>
      </c>
      <c r="D1472" t="s">
        <v>112</v>
      </c>
      <c r="G1472">
        <v>29.081300800000001</v>
      </c>
      <c r="H1472">
        <v>-81.575883599999997</v>
      </c>
      <c r="I1472" t="s">
        <v>532</v>
      </c>
      <c r="K1472" t="s">
        <v>877</v>
      </c>
      <c r="L1472" s="9">
        <v>39849.584027777775</v>
      </c>
      <c r="M1472" t="s">
        <v>564</v>
      </c>
      <c r="N1472" t="s">
        <v>533</v>
      </c>
      <c r="O1472" t="s">
        <v>605</v>
      </c>
      <c r="P1472" t="s">
        <v>605</v>
      </c>
      <c r="Q1472">
        <v>7</v>
      </c>
      <c r="R1472" t="s">
        <v>536</v>
      </c>
      <c r="S1472" t="s">
        <v>311</v>
      </c>
      <c r="T1472" t="s">
        <v>542</v>
      </c>
      <c r="U1472" t="s">
        <v>585</v>
      </c>
      <c r="W1472" t="s">
        <v>539</v>
      </c>
      <c r="X1472">
        <v>220</v>
      </c>
      <c r="Y1472">
        <v>220</v>
      </c>
      <c r="Z1472" t="s">
        <v>590</v>
      </c>
      <c r="AA1472" t="s">
        <v>830</v>
      </c>
    </row>
    <row r="1473" spans="1:27">
      <c r="A1473" t="s">
        <v>826</v>
      </c>
      <c r="B1473">
        <v>9670</v>
      </c>
      <c r="C1473" t="s">
        <v>531</v>
      </c>
      <c r="D1473" t="s">
        <v>112</v>
      </c>
      <c r="G1473">
        <v>29.081300800000001</v>
      </c>
      <c r="H1473">
        <v>-81.575883599999997</v>
      </c>
      <c r="I1473" t="s">
        <v>532</v>
      </c>
      <c r="K1473" t="s">
        <v>877</v>
      </c>
      <c r="L1473" s="9">
        <v>39849.584027777775</v>
      </c>
      <c r="M1473" t="s">
        <v>564</v>
      </c>
      <c r="N1473" t="s">
        <v>533</v>
      </c>
      <c r="O1473" t="s">
        <v>605</v>
      </c>
      <c r="P1473" t="s">
        <v>605</v>
      </c>
      <c r="Q1473">
        <v>7</v>
      </c>
      <c r="R1473" t="s">
        <v>536</v>
      </c>
      <c r="S1473" t="s">
        <v>560</v>
      </c>
      <c r="T1473" t="s">
        <v>542</v>
      </c>
      <c r="U1473" t="s">
        <v>585</v>
      </c>
      <c r="W1473" t="s">
        <v>539</v>
      </c>
      <c r="X1473">
        <v>0.05</v>
      </c>
      <c r="Y1473">
        <v>0.05</v>
      </c>
      <c r="Z1473" t="s">
        <v>590</v>
      </c>
      <c r="AA1473" t="s">
        <v>600</v>
      </c>
    </row>
    <row r="1474" spans="1:27">
      <c r="A1474" t="s">
        <v>826</v>
      </c>
      <c r="B1474">
        <v>9670</v>
      </c>
      <c r="C1474" t="s">
        <v>531</v>
      </c>
      <c r="D1474" t="s">
        <v>112</v>
      </c>
      <c r="G1474">
        <v>29.081300800000001</v>
      </c>
      <c r="H1474">
        <v>-81.575883599999997</v>
      </c>
      <c r="I1474" t="s">
        <v>532</v>
      </c>
      <c r="K1474" t="s">
        <v>877</v>
      </c>
      <c r="L1474" s="9">
        <v>39849.584027777775</v>
      </c>
      <c r="M1474" t="s">
        <v>564</v>
      </c>
      <c r="N1474" t="s">
        <v>533</v>
      </c>
      <c r="O1474" t="s">
        <v>605</v>
      </c>
      <c r="P1474" t="s">
        <v>605</v>
      </c>
      <c r="Q1474">
        <v>7</v>
      </c>
      <c r="R1474" t="s">
        <v>536</v>
      </c>
      <c r="S1474" t="s">
        <v>569</v>
      </c>
      <c r="T1474" t="s">
        <v>555</v>
      </c>
      <c r="U1474" t="s">
        <v>585</v>
      </c>
      <c r="W1474" t="s">
        <v>539</v>
      </c>
      <c r="X1474">
        <v>18.7</v>
      </c>
      <c r="Y1474">
        <v>18.7</v>
      </c>
      <c r="Z1474" t="s">
        <v>590</v>
      </c>
      <c r="AA1474" t="s">
        <v>827</v>
      </c>
    </row>
    <row r="1475" spans="1:27">
      <c r="A1475" t="s">
        <v>826</v>
      </c>
      <c r="B1475">
        <v>9670</v>
      </c>
      <c r="C1475" t="s">
        <v>531</v>
      </c>
      <c r="D1475" t="s">
        <v>112</v>
      </c>
      <c r="G1475">
        <v>29.081300800000001</v>
      </c>
      <c r="H1475">
        <v>-81.575883599999997</v>
      </c>
      <c r="I1475" t="s">
        <v>532</v>
      </c>
      <c r="K1475" t="s">
        <v>877</v>
      </c>
      <c r="L1475" s="9">
        <v>39849.584027777775</v>
      </c>
      <c r="M1475" t="s">
        <v>564</v>
      </c>
      <c r="N1475" t="s">
        <v>533</v>
      </c>
      <c r="O1475" t="s">
        <v>605</v>
      </c>
      <c r="P1475" t="s">
        <v>605</v>
      </c>
      <c r="Q1475">
        <v>7</v>
      </c>
      <c r="R1475" t="s">
        <v>536</v>
      </c>
      <c r="S1475" t="s">
        <v>563</v>
      </c>
      <c r="T1475" t="s">
        <v>542</v>
      </c>
      <c r="U1475" t="s">
        <v>585</v>
      </c>
      <c r="W1475" t="s">
        <v>539</v>
      </c>
      <c r="X1475" t="s">
        <v>681</v>
      </c>
      <c r="AA1475" t="s">
        <v>612</v>
      </c>
    </row>
    <row r="1476" spans="1:27">
      <c r="A1476" t="s">
        <v>826</v>
      </c>
      <c r="B1476">
        <v>9670</v>
      </c>
      <c r="C1476" t="s">
        <v>531</v>
      </c>
      <c r="D1476" t="s">
        <v>112</v>
      </c>
      <c r="G1476">
        <v>29.081300800000001</v>
      </c>
      <c r="H1476">
        <v>-81.575883599999997</v>
      </c>
      <c r="I1476" t="s">
        <v>532</v>
      </c>
      <c r="K1476" t="s">
        <v>877</v>
      </c>
      <c r="L1476" s="9">
        <v>39849.584027777775</v>
      </c>
      <c r="M1476" t="s">
        <v>564</v>
      </c>
      <c r="N1476" t="s">
        <v>533</v>
      </c>
      <c r="O1476" t="s">
        <v>605</v>
      </c>
      <c r="P1476" t="s">
        <v>605</v>
      </c>
      <c r="Q1476">
        <v>7</v>
      </c>
      <c r="R1476" t="s">
        <v>536</v>
      </c>
      <c r="S1476" t="s">
        <v>602</v>
      </c>
      <c r="T1476" t="s">
        <v>542</v>
      </c>
      <c r="U1476" t="s">
        <v>585</v>
      </c>
      <c r="W1476" t="s">
        <v>539</v>
      </c>
      <c r="X1476" t="s">
        <v>681</v>
      </c>
      <c r="AA1476" t="s">
        <v>603</v>
      </c>
    </row>
    <row r="1477" spans="1:27">
      <c r="A1477" t="s">
        <v>826</v>
      </c>
      <c r="B1477">
        <v>9670</v>
      </c>
      <c r="C1477" t="s">
        <v>531</v>
      </c>
      <c r="D1477" t="s">
        <v>112</v>
      </c>
      <c r="G1477">
        <v>29.081300800000001</v>
      </c>
      <c r="H1477">
        <v>-81.575883599999997</v>
      </c>
      <c r="I1477" t="s">
        <v>532</v>
      </c>
      <c r="K1477" t="s">
        <v>877</v>
      </c>
      <c r="L1477" s="9">
        <v>39849.584027777775</v>
      </c>
      <c r="M1477" t="s">
        <v>564</v>
      </c>
      <c r="N1477" t="s">
        <v>533</v>
      </c>
      <c r="O1477" t="s">
        <v>605</v>
      </c>
      <c r="P1477" t="s">
        <v>605</v>
      </c>
      <c r="Q1477">
        <v>7</v>
      </c>
      <c r="R1477" t="s">
        <v>536</v>
      </c>
      <c r="S1477" t="s">
        <v>574</v>
      </c>
      <c r="T1477" t="s">
        <v>542</v>
      </c>
      <c r="U1477" t="s">
        <v>585</v>
      </c>
      <c r="W1477" t="s">
        <v>539</v>
      </c>
      <c r="X1477">
        <v>46</v>
      </c>
      <c r="Y1477">
        <v>46</v>
      </c>
      <c r="Z1477" t="s">
        <v>590</v>
      </c>
      <c r="AA1477" t="s">
        <v>827</v>
      </c>
    </row>
    <row r="1478" spans="1:27">
      <c r="A1478" t="s">
        <v>826</v>
      </c>
      <c r="B1478">
        <v>9670</v>
      </c>
      <c r="C1478" t="s">
        <v>531</v>
      </c>
      <c r="D1478" t="s">
        <v>112</v>
      </c>
      <c r="G1478">
        <v>29.081300800000001</v>
      </c>
      <c r="H1478">
        <v>-81.575883599999997</v>
      </c>
      <c r="I1478" t="s">
        <v>532</v>
      </c>
      <c r="K1478" t="s">
        <v>877</v>
      </c>
      <c r="L1478" s="9">
        <v>39849.584027777775</v>
      </c>
      <c r="M1478" t="s">
        <v>564</v>
      </c>
      <c r="N1478" t="s">
        <v>533</v>
      </c>
      <c r="O1478" t="s">
        <v>605</v>
      </c>
      <c r="P1478" t="s">
        <v>605</v>
      </c>
      <c r="Q1478">
        <v>7</v>
      </c>
      <c r="R1478" t="s">
        <v>536</v>
      </c>
      <c r="S1478" t="s">
        <v>563</v>
      </c>
      <c r="T1478" t="s">
        <v>555</v>
      </c>
      <c r="U1478" t="s">
        <v>585</v>
      </c>
      <c r="W1478" t="s">
        <v>539</v>
      </c>
      <c r="X1478" t="s">
        <v>681</v>
      </c>
      <c r="AA1478" t="s">
        <v>612</v>
      </c>
    </row>
    <row r="1479" spans="1:27">
      <c r="A1479" t="s">
        <v>826</v>
      </c>
      <c r="B1479">
        <v>9670</v>
      </c>
      <c r="C1479" t="s">
        <v>531</v>
      </c>
      <c r="D1479" t="s">
        <v>112</v>
      </c>
      <c r="G1479">
        <v>29.081300800000001</v>
      </c>
      <c r="H1479">
        <v>-81.575883599999997</v>
      </c>
      <c r="I1479" t="s">
        <v>532</v>
      </c>
      <c r="K1479" t="s">
        <v>878</v>
      </c>
      <c r="L1479" s="9">
        <v>40114.667361111111</v>
      </c>
      <c r="M1479" t="s">
        <v>564</v>
      </c>
      <c r="N1479" t="s">
        <v>533</v>
      </c>
      <c r="O1479" t="s">
        <v>605</v>
      </c>
      <c r="P1479" t="s">
        <v>605</v>
      </c>
      <c r="Q1479">
        <v>7.6</v>
      </c>
      <c r="R1479" t="s">
        <v>536</v>
      </c>
      <c r="S1479" t="s">
        <v>563</v>
      </c>
      <c r="T1479" t="s">
        <v>542</v>
      </c>
      <c r="U1479" t="s">
        <v>585</v>
      </c>
      <c r="W1479" t="s">
        <v>539</v>
      </c>
      <c r="X1479" t="s">
        <v>681</v>
      </c>
      <c r="AA1479" t="s">
        <v>612</v>
      </c>
    </row>
    <row r="1480" spans="1:27">
      <c r="A1480" t="s">
        <v>826</v>
      </c>
      <c r="B1480">
        <v>9670</v>
      </c>
      <c r="C1480" t="s">
        <v>531</v>
      </c>
      <c r="D1480" t="s">
        <v>112</v>
      </c>
      <c r="G1480">
        <v>29.081300800000001</v>
      </c>
      <c r="H1480">
        <v>-81.575883599999997</v>
      </c>
      <c r="I1480" t="s">
        <v>532</v>
      </c>
      <c r="K1480" t="s">
        <v>878</v>
      </c>
      <c r="L1480" s="9">
        <v>40114.667361111111</v>
      </c>
      <c r="M1480" t="s">
        <v>564</v>
      </c>
      <c r="N1480" t="s">
        <v>533</v>
      </c>
      <c r="O1480" t="s">
        <v>605</v>
      </c>
      <c r="P1480" t="s">
        <v>605</v>
      </c>
      <c r="Q1480">
        <v>7.6</v>
      </c>
      <c r="R1480" t="s">
        <v>536</v>
      </c>
      <c r="S1480" t="s">
        <v>309</v>
      </c>
      <c r="T1480" t="s">
        <v>542</v>
      </c>
      <c r="U1480" t="s">
        <v>585</v>
      </c>
      <c r="W1480" t="s">
        <v>539</v>
      </c>
      <c r="X1480">
        <v>3.7</v>
      </c>
      <c r="Y1480">
        <v>3.7</v>
      </c>
      <c r="Z1480" t="s">
        <v>590</v>
      </c>
      <c r="AA1480" t="s">
        <v>827</v>
      </c>
    </row>
    <row r="1481" spans="1:27">
      <c r="A1481" t="s">
        <v>826</v>
      </c>
      <c r="B1481">
        <v>9670</v>
      </c>
      <c r="C1481" t="s">
        <v>531</v>
      </c>
      <c r="D1481" t="s">
        <v>112</v>
      </c>
      <c r="G1481">
        <v>29.081300800000001</v>
      </c>
      <c r="H1481">
        <v>-81.575883599999997</v>
      </c>
      <c r="I1481" t="s">
        <v>532</v>
      </c>
      <c r="K1481" t="s">
        <v>878</v>
      </c>
      <c r="L1481" s="9">
        <v>40114.667361111111</v>
      </c>
      <c r="M1481" t="s">
        <v>564</v>
      </c>
      <c r="N1481" t="s">
        <v>533</v>
      </c>
      <c r="O1481" t="s">
        <v>605</v>
      </c>
      <c r="P1481" t="s">
        <v>605</v>
      </c>
      <c r="Q1481">
        <v>7.6</v>
      </c>
      <c r="R1481" t="s">
        <v>536</v>
      </c>
      <c r="S1481" t="s">
        <v>310</v>
      </c>
      <c r="T1481" t="s">
        <v>542</v>
      </c>
      <c r="U1481" t="s">
        <v>585</v>
      </c>
      <c r="W1481" t="s">
        <v>539</v>
      </c>
      <c r="X1481">
        <v>126</v>
      </c>
      <c r="Y1481">
        <v>126</v>
      </c>
      <c r="Z1481" t="s">
        <v>590</v>
      </c>
      <c r="AA1481" t="s">
        <v>827</v>
      </c>
    </row>
    <row r="1482" spans="1:27">
      <c r="A1482" t="s">
        <v>826</v>
      </c>
      <c r="B1482">
        <v>9670</v>
      </c>
      <c r="C1482" t="s">
        <v>531</v>
      </c>
      <c r="D1482" t="s">
        <v>112</v>
      </c>
      <c r="G1482">
        <v>29.081300800000001</v>
      </c>
      <c r="H1482">
        <v>-81.575883599999997</v>
      </c>
      <c r="I1482" t="s">
        <v>532</v>
      </c>
      <c r="K1482" t="s">
        <v>878</v>
      </c>
      <c r="L1482" s="9">
        <v>40114.667361111111</v>
      </c>
      <c r="M1482" t="s">
        <v>564</v>
      </c>
      <c r="N1482" t="s">
        <v>533</v>
      </c>
      <c r="O1482" t="s">
        <v>605</v>
      </c>
      <c r="P1482" t="s">
        <v>605</v>
      </c>
      <c r="Q1482">
        <v>7.6</v>
      </c>
      <c r="R1482" t="s">
        <v>536</v>
      </c>
      <c r="S1482" t="s">
        <v>311</v>
      </c>
      <c r="T1482" t="s">
        <v>542</v>
      </c>
      <c r="U1482" t="s">
        <v>585</v>
      </c>
      <c r="W1482" t="s">
        <v>539</v>
      </c>
      <c r="X1482">
        <v>220</v>
      </c>
      <c r="Y1482">
        <v>220</v>
      </c>
      <c r="Z1482" t="s">
        <v>590</v>
      </c>
      <c r="AA1482" t="s">
        <v>830</v>
      </c>
    </row>
    <row r="1483" spans="1:27">
      <c r="A1483" t="s">
        <v>826</v>
      </c>
      <c r="B1483">
        <v>9670</v>
      </c>
      <c r="C1483" t="s">
        <v>531</v>
      </c>
      <c r="D1483" t="s">
        <v>112</v>
      </c>
      <c r="G1483">
        <v>29.081300800000001</v>
      </c>
      <c r="H1483">
        <v>-81.575883599999997</v>
      </c>
      <c r="I1483" t="s">
        <v>532</v>
      </c>
      <c r="K1483" t="s">
        <v>878</v>
      </c>
      <c r="L1483" s="9">
        <v>40114.667361111111</v>
      </c>
      <c r="M1483" t="s">
        <v>564</v>
      </c>
      <c r="N1483" t="s">
        <v>533</v>
      </c>
      <c r="O1483" t="s">
        <v>605</v>
      </c>
      <c r="P1483" t="s">
        <v>605</v>
      </c>
      <c r="Q1483">
        <v>7.6</v>
      </c>
      <c r="R1483" t="s">
        <v>536</v>
      </c>
      <c r="S1483" t="s">
        <v>554</v>
      </c>
      <c r="T1483" t="s">
        <v>542</v>
      </c>
      <c r="U1483" t="s">
        <v>585</v>
      </c>
      <c r="W1483" t="s">
        <v>539</v>
      </c>
      <c r="X1483" t="s">
        <v>681</v>
      </c>
      <c r="AA1483" t="s">
        <v>598</v>
      </c>
    </row>
    <row r="1484" spans="1:27">
      <c r="A1484" t="s">
        <v>826</v>
      </c>
      <c r="B1484">
        <v>9670</v>
      </c>
      <c r="C1484" t="s">
        <v>531</v>
      </c>
      <c r="D1484" t="s">
        <v>112</v>
      </c>
      <c r="G1484">
        <v>29.081300800000001</v>
      </c>
      <c r="H1484">
        <v>-81.575883599999997</v>
      </c>
      <c r="I1484" t="s">
        <v>532</v>
      </c>
      <c r="K1484" t="s">
        <v>878</v>
      </c>
      <c r="L1484" s="9">
        <v>40114.667361111111</v>
      </c>
      <c r="M1484" t="s">
        <v>564</v>
      </c>
      <c r="N1484" t="s">
        <v>533</v>
      </c>
      <c r="O1484" t="s">
        <v>605</v>
      </c>
      <c r="P1484" t="s">
        <v>605</v>
      </c>
      <c r="Q1484">
        <v>7.6</v>
      </c>
      <c r="R1484" t="s">
        <v>536</v>
      </c>
      <c r="S1484" t="s">
        <v>569</v>
      </c>
      <c r="T1484" t="s">
        <v>542</v>
      </c>
      <c r="U1484" t="s">
        <v>585</v>
      </c>
      <c r="W1484" t="s">
        <v>539</v>
      </c>
      <c r="X1484">
        <v>20.399999999999999</v>
      </c>
      <c r="Y1484">
        <v>20.399999999999999</v>
      </c>
      <c r="Z1484" t="s">
        <v>590</v>
      </c>
      <c r="AA1484" t="s">
        <v>827</v>
      </c>
    </row>
    <row r="1485" spans="1:27">
      <c r="A1485" t="s">
        <v>826</v>
      </c>
      <c r="B1485">
        <v>9670</v>
      </c>
      <c r="C1485" t="s">
        <v>531</v>
      </c>
      <c r="D1485" t="s">
        <v>112</v>
      </c>
      <c r="G1485">
        <v>29.081300800000001</v>
      </c>
      <c r="H1485">
        <v>-81.575883599999997</v>
      </c>
      <c r="I1485" t="s">
        <v>532</v>
      </c>
      <c r="K1485" t="s">
        <v>878</v>
      </c>
      <c r="L1485" s="9">
        <v>40114.667361111111</v>
      </c>
      <c r="M1485" t="s">
        <v>564</v>
      </c>
      <c r="N1485" t="s">
        <v>533</v>
      </c>
      <c r="O1485" t="s">
        <v>605</v>
      </c>
      <c r="P1485" t="s">
        <v>605</v>
      </c>
      <c r="Q1485">
        <v>7.6</v>
      </c>
      <c r="R1485" t="s">
        <v>536</v>
      </c>
      <c r="S1485" t="s">
        <v>544</v>
      </c>
      <c r="T1485" t="s">
        <v>542</v>
      </c>
      <c r="U1485" t="s">
        <v>585</v>
      </c>
      <c r="W1485" t="s">
        <v>539</v>
      </c>
      <c r="X1485">
        <v>1030</v>
      </c>
      <c r="Y1485">
        <v>1030</v>
      </c>
      <c r="Z1485" t="s">
        <v>689</v>
      </c>
      <c r="AA1485" t="s">
        <v>587</v>
      </c>
    </row>
    <row r="1486" spans="1:27">
      <c r="A1486" t="s">
        <v>826</v>
      </c>
      <c r="B1486">
        <v>9670</v>
      </c>
      <c r="C1486" t="s">
        <v>531</v>
      </c>
      <c r="D1486" t="s">
        <v>112</v>
      </c>
      <c r="G1486">
        <v>29.081300800000001</v>
      </c>
      <c r="H1486">
        <v>-81.575883599999997</v>
      </c>
      <c r="I1486" t="s">
        <v>532</v>
      </c>
      <c r="K1486" t="s">
        <v>878</v>
      </c>
      <c r="L1486" s="9">
        <v>40114.667361111111</v>
      </c>
      <c r="M1486" t="s">
        <v>564</v>
      </c>
      <c r="N1486" t="s">
        <v>533</v>
      </c>
      <c r="O1486" t="s">
        <v>605</v>
      </c>
      <c r="P1486" t="s">
        <v>605</v>
      </c>
      <c r="Q1486">
        <v>7.6</v>
      </c>
      <c r="R1486" t="s">
        <v>536</v>
      </c>
      <c r="S1486" t="s">
        <v>601</v>
      </c>
      <c r="T1486" t="s">
        <v>542</v>
      </c>
      <c r="U1486" t="s">
        <v>585</v>
      </c>
      <c r="W1486" t="s">
        <v>539</v>
      </c>
      <c r="X1486">
        <v>63</v>
      </c>
      <c r="Y1486">
        <v>63</v>
      </c>
      <c r="Z1486" t="s">
        <v>590</v>
      </c>
      <c r="AA1486" t="s">
        <v>830</v>
      </c>
    </row>
    <row r="1487" spans="1:27">
      <c r="A1487" t="s">
        <v>826</v>
      </c>
      <c r="B1487">
        <v>9670</v>
      </c>
      <c r="C1487" t="s">
        <v>531</v>
      </c>
      <c r="D1487" t="s">
        <v>112</v>
      </c>
      <c r="G1487">
        <v>29.081300800000001</v>
      </c>
      <c r="H1487">
        <v>-81.575883599999997</v>
      </c>
      <c r="I1487" t="s">
        <v>532</v>
      </c>
      <c r="K1487" t="s">
        <v>878</v>
      </c>
      <c r="L1487" s="9">
        <v>40114.667361111111</v>
      </c>
      <c r="M1487" t="s">
        <v>564</v>
      </c>
      <c r="N1487" t="s">
        <v>533</v>
      </c>
      <c r="O1487" t="s">
        <v>605</v>
      </c>
      <c r="P1487" t="s">
        <v>605</v>
      </c>
      <c r="Q1487">
        <v>7.6</v>
      </c>
      <c r="R1487" t="s">
        <v>536</v>
      </c>
      <c r="S1487" t="s">
        <v>620</v>
      </c>
      <c r="T1487" t="s">
        <v>555</v>
      </c>
      <c r="U1487" t="s">
        <v>585</v>
      </c>
      <c r="W1487" t="s">
        <v>539</v>
      </c>
      <c r="X1487">
        <v>508</v>
      </c>
      <c r="Y1487">
        <v>508</v>
      </c>
      <c r="Z1487" t="s">
        <v>590</v>
      </c>
      <c r="AA1487" t="s">
        <v>621</v>
      </c>
    </row>
    <row r="1488" spans="1:27">
      <c r="A1488" t="s">
        <v>826</v>
      </c>
      <c r="B1488">
        <v>9670</v>
      </c>
      <c r="C1488" t="s">
        <v>531</v>
      </c>
      <c r="D1488" t="s">
        <v>112</v>
      </c>
      <c r="G1488">
        <v>29.081300800000001</v>
      </c>
      <c r="H1488">
        <v>-81.575883599999997</v>
      </c>
      <c r="I1488" t="s">
        <v>532</v>
      </c>
      <c r="K1488" t="s">
        <v>878</v>
      </c>
      <c r="L1488" s="9">
        <v>40114.667361111111</v>
      </c>
      <c r="M1488" t="s">
        <v>564</v>
      </c>
      <c r="N1488" t="s">
        <v>533</v>
      </c>
      <c r="O1488" t="s">
        <v>605</v>
      </c>
      <c r="P1488" t="s">
        <v>605</v>
      </c>
      <c r="Q1488">
        <v>7.6</v>
      </c>
      <c r="R1488" t="s">
        <v>536</v>
      </c>
      <c r="S1488" t="s">
        <v>828</v>
      </c>
      <c r="T1488" t="s">
        <v>542</v>
      </c>
      <c r="U1488" t="s">
        <v>585</v>
      </c>
      <c r="W1488" t="s">
        <v>539</v>
      </c>
      <c r="X1488">
        <v>79</v>
      </c>
      <c r="Y1488">
        <v>79</v>
      </c>
      <c r="Z1488" t="s">
        <v>590</v>
      </c>
      <c r="AA1488" t="s">
        <v>829</v>
      </c>
    </row>
    <row r="1489" spans="1:27">
      <c r="A1489" t="s">
        <v>826</v>
      </c>
      <c r="B1489">
        <v>9670</v>
      </c>
      <c r="C1489" t="s">
        <v>531</v>
      </c>
      <c r="D1489" t="s">
        <v>112</v>
      </c>
      <c r="G1489">
        <v>29.081300800000001</v>
      </c>
      <c r="H1489">
        <v>-81.575883599999997</v>
      </c>
      <c r="I1489" t="s">
        <v>532</v>
      </c>
      <c r="K1489" t="s">
        <v>878</v>
      </c>
      <c r="L1489" s="9">
        <v>40114.667361111111</v>
      </c>
      <c r="M1489" t="s">
        <v>564</v>
      </c>
      <c r="N1489" t="s">
        <v>533</v>
      </c>
      <c r="O1489" t="s">
        <v>605</v>
      </c>
      <c r="P1489" t="s">
        <v>605</v>
      </c>
      <c r="Q1489">
        <v>7.6</v>
      </c>
      <c r="R1489" t="s">
        <v>536</v>
      </c>
      <c r="S1489" t="s">
        <v>561</v>
      </c>
      <c r="T1489" t="s">
        <v>555</v>
      </c>
      <c r="U1489" t="s">
        <v>585</v>
      </c>
      <c r="W1489" t="s">
        <v>539</v>
      </c>
      <c r="X1489">
        <v>5.1999999999999998E-2</v>
      </c>
      <c r="Y1489">
        <v>5.1999999999999998E-2</v>
      </c>
      <c r="Z1489" t="s">
        <v>590</v>
      </c>
      <c r="AA1489" t="s">
        <v>600</v>
      </c>
    </row>
    <row r="1490" spans="1:27">
      <c r="A1490" t="s">
        <v>826</v>
      </c>
      <c r="B1490">
        <v>9670</v>
      </c>
      <c r="C1490" t="s">
        <v>531</v>
      </c>
      <c r="D1490" t="s">
        <v>112</v>
      </c>
      <c r="G1490">
        <v>29.081300800000001</v>
      </c>
      <c r="H1490">
        <v>-81.575883599999997</v>
      </c>
      <c r="I1490" t="s">
        <v>532</v>
      </c>
      <c r="K1490" t="s">
        <v>878</v>
      </c>
      <c r="L1490" s="9">
        <v>40114.667361111111</v>
      </c>
      <c r="M1490" t="s">
        <v>564</v>
      </c>
      <c r="N1490" t="s">
        <v>533</v>
      </c>
      <c r="O1490" t="s">
        <v>605</v>
      </c>
      <c r="P1490" t="s">
        <v>605</v>
      </c>
      <c r="Q1490">
        <v>7.6</v>
      </c>
      <c r="R1490" t="s">
        <v>536</v>
      </c>
      <c r="S1490" t="s">
        <v>837</v>
      </c>
      <c r="T1490" t="s">
        <v>542</v>
      </c>
      <c r="U1490" t="s">
        <v>585</v>
      </c>
      <c r="W1490" t="s">
        <v>539</v>
      </c>
      <c r="X1490" t="s">
        <v>681</v>
      </c>
      <c r="AA1490" t="s">
        <v>610</v>
      </c>
    </row>
    <row r="1491" spans="1:27">
      <c r="A1491" t="s">
        <v>826</v>
      </c>
      <c r="B1491">
        <v>9670</v>
      </c>
      <c r="C1491" t="s">
        <v>531</v>
      </c>
      <c r="D1491" t="s">
        <v>112</v>
      </c>
      <c r="G1491">
        <v>29.081300800000001</v>
      </c>
      <c r="H1491">
        <v>-81.575883599999997</v>
      </c>
      <c r="I1491" t="s">
        <v>532</v>
      </c>
      <c r="K1491" t="s">
        <v>878</v>
      </c>
      <c r="L1491" s="9">
        <v>40114.667361111111</v>
      </c>
      <c r="M1491" t="s">
        <v>564</v>
      </c>
      <c r="N1491" t="s">
        <v>533</v>
      </c>
      <c r="O1491" t="s">
        <v>605</v>
      </c>
      <c r="P1491" t="s">
        <v>605</v>
      </c>
      <c r="Q1491">
        <v>7.6</v>
      </c>
      <c r="R1491" t="s">
        <v>536</v>
      </c>
      <c r="S1491" t="s">
        <v>602</v>
      </c>
      <c r="T1491" t="s">
        <v>542</v>
      </c>
      <c r="U1491" t="s">
        <v>585</v>
      </c>
      <c r="W1491" t="s">
        <v>539</v>
      </c>
      <c r="X1491" t="s">
        <v>681</v>
      </c>
      <c r="AA1491" t="s">
        <v>603</v>
      </c>
    </row>
    <row r="1492" spans="1:27">
      <c r="A1492" t="s">
        <v>826</v>
      </c>
      <c r="B1492">
        <v>9670</v>
      </c>
      <c r="C1492" t="s">
        <v>531</v>
      </c>
      <c r="D1492" t="s">
        <v>112</v>
      </c>
      <c r="G1492">
        <v>29.081300800000001</v>
      </c>
      <c r="H1492">
        <v>-81.575883599999997</v>
      </c>
      <c r="I1492" t="s">
        <v>532</v>
      </c>
      <c r="K1492" t="s">
        <v>878</v>
      </c>
      <c r="L1492" s="9">
        <v>40114.667361111111</v>
      </c>
      <c r="M1492" t="s">
        <v>564</v>
      </c>
      <c r="N1492" t="s">
        <v>533</v>
      </c>
      <c r="O1492" t="s">
        <v>605</v>
      </c>
      <c r="P1492" t="s">
        <v>605</v>
      </c>
      <c r="Q1492">
        <v>7.6</v>
      </c>
      <c r="R1492" t="s">
        <v>536</v>
      </c>
      <c r="S1492" t="s">
        <v>574</v>
      </c>
      <c r="T1492" t="s">
        <v>542</v>
      </c>
      <c r="U1492" t="s">
        <v>585</v>
      </c>
      <c r="W1492" t="s">
        <v>539</v>
      </c>
      <c r="X1492">
        <v>45.4</v>
      </c>
      <c r="Y1492">
        <v>45.4</v>
      </c>
      <c r="Z1492" t="s">
        <v>590</v>
      </c>
      <c r="AA1492" t="s">
        <v>827</v>
      </c>
    </row>
    <row r="1493" spans="1:27">
      <c r="A1493" t="s">
        <v>826</v>
      </c>
      <c r="B1493">
        <v>9670</v>
      </c>
      <c r="C1493" t="s">
        <v>531</v>
      </c>
      <c r="D1493" t="s">
        <v>112</v>
      </c>
      <c r="G1493">
        <v>29.081300800000001</v>
      </c>
      <c r="H1493">
        <v>-81.575883599999997</v>
      </c>
      <c r="I1493" t="s">
        <v>532</v>
      </c>
      <c r="K1493" t="s">
        <v>878</v>
      </c>
      <c r="L1493" s="9">
        <v>40114.667361111111</v>
      </c>
      <c r="M1493" t="s">
        <v>564</v>
      </c>
      <c r="N1493" t="s">
        <v>533</v>
      </c>
      <c r="O1493" t="s">
        <v>605</v>
      </c>
      <c r="P1493" t="s">
        <v>605</v>
      </c>
      <c r="Q1493">
        <v>7.6</v>
      </c>
      <c r="R1493" t="s">
        <v>536</v>
      </c>
      <c r="S1493" t="s">
        <v>558</v>
      </c>
      <c r="T1493" t="s">
        <v>542</v>
      </c>
      <c r="U1493" t="s">
        <v>585</v>
      </c>
      <c r="W1493" t="s">
        <v>539</v>
      </c>
      <c r="X1493">
        <v>0.2</v>
      </c>
      <c r="Y1493">
        <v>0.2</v>
      </c>
      <c r="Z1493" t="s">
        <v>606</v>
      </c>
      <c r="AA1493" t="s">
        <v>607</v>
      </c>
    </row>
    <row r="1494" spans="1:27">
      <c r="A1494" t="s">
        <v>826</v>
      </c>
      <c r="B1494">
        <v>9670</v>
      </c>
      <c r="C1494" t="s">
        <v>531</v>
      </c>
      <c r="D1494" t="s">
        <v>112</v>
      </c>
      <c r="G1494">
        <v>29.081300800000001</v>
      </c>
      <c r="H1494">
        <v>-81.575883599999997</v>
      </c>
      <c r="I1494" t="s">
        <v>532</v>
      </c>
      <c r="K1494" t="s">
        <v>878</v>
      </c>
      <c r="L1494" s="9">
        <v>40114.667361111111</v>
      </c>
      <c r="M1494" t="s">
        <v>564</v>
      </c>
      <c r="N1494" t="s">
        <v>533</v>
      </c>
      <c r="O1494" t="s">
        <v>605</v>
      </c>
      <c r="P1494" t="s">
        <v>605</v>
      </c>
      <c r="Q1494">
        <v>7.6</v>
      </c>
      <c r="R1494" t="s">
        <v>536</v>
      </c>
      <c r="S1494" t="s">
        <v>556</v>
      </c>
      <c r="T1494" t="s">
        <v>542</v>
      </c>
      <c r="U1494" t="s">
        <v>585</v>
      </c>
      <c r="W1494" t="s">
        <v>539</v>
      </c>
      <c r="X1494">
        <v>6.0999999999999999E-2</v>
      </c>
      <c r="Y1494">
        <v>6.0999999999999999E-2</v>
      </c>
      <c r="Z1494" t="s">
        <v>590</v>
      </c>
      <c r="AA1494" t="s">
        <v>599</v>
      </c>
    </row>
    <row r="1495" spans="1:27">
      <c r="A1495" t="s">
        <v>826</v>
      </c>
      <c r="B1495">
        <v>9670</v>
      </c>
      <c r="C1495" t="s">
        <v>531</v>
      </c>
      <c r="D1495" t="s">
        <v>112</v>
      </c>
      <c r="G1495">
        <v>29.081300800000001</v>
      </c>
      <c r="H1495">
        <v>-81.575883599999997</v>
      </c>
      <c r="I1495" t="s">
        <v>532</v>
      </c>
      <c r="K1495" t="s">
        <v>878</v>
      </c>
      <c r="L1495" s="9">
        <v>40114.667361111111</v>
      </c>
      <c r="M1495" t="s">
        <v>564</v>
      </c>
      <c r="N1495" t="s">
        <v>533</v>
      </c>
      <c r="O1495" t="s">
        <v>605</v>
      </c>
      <c r="P1495" t="s">
        <v>605</v>
      </c>
      <c r="Q1495">
        <v>7.6</v>
      </c>
      <c r="R1495" t="s">
        <v>536</v>
      </c>
      <c r="S1495" t="s">
        <v>560</v>
      </c>
      <c r="T1495" t="s">
        <v>542</v>
      </c>
      <c r="U1495" t="s">
        <v>585</v>
      </c>
      <c r="W1495" t="s">
        <v>539</v>
      </c>
      <c r="X1495">
        <v>4.9000000000000002E-2</v>
      </c>
      <c r="Y1495">
        <v>4.9000000000000002E-2</v>
      </c>
      <c r="Z1495" t="s">
        <v>590</v>
      </c>
      <c r="AA1495" t="s">
        <v>600</v>
      </c>
    </row>
    <row r="1496" spans="1:27">
      <c r="A1496" t="s">
        <v>826</v>
      </c>
      <c r="B1496">
        <v>9670</v>
      </c>
      <c r="C1496" t="s">
        <v>531</v>
      </c>
      <c r="D1496" t="s">
        <v>112</v>
      </c>
      <c r="G1496">
        <v>29.081300800000001</v>
      </c>
      <c r="H1496">
        <v>-81.575883599999997</v>
      </c>
      <c r="I1496" t="s">
        <v>532</v>
      </c>
      <c r="K1496" t="s">
        <v>878</v>
      </c>
      <c r="L1496" s="9">
        <v>40114.667361111111</v>
      </c>
      <c r="M1496" t="s">
        <v>564</v>
      </c>
      <c r="N1496" t="s">
        <v>533</v>
      </c>
      <c r="O1496" t="s">
        <v>605</v>
      </c>
      <c r="P1496" t="s">
        <v>605</v>
      </c>
      <c r="Q1496">
        <v>7.6</v>
      </c>
      <c r="R1496" t="s">
        <v>536</v>
      </c>
      <c r="S1496" t="s">
        <v>652</v>
      </c>
      <c r="T1496" t="s">
        <v>542</v>
      </c>
      <c r="U1496" t="s">
        <v>585</v>
      </c>
      <c r="W1496" t="s">
        <v>539</v>
      </c>
      <c r="X1496" t="s">
        <v>681</v>
      </c>
      <c r="AA1496" t="s">
        <v>653</v>
      </c>
    </row>
    <row r="1497" spans="1:27">
      <c r="A1497" t="s">
        <v>826</v>
      </c>
      <c r="B1497">
        <v>9670</v>
      </c>
      <c r="C1497" t="s">
        <v>531</v>
      </c>
      <c r="D1497" t="s">
        <v>112</v>
      </c>
      <c r="G1497">
        <v>29.081300800000001</v>
      </c>
      <c r="H1497">
        <v>-81.575883599999997</v>
      </c>
      <c r="I1497" t="s">
        <v>532</v>
      </c>
      <c r="K1497">
        <v>351601438</v>
      </c>
      <c r="L1497" s="9">
        <v>39393.584027777775</v>
      </c>
      <c r="M1497" t="s">
        <v>564</v>
      </c>
      <c r="N1497" t="s">
        <v>533</v>
      </c>
      <c r="O1497" t="s">
        <v>605</v>
      </c>
      <c r="P1497" t="s">
        <v>605</v>
      </c>
      <c r="Q1497">
        <v>7.7</v>
      </c>
      <c r="R1497" t="s">
        <v>536</v>
      </c>
      <c r="S1497" t="s">
        <v>309</v>
      </c>
      <c r="T1497" t="s">
        <v>542</v>
      </c>
      <c r="U1497" t="s">
        <v>585</v>
      </c>
      <c r="W1497" t="s">
        <v>539</v>
      </c>
      <c r="X1497">
        <v>4.2</v>
      </c>
      <c r="Y1497">
        <v>4.2</v>
      </c>
      <c r="Z1497" t="s">
        <v>590</v>
      </c>
      <c r="AA1497" t="s">
        <v>827</v>
      </c>
    </row>
    <row r="1498" spans="1:27">
      <c r="A1498" t="s">
        <v>826</v>
      </c>
      <c r="B1498">
        <v>9670</v>
      </c>
      <c r="C1498" t="s">
        <v>531</v>
      </c>
      <c r="D1498" t="s">
        <v>112</v>
      </c>
      <c r="G1498">
        <v>29.081300800000001</v>
      </c>
      <c r="H1498">
        <v>-81.575883599999997</v>
      </c>
      <c r="I1498" t="s">
        <v>532</v>
      </c>
      <c r="K1498">
        <v>351601438</v>
      </c>
      <c r="L1498" s="9">
        <v>39393.584027777775</v>
      </c>
      <c r="M1498" t="s">
        <v>564</v>
      </c>
      <c r="N1498" t="s">
        <v>533</v>
      </c>
      <c r="O1498" t="s">
        <v>605</v>
      </c>
      <c r="P1498" t="s">
        <v>605</v>
      </c>
      <c r="Q1498">
        <v>7.7</v>
      </c>
      <c r="R1498" t="s">
        <v>536</v>
      </c>
      <c r="S1498" t="s">
        <v>560</v>
      </c>
      <c r="T1498" t="s">
        <v>542</v>
      </c>
      <c r="U1498" t="s">
        <v>585</v>
      </c>
      <c r="W1498" t="s">
        <v>539</v>
      </c>
      <c r="X1498">
        <v>4.8000000000000001E-2</v>
      </c>
      <c r="Y1498">
        <v>4.8000000000000001E-2</v>
      </c>
      <c r="Z1498" t="s">
        <v>590</v>
      </c>
      <c r="AA1498" t="s">
        <v>600</v>
      </c>
    </row>
    <row r="1499" spans="1:27">
      <c r="A1499" t="s">
        <v>826</v>
      </c>
      <c r="B1499">
        <v>9670</v>
      </c>
      <c r="C1499" t="s">
        <v>531</v>
      </c>
      <c r="D1499" t="s">
        <v>112</v>
      </c>
      <c r="G1499">
        <v>29.081300800000001</v>
      </c>
      <c r="H1499">
        <v>-81.575883599999997</v>
      </c>
      <c r="I1499" t="s">
        <v>532</v>
      </c>
      <c r="K1499">
        <v>351601438</v>
      </c>
      <c r="L1499" s="9">
        <v>39393.584027777775</v>
      </c>
      <c r="M1499" t="s">
        <v>564</v>
      </c>
      <c r="N1499" t="s">
        <v>533</v>
      </c>
      <c r="O1499" t="s">
        <v>605</v>
      </c>
      <c r="P1499" t="s">
        <v>605</v>
      </c>
      <c r="Q1499">
        <v>7.7</v>
      </c>
      <c r="R1499" t="s">
        <v>536</v>
      </c>
      <c r="S1499" t="s">
        <v>556</v>
      </c>
      <c r="T1499" t="s">
        <v>555</v>
      </c>
      <c r="U1499" t="s">
        <v>585</v>
      </c>
      <c r="W1499" t="s">
        <v>539</v>
      </c>
      <c r="X1499">
        <v>4.2000000000000003E-2</v>
      </c>
      <c r="Y1499">
        <v>4.2000000000000003E-2</v>
      </c>
      <c r="Z1499" t="s">
        <v>590</v>
      </c>
      <c r="AA1499" t="s">
        <v>599</v>
      </c>
    </row>
    <row r="1500" spans="1:27">
      <c r="A1500" t="s">
        <v>826</v>
      </c>
      <c r="B1500">
        <v>9670</v>
      </c>
      <c r="C1500" t="s">
        <v>531</v>
      </c>
      <c r="D1500" t="s">
        <v>112</v>
      </c>
      <c r="G1500">
        <v>29.081300800000001</v>
      </c>
      <c r="H1500">
        <v>-81.575883599999997</v>
      </c>
      <c r="I1500" t="s">
        <v>532</v>
      </c>
      <c r="K1500">
        <v>351601438</v>
      </c>
      <c r="L1500" s="9">
        <v>39393.584027777775</v>
      </c>
      <c r="M1500" t="s">
        <v>564</v>
      </c>
      <c r="N1500" t="s">
        <v>533</v>
      </c>
      <c r="O1500" t="s">
        <v>605</v>
      </c>
      <c r="P1500" t="s">
        <v>605</v>
      </c>
      <c r="Q1500">
        <v>7.7</v>
      </c>
      <c r="R1500" t="s">
        <v>536</v>
      </c>
      <c r="S1500" t="s">
        <v>569</v>
      </c>
      <c r="T1500" t="s">
        <v>542</v>
      </c>
      <c r="U1500" t="s">
        <v>585</v>
      </c>
      <c r="W1500" t="s">
        <v>539</v>
      </c>
      <c r="X1500">
        <v>22.9</v>
      </c>
      <c r="Y1500">
        <v>22.9</v>
      </c>
      <c r="Z1500" t="s">
        <v>590</v>
      </c>
      <c r="AA1500" t="s">
        <v>827</v>
      </c>
    </row>
    <row r="1501" spans="1:27">
      <c r="A1501" t="s">
        <v>826</v>
      </c>
      <c r="B1501">
        <v>9670</v>
      </c>
      <c r="C1501" t="s">
        <v>531</v>
      </c>
      <c r="D1501" t="s">
        <v>112</v>
      </c>
      <c r="G1501">
        <v>29.081300800000001</v>
      </c>
      <c r="H1501">
        <v>-81.575883599999997</v>
      </c>
      <c r="I1501" t="s">
        <v>532</v>
      </c>
      <c r="K1501">
        <v>351601438</v>
      </c>
      <c r="L1501" s="9">
        <v>39393.584027777775</v>
      </c>
      <c r="M1501" t="s">
        <v>564</v>
      </c>
      <c r="N1501" t="s">
        <v>533</v>
      </c>
      <c r="O1501" t="s">
        <v>605</v>
      </c>
      <c r="P1501" t="s">
        <v>605</v>
      </c>
      <c r="Q1501">
        <v>7.7</v>
      </c>
      <c r="R1501" t="s">
        <v>536</v>
      </c>
      <c r="S1501" t="s">
        <v>652</v>
      </c>
      <c r="T1501" t="s">
        <v>542</v>
      </c>
      <c r="U1501" t="s">
        <v>585</v>
      </c>
      <c r="W1501" t="s">
        <v>539</v>
      </c>
      <c r="X1501" t="s">
        <v>681</v>
      </c>
      <c r="AA1501" t="s">
        <v>836</v>
      </c>
    </row>
    <row r="1502" spans="1:27">
      <c r="A1502" t="s">
        <v>826</v>
      </c>
      <c r="B1502">
        <v>9670</v>
      </c>
      <c r="C1502" t="s">
        <v>531</v>
      </c>
      <c r="D1502" t="s">
        <v>112</v>
      </c>
      <c r="G1502">
        <v>29.081300800000001</v>
      </c>
      <c r="H1502">
        <v>-81.575883599999997</v>
      </c>
      <c r="I1502" t="s">
        <v>532</v>
      </c>
      <c r="K1502">
        <v>351601438</v>
      </c>
      <c r="L1502" s="9">
        <v>39393.584027777775</v>
      </c>
      <c r="M1502" t="s">
        <v>564</v>
      </c>
      <c r="N1502" t="s">
        <v>533</v>
      </c>
      <c r="O1502" t="s">
        <v>605</v>
      </c>
      <c r="P1502" t="s">
        <v>605</v>
      </c>
      <c r="Q1502">
        <v>7.7</v>
      </c>
      <c r="R1502" t="s">
        <v>536</v>
      </c>
      <c r="S1502" t="s">
        <v>563</v>
      </c>
      <c r="T1502" t="s">
        <v>542</v>
      </c>
      <c r="U1502" t="s">
        <v>585</v>
      </c>
      <c r="W1502" t="s">
        <v>539</v>
      </c>
      <c r="X1502" t="s">
        <v>681</v>
      </c>
      <c r="AA1502" t="s">
        <v>612</v>
      </c>
    </row>
    <row r="1503" spans="1:27">
      <c r="A1503" t="s">
        <v>826</v>
      </c>
      <c r="B1503">
        <v>9670</v>
      </c>
      <c r="C1503" t="s">
        <v>531</v>
      </c>
      <c r="D1503" t="s">
        <v>112</v>
      </c>
      <c r="G1503">
        <v>29.081300800000001</v>
      </c>
      <c r="H1503">
        <v>-81.575883599999997</v>
      </c>
      <c r="I1503" t="s">
        <v>532</v>
      </c>
      <c r="K1503">
        <v>351601438</v>
      </c>
      <c r="L1503" s="9">
        <v>39393.584027777775</v>
      </c>
      <c r="M1503" t="s">
        <v>564</v>
      </c>
      <c r="N1503" t="s">
        <v>533</v>
      </c>
      <c r="O1503" t="s">
        <v>605</v>
      </c>
      <c r="P1503" t="s">
        <v>605</v>
      </c>
      <c r="Q1503">
        <v>7.7</v>
      </c>
      <c r="R1503" t="s">
        <v>536</v>
      </c>
      <c r="S1503" t="s">
        <v>574</v>
      </c>
      <c r="T1503" t="s">
        <v>555</v>
      </c>
      <c r="U1503" t="s">
        <v>585</v>
      </c>
      <c r="W1503" t="s">
        <v>539</v>
      </c>
      <c r="X1503">
        <v>48.5</v>
      </c>
      <c r="Y1503">
        <v>48.5</v>
      </c>
      <c r="Z1503" t="s">
        <v>590</v>
      </c>
      <c r="AA1503" t="s">
        <v>827</v>
      </c>
    </row>
    <row r="1504" spans="1:27">
      <c r="A1504" t="s">
        <v>826</v>
      </c>
      <c r="B1504">
        <v>9670</v>
      </c>
      <c r="C1504" t="s">
        <v>531</v>
      </c>
      <c r="D1504" t="s">
        <v>112</v>
      </c>
      <c r="G1504">
        <v>29.081300800000001</v>
      </c>
      <c r="H1504">
        <v>-81.575883599999997</v>
      </c>
      <c r="I1504" t="s">
        <v>532</v>
      </c>
      <c r="K1504">
        <v>351601438</v>
      </c>
      <c r="L1504" s="9">
        <v>39393.584027777775</v>
      </c>
      <c r="M1504" t="s">
        <v>564</v>
      </c>
      <c r="N1504" t="s">
        <v>533</v>
      </c>
      <c r="O1504" t="s">
        <v>605</v>
      </c>
      <c r="P1504" t="s">
        <v>605</v>
      </c>
      <c r="Q1504">
        <v>7.7</v>
      </c>
      <c r="R1504" t="s">
        <v>536</v>
      </c>
      <c r="S1504" t="s">
        <v>828</v>
      </c>
      <c r="T1504" t="s">
        <v>555</v>
      </c>
      <c r="U1504" t="s">
        <v>585</v>
      </c>
      <c r="W1504" t="s">
        <v>539</v>
      </c>
      <c r="X1504">
        <v>84</v>
      </c>
      <c r="Y1504">
        <v>84</v>
      </c>
      <c r="Z1504" t="s">
        <v>590</v>
      </c>
      <c r="AA1504" t="s">
        <v>614</v>
      </c>
    </row>
    <row r="1505" spans="1:27">
      <c r="A1505" t="s">
        <v>826</v>
      </c>
      <c r="B1505">
        <v>9670</v>
      </c>
      <c r="C1505" t="s">
        <v>531</v>
      </c>
      <c r="D1505" t="s">
        <v>112</v>
      </c>
      <c r="G1505">
        <v>29.081300800000001</v>
      </c>
      <c r="H1505">
        <v>-81.575883599999997</v>
      </c>
      <c r="I1505" t="s">
        <v>532</v>
      </c>
      <c r="K1505">
        <v>351601438</v>
      </c>
      <c r="L1505" s="9">
        <v>39393.584027777775</v>
      </c>
      <c r="M1505" t="s">
        <v>564</v>
      </c>
      <c r="N1505" t="s">
        <v>533</v>
      </c>
      <c r="O1505" t="s">
        <v>605</v>
      </c>
      <c r="P1505" t="s">
        <v>605</v>
      </c>
      <c r="Q1505">
        <v>7.7</v>
      </c>
      <c r="R1505" t="s">
        <v>536</v>
      </c>
      <c r="S1505" t="s">
        <v>556</v>
      </c>
      <c r="T1505" t="s">
        <v>542</v>
      </c>
      <c r="U1505" t="s">
        <v>585</v>
      </c>
      <c r="W1505" t="s">
        <v>539</v>
      </c>
      <c r="X1505">
        <v>4.1000000000000002E-2</v>
      </c>
      <c r="Y1505">
        <v>4.1000000000000002E-2</v>
      </c>
      <c r="Z1505" t="s">
        <v>590</v>
      </c>
      <c r="AA1505" t="s">
        <v>599</v>
      </c>
    </row>
    <row r="1506" spans="1:27">
      <c r="A1506" t="s">
        <v>826</v>
      </c>
      <c r="B1506">
        <v>9670</v>
      </c>
      <c r="C1506" t="s">
        <v>531</v>
      </c>
      <c r="D1506" t="s">
        <v>112</v>
      </c>
      <c r="G1506">
        <v>29.081300800000001</v>
      </c>
      <c r="H1506">
        <v>-81.575883599999997</v>
      </c>
      <c r="I1506" t="s">
        <v>532</v>
      </c>
      <c r="K1506">
        <v>351601438</v>
      </c>
      <c r="L1506" s="9">
        <v>39393.584027777775</v>
      </c>
      <c r="M1506" t="s">
        <v>564</v>
      </c>
      <c r="N1506" t="s">
        <v>533</v>
      </c>
      <c r="O1506" t="s">
        <v>605</v>
      </c>
      <c r="P1506" t="s">
        <v>605</v>
      </c>
      <c r="Q1506">
        <v>7.7</v>
      </c>
      <c r="R1506" t="s">
        <v>536</v>
      </c>
      <c r="S1506" t="s">
        <v>594</v>
      </c>
      <c r="T1506" t="s">
        <v>542</v>
      </c>
      <c r="U1506" t="s">
        <v>585</v>
      </c>
      <c r="W1506" t="s">
        <v>539</v>
      </c>
      <c r="X1506">
        <v>4</v>
      </c>
      <c r="Y1506">
        <v>4</v>
      </c>
      <c r="Z1506" t="s">
        <v>590</v>
      </c>
      <c r="AA1506" t="s">
        <v>615</v>
      </c>
    </row>
    <row r="1507" spans="1:27">
      <c r="A1507" t="s">
        <v>826</v>
      </c>
      <c r="B1507">
        <v>9670</v>
      </c>
      <c r="C1507" t="s">
        <v>531</v>
      </c>
      <c r="D1507" t="s">
        <v>112</v>
      </c>
      <c r="G1507">
        <v>29.081300800000001</v>
      </c>
      <c r="H1507">
        <v>-81.575883599999997</v>
      </c>
      <c r="I1507" t="s">
        <v>532</v>
      </c>
      <c r="K1507">
        <v>351601438</v>
      </c>
      <c r="L1507" s="9">
        <v>39393.584027777775</v>
      </c>
      <c r="M1507" t="s">
        <v>564</v>
      </c>
      <c r="N1507" t="s">
        <v>533</v>
      </c>
      <c r="O1507" t="s">
        <v>605</v>
      </c>
      <c r="P1507" t="s">
        <v>605</v>
      </c>
      <c r="Q1507">
        <v>7.7</v>
      </c>
      <c r="R1507" t="s">
        <v>536</v>
      </c>
      <c r="S1507" t="s">
        <v>828</v>
      </c>
      <c r="T1507" t="s">
        <v>542</v>
      </c>
      <c r="U1507" t="s">
        <v>585</v>
      </c>
      <c r="W1507" t="s">
        <v>539</v>
      </c>
      <c r="X1507">
        <v>85</v>
      </c>
      <c r="Y1507">
        <v>85</v>
      </c>
      <c r="Z1507" t="s">
        <v>590</v>
      </c>
      <c r="AA1507" t="s">
        <v>614</v>
      </c>
    </row>
    <row r="1508" spans="1:27">
      <c r="A1508" t="s">
        <v>826</v>
      </c>
      <c r="B1508">
        <v>9670</v>
      </c>
      <c r="C1508" t="s">
        <v>531</v>
      </c>
      <c r="D1508" t="s">
        <v>112</v>
      </c>
      <c r="G1508">
        <v>29.081300800000001</v>
      </c>
      <c r="H1508">
        <v>-81.575883599999997</v>
      </c>
      <c r="I1508" t="s">
        <v>532</v>
      </c>
      <c r="K1508">
        <v>351601438</v>
      </c>
      <c r="L1508" s="9">
        <v>39393.584027777775</v>
      </c>
      <c r="M1508" t="s">
        <v>564</v>
      </c>
      <c r="N1508" t="s">
        <v>533</v>
      </c>
      <c r="O1508" t="s">
        <v>605</v>
      </c>
      <c r="P1508" t="s">
        <v>605</v>
      </c>
      <c r="Q1508">
        <v>7.7</v>
      </c>
      <c r="R1508" t="s">
        <v>536</v>
      </c>
      <c r="S1508" t="s">
        <v>561</v>
      </c>
      <c r="T1508" t="s">
        <v>555</v>
      </c>
      <c r="U1508" t="s">
        <v>585</v>
      </c>
      <c r="W1508" t="s">
        <v>539</v>
      </c>
      <c r="X1508">
        <v>4.4999999999999998E-2</v>
      </c>
      <c r="Y1508">
        <v>4.4999999999999998E-2</v>
      </c>
      <c r="Z1508" t="s">
        <v>590</v>
      </c>
      <c r="AA1508" t="s">
        <v>600</v>
      </c>
    </row>
    <row r="1509" spans="1:27">
      <c r="A1509" t="s">
        <v>826</v>
      </c>
      <c r="B1509">
        <v>9670</v>
      </c>
      <c r="C1509" t="s">
        <v>531</v>
      </c>
      <c r="D1509" t="s">
        <v>112</v>
      </c>
      <c r="G1509">
        <v>29.081300800000001</v>
      </c>
      <c r="H1509">
        <v>-81.575883599999997</v>
      </c>
      <c r="I1509" t="s">
        <v>532</v>
      </c>
      <c r="K1509">
        <v>351601438</v>
      </c>
      <c r="L1509" s="9">
        <v>39393.584027777775</v>
      </c>
      <c r="M1509" t="s">
        <v>564</v>
      </c>
      <c r="N1509" t="s">
        <v>533</v>
      </c>
      <c r="O1509" t="s">
        <v>605</v>
      </c>
      <c r="P1509" t="s">
        <v>605</v>
      </c>
      <c r="Q1509">
        <v>7.7</v>
      </c>
      <c r="R1509" t="s">
        <v>536</v>
      </c>
      <c r="S1509" t="s">
        <v>563</v>
      </c>
      <c r="T1509" t="s">
        <v>555</v>
      </c>
      <c r="U1509" t="s">
        <v>585</v>
      </c>
      <c r="W1509" t="s">
        <v>539</v>
      </c>
      <c r="X1509" t="s">
        <v>681</v>
      </c>
      <c r="AA1509" t="s">
        <v>612</v>
      </c>
    </row>
    <row r="1510" spans="1:27">
      <c r="A1510" t="s">
        <v>826</v>
      </c>
      <c r="B1510">
        <v>9670</v>
      </c>
      <c r="C1510" t="s">
        <v>531</v>
      </c>
      <c r="D1510" t="s">
        <v>112</v>
      </c>
      <c r="G1510">
        <v>29.081300800000001</v>
      </c>
      <c r="H1510">
        <v>-81.575883599999997</v>
      </c>
      <c r="I1510" t="s">
        <v>532</v>
      </c>
      <c r="K1510">
        <v>351601438</v>
      </c>
      <c r="L1510" s="9">
        <v>39393.584027777775</v>
      </c>
      <c r="M1510" t="s">
        <v>564</v>
      </c>
      <c r="N1510" t="s">
        <v>533</v>
      </c>
      <c r="O1510" t="s">
        <v>605</v>
      </c>
      <c r="P1510" t="s">
        <v>605</v>
      </c>
      <c r="Q1510">
        <v>7.7</v>
      </c>
      <c r="R1510" t="s">
        <v>536</v>
      </c>
      <c r="S1510" t="s">
        <v>310</v>
      </c>
      <c r="T1510" t="s">
        <v>542</v>
      </c>
      <c r="U1510" t="s">
        <v>585</v>
      </c>
      <c r="W1510" t="s">
        <v>539</v>
      </c>
      <c r="X1510">
        <v>146</v>
      </c>
      <c r="Y1510">
        <v>146</v>
      </c>
      <c r="Z1510" t="s">
        <v>590</v>
      </c>
      <c r="AA1510" t="s">
        <v>827</v>
      </c>
    </row>
    <row r="1511" spans="1:27">
      <c r="A1511" t="s">
        <v>826</v>
      </c>
      <c r="B1511">
        <v>9670</v>
      </c>
      <c r="C1511" t="s">
        <v>531</v>
      </c>
      <c r="D1511" t="s">
        <v>112</v>
      </c>
      <c r="G1511">
        <v>29.081300800000001</v>
      </c>
      <c r="H1511">
        <v>-81.575883599999997</v>
      </c>
      <c r="I1511" t="s">
        <v>532</v>
      </c>
      <c r="K1511">
        <v>351601438</v>
      </c>
      <c r="L1511" s="9">
        <v>39393.584027777775</v>
      </c>
      <c r="M1511" t="s">
        <v>564</v>
      </c>
      <c r="N1511" t="s">
        <v>533</v>
      </c>
      <c r="O1511" t="s">
        <v>605</v>
      </c>
      <c r="P1511" t="s">
        <v>605</v>
      </c>
      <c r="Q1511">
        <v>7.7</v>
      </c>
      <c r="R1511" t="s">
        <v>536</v>
      </c>
      <c r="S1511" t="s">
        <v>839</v>
      </c>
      <c r="T1511" t="s">
        <v>542</v>
      </c>
      <c r="U1511" t="s">
        <v>585</v>
      </c>
      <c r="W1511" t="s">
        <v>539</v>
      </c>
      <c r="X1511" t="s">
        <v>681</v>
      </c>
      <c r="AA1511" t="s">
        <v>840</v>
      </c>
    </row>
    <row r="1512" spans="1:27">
      <c r="A1512" t="s">
        <v>826</v>
      </c>
      <c r="B1512">
        <v>9670</v>
      </c>
      <c r="C1512" t="s">
        <v>531</v>
      </c>
      <c r="D1512" t="s">
        <v>112</v>
      </c>
      <c r="G1512">
        <v>29.081300800000001</v>
      </c>
      <c r="H1512">
        <v>-81.575883599999997</v>
      </c>
      <c r="I1512" t="s">
        <v>532</v>
      </c>
      <c r="K1512">
        <v>351601438</v>
      </c>
      <c r="L1512" s="9">
        <v>39393.584027777775</v>
      </c>
      <c r="M1512" t="s">
        <v>564</v>
      </c>
      <c r="N1512" t="s">
        <v>533</v>
      </c>
      <c r="O1512" t="s">
        <v>605</v>
      </c>
      <c r="P1512" t="s">
        <v>605</v>
      </c>
      <c r="Q1512">
        <v>7.7</v>
      </c>
      <c r="R1512" t="s">
        <v>536</v>
      </c>
      <c r="S1512" t="s">
        <v>560</v>
      </c>
      <c r="T1512" t="s">
        <v>555</v>
      </c>
      <c r="U1512" t="s">
        <v>585</v>
      </c>
      <c r="W1512" t="s">
        <v>539</v>
      </c>
      <c r="X1512">
        <v>4.9000000000000002E-2</v>
      </c>
      <c r="Y1512">
        <v>4.9000000000000002E-2</v>
      </c>
      <c r="Z1512" t="s">
        <v>590</v>
      </c>
      <c r="AA1512" t="s">
        <v>600</v>
      </c>
    </row>
    <row r="1513" spans="1:27">
      <c r="A1513" t="s">
        <v>826</v>
      </c>
      <c r="B1513">
        <v>9670</v>
      </c>
      <c r="C1513" t="s">
        <v>531</v>
      </c>
      <c r="D1513" t="s">
        <v>112</v>
      </c>
      <c r="G1513">
        <v>29.081300800000001</v>
      </c>
      <c r="H1513">
        <v>-81.575883599999997</v>
      </c>
      <c r="I1513" t="s">
        <v>532</v>
      </c>
      <c r="K1513">
        <v>351601438</v>
      </c>
      <c r="L1513" s="9">
        <v>39393.584027777775</v>
      </c>
      <c r="M1513" t="s">
        <v>564</v>
      </c>
      <c r="N1513" t="s">
        <v>533</v>
      </c>
      <c r="O1513" t="s">
        <v>605</v>
      </c>
      <c r="P1513" t="s">
        <v>605</v>
      </c>
      <c r="Q1513">
        <v>7.7</v>
      </c>
      <c r="R1513" t="s">
        <v>536</v>
      </c>
      <c r="S1513" t="s">
        <v>838</v>
      </c>
      <c r="T1513" t="s">
        <v>542</v>
      </c>
      <c r="U1513" t="s">
        <v>585</v>
      </c>
      <c r="W1513" t="s">
        <v>539</v>
      </c>
      <c r="X1513" t="s">
        <v>681</v>
      </c>
      <c r="AA1513" t="s">
        <v>836</v>
      </c>
    </row>
    <row r="1514" spans="1:27">
      <c r="A1514" t="s">
        <v>826</v>
      </c>
      <c r="B1514">
        <v>9670</v>
      </c>
      <c r="C1514" t="s">
        <v>531</v>
      </c>
      <c r="D1514" t="s">
        <v>112</v>
      </c>
      <c r="G1514">
        <v>29.081300800000001</v>
      </c>
      <c r="H1514">
        <v>-81.575883599999997</v>
      </c>
      <c r="I1514" t="s">
        <v>532</v>
      </c>
      <c r="K1514">
        <v>351601438</v>
      </c>
      <c r="L1514" s="9">
        <v>39393.584027777775</v>
      </c>
      <c r="M1514" t="s">
        <v>564</v>
      </c>
      <c r="N1514" t="s">
        <v>533</v>
      </c>
      <c r="O1514" t="s">
        <v>605</v>
      </c>
      <c r="P1514" t="s">
        <v>605</v>
      </c>
      <c r="Q1514">
        <v>7.7</v>
      </c>
      <c r="R1514" t="s">
        <v>536</v>
      </c>
      <c r="S1514" t="s">
        <v>569</v>
      </c>
      <c r="T1514" t="s">
        <v>555</v>
      </c>
      <c r="U1514" t="s">
        <v>585</v>
      </c>
      <c r="W1514" t="s">
        <v>539</v>
      </c>
      <c r="X1514">
        <v>22.2</v>
      </c>
      <c r="Y1514">
        <v>22.2</v>
      </c>
      <c r="Z1514" t="s">
        <v>590</v>
      </c>
      <c r="AA1514" t="s">
        <v>827</v>
      </c>
    </row>
    <row r="1515" spans="1:27">
      <c r="A1515" t="s">
        <v>826</v>
      </c>
      <c r="B1515">
        <v>9670</v>
      </c>
      <c r="C1515" t="s">
        <v>531</v>
      </c>
      <c r="D1515" t="s">
        <v>112</v>
      </c>
      <c r="G1515">
        <v>29.081300800000001</v>
      </c>
      <c r="H1515">
        <v>-81.575883599999997</v>
      </c>
      <c r="I1515" t="s">
        <v>532</v>
      </c>
      <c r="K1515">
        <v>351601438</v>
      </c>
      <c r="L1515" s="9">
        <v>39393.584027777775</v>
      </c>
      <c r="M1515" t="s">
        <v>564</v>
      </c>
      <c r="N1515" t="s">
        <v>533</v>
      </c>
      <c r="O1515" t="s">
        <v>605</v>
      </c>
      <c r="P1515" t="s">
        <v>605</v>
      </c>
      <c r="Q1515">
        <v>7.7</v>
      </c>
      <c r="R1515" t="s">
        <v>536</v>
      </c>
      <c r="S1515" t="s">
        <v>574</v>
      </c>
      <c r="T1515" t="s">
        <v>542</v>
      </c>
      <c r="U1515" t="s">
        <v>585</v>
      </c>
      <c r="W1515" t="s">
        <v>539</v>
      </c>
      <c r="X1515">
        <v>51.4</v>
      </c>
      <c r="Y1515">
        <v>51.4</v>
      </c>
      <c r="Z1515" t="s">
        <v>590</v>
      </c>
      <c r="AA1515" t="s">
        <v>827</v>
      </c>
    </row>
    <row r="1516" spans="1:27">
      <c r="A1516" t="s">
        <v>826</v>
      </c>
      <c r="B1516">
        <v>9670</v>
      </c>
      <c r="C1516" t="s">
        <v>531</v>
      </c>
      <c r="D1516" t="s">
        <v>112</v>
      </c>
      <c r="G1516">
        <v>29.081300800000001</v>
      </c>
      <c r="H1516">
        <v>-81.575883599999997</v>
      </c>
      <c r="I1516" t="s">
        <v>532</v>
      </c>
      <c r="K1516">
        <v>351601438</v>
      </c>
      <c r="L1516" s="9">
        <v>39393.584027777775</v>
      </c>
      <c r="M1516" t="s">
        <v>564</v>
      </c>
      <c r="N1516" t="s">
        <v>533</v>
      </c>
      <c r="O1516" t="s">
        <v>605</v>
      </c>
      <c r="P1516" t="s">
        <v>605</v>
      </c>
      <c r="Q1516">
        <v>7.7</v>
      </c>
      <c r="R1516" t="s">
        <v>536</v>
      </c>
      <c r="S1516" t="s">
        <v>309</v>
      </c>
      <c r="T1516" t="s">
        <v>555</v>
      </c>
      <c r="U1516" t="s">
        <v>585</v>
      </c>
      <c r="W1516" t="s">
        <v>539</v>
      </c>
      <c r="X1516">
        <v>4.2300000000000004</v>
      </c>
      <c r="Y1516">
        <v>4.2300000000000004</v>
      </c>
      <c r="Z1516" t="s">
        <v>590</v>
      </c>
      <c r="AA1516" t="s">
        <v>827</v>
      </c>
    </row>
    <row r="1517" spans="1:27">
      <c r="A1517" t="s">
        <v>826</v>
      </c>
      <c r="B1517">
        <v>9670</v>
      </c>
      <c r="C1517" t="s">
        <v>531</v>
      </c>
      <c r="D1517" t="s">
        <v>112</v>
      </c>
      <c r="G1517">
        <v>29.081300800000001</v>
      </c>
      <c r="H1517">
        <v>-81.575883599999997</v>
      </c>
      <c r="I1517" t="s">
        <v>532</v>
      </c>
      <c r="K1517">
        <v>351601438</v>
      </c>
      <c r="L1517" s="9">
        <v>39393.584027777775</v>
      </c>
      <c r="M1517" t="s">
        <v>564</v>
      </c>
      <c r="N1517" t="s">
        <v>533</v>
      </c>
      <c r="O1517" t="s">
        <v>605</v>
      </c>
      <c r="P1517" t="s">
        <v>605</v>
      </c>
      <c r="Q1517">
        <v>7.7</v>
      </c>
      <c r="R1517" t="s">
        <v>536</v>
      </c>
      <c r="S1517" t="s">
        <v>601</v>
      </c>
      <c r="T1517" t="s">
        <v>555</v>
      </c>
      <c r="U1517" t="s">
        <v>585</v>
      </c>
      <c r="W1517" t="s">
        <v>539</v>
      </c>
      <c r="X1517">
        <v>74</v>
      </c>
      <c r="Y1517">
        <v>74</v>
      </c>
      <c r="Z1517" t="s">
        <v>590</v>
      </c>
      <c r="AA1517" t="s">
        <v>830</v>
      </c>
    </row>
    <row r="1518" spans="1:27">
      <c r="A1518" t="s">
        <v>826</v>
      </c>
      <c r="B1518">
        <v>9670</v>
      </c>
      <c r="C1518" t="s">
        <v>531</v>
      </c>
      <c r="D1518" t="s">
        <v>112</v>
      </c>
      <c r="G1518">
        <v>29.081300800000001</v>
      </c>
      <c r="H1518">
        <v>-81.575883599999997</v>
      </c>
      <c r="I1518" t="s">
        <v>532</v>
      </c>
      <c r="K1518">
        <v>351601438</v>
      </c>
      <c r="L1518" s="9">
        <v>39393.584027777775</v>
      </c>
      <c r="M1518" t="s">
        <v>564</v>
      </c>
      <c r="N1518" t="s">
        <v>533</v>
      </c>
      <c r="O1518" t="s">
        <v>605</v>
      </c>
      <c r="P1518" t="s">
        <v>605</v>
      </c>
      <c r="Q1518">
        <v>7.7</v>
      </c>
      <c r="R1518" t="s">
        <v>536</v>
      </c>
      <c r="S1518" t="s">
        <v>311</v>
      </c>
      <c r="T1518" t="s">
        <v>555</v>
      </c>
      <c r="U1518" t="s">
        <v>585</v>
      </c>
      <c r="W1518" t="s">
        <v>539</v>
      </c>
      <c r="X1518">
        <v>280</v>
      </c>
      <c r="Y1518">
        <v>280</v>
      </c>
      <c r="Z1518" t="s">
        <v>590</v>
      </c>
      <c r="AA1518" t="s">
        <v>830</v>
      </c>
    </row>
    <row r="1519" spans="1:27">
      <c r="A1519" t="s">
        <v>826</v>
      </c>
      <c r="B1519">
        <v>9670</v>
      </c>
      <c r="C1519" t="s">
        <v>531</v>
      </c>
      <c r="D1519" t="s">
        <v>112</v>
      </c>
      <c r="G1519">
        <v>29.081300800000001</v>
      </c>
      <c r="H1519">
        <v>-81.575883599999997</v>
      </c>
      <c r="I1519" t="s">
        <v>532</v>
      </c>
      <c r="K1519">
        <v>351601438</v>
      </c>
      <c r="L1519" s="9">
        <v>39393.584027777775</v>
      </c>
      <c r="M1519" t="s">
        <v>564</v>
      </c>
      <c r="N1519" t="s">
        <v>533</v>
      </c>
      <c r="O1519" t="s">
        <v>605</v>
      </c>
      <c r="P1519" t="s">
        <v>605</v>
      </c>
      <c r="Q1519">
        <v>7.7</v>
      </c>
      <c r="R1519" t="s">
        <v>536</v>
      </c>
      <c r="S1519" t="s">
        <v>554</v>
      </c>
      <c r="T1519" t="s">
        <v>542</v>
      </c>
      <c r="U1519" t="s">
        <v>585</v>
      </c>
      <c r="W1519" t="s">
        <v>539</v>
      </c>
      <c r="X1519">
        <v>0.22</v>
      </c>
      <c r="Y1519">
        <v>0.22</v>
      </c>
      <c r="Z1519" t="s">
        <v>590</v>
      </c>
      <c r="AA1519" t="s">
        <v>598</v>
      </c>
    </row>
    <row r="1520" spans="1:27">
      <c r="A1520" t="s">
        <v>826</v>
      </c>
      <c r="B1520">
        <v>9670</v>
      </c>
      <c r="C1520" t="s">
        <v>531</v>
      </c>
      <c r="D1520" t="s">
        <v>112</v>
      </c>
      <c r="G1520">
        <v>29.081300800000001</v>
      </c>
      <c r="H1520">
        <v>-81.575883599999997</v>
      </c>
      <c r="I1520" t="s">
        <v>532</v>
      </c>
      <c r="K1520">
        <v>351601438</v>
      </c>
      <c r="L1520" s="9">
        <v>39393.584027777775</v>
      </c>
      <c r="M1520" t="s">
        <v>564</v>
      </c>
      <c r="N1520" t="s">
        <v>533</v>
      </c>
      <c r="O1520" t="s">
        <v>605</v>
      </c>
      <c r="P1520" t="s">
        <v>605</v>
      </c>
      <c r="Q1520">
        <v>7.7</v>
      </c>
      <c r="R1520" t="s">
        <v>536</v>
      </c>
      <c r="S1520" t="s">
        <v>554</v>
      </c>
      <c r="T1520" t="s">
        <v>555</v>
      </c>
      <c r="U1520" t="s">
        <v>585</v>
      </c>
      <c r="W1520" t="s">
        <v>539</v>
      </c>
      <c r="X1520">
        <v>0.2</v>
      </c>
      <c r="Y1520">
        <v>0.2</v>
      </c>
      <c r="Z1520" t="s">
        <v>590</v>
      </c>
      <c r="AA1520" t="s">
        <v>598</v>
      </c>
    </row>
    <row r="1521" spans="1:27">
      <c r="A1521" t="s">
        <v>826</v>
      </c>
      <c r="B1521">
        <v>9670</v>
      </c>
      <c r="C1521" t="s">
        <v>531</v>
      </c>
      <c r="D1521" t="s">
        <v>112</v>
      </c>
      <c r="G1521">
        <v>29.081300800000001</v>
      </c>
      <c r="H1521">
        <v>-81.575883599999997</v>
      </c>
      <c r="I1521" t="s">
        <v>532</v>
      </c>
      <c r="K1521">
        <v>351601438</v>
      </c>
      <c r="L1521" s="9">
        <v>39393.584027777775</v>
      </c>
      <c r="M1521" t="s">
        <v>564</v>
      </c>
      <c r="N1521" t="s">
        <v>533</v>
      </c>
      <c r="O1521" t="s">
        <v>605</v>
      </c>
      <c r="P1521" t="s">
        <v>605</v>
      </c>
      <c r="Q1521">
        <v>7.7</v>
      </c>
      <c r="R1521" t="s">
        <v>536</v>
      </c>
      <c r="S1521" t="s">
        <v>544</v>
      </c>
      <c r="T1521" t="s">
        <v>542</v>
      </c>
      <c r="U1521" t="s">
        <v>585</v>
      </c>
      <c r="W1521" t="s">
        <v>539</v>
      </c>
      <c r="X1521">
        <v>1230</v>
      </c>
      <c r="Y1521">
        <v>1230</v>
      </c>
      <c r="Z1521" t="s">
        <v>689</v>
      </c>
      <c r="AA1521" t="s">
        <v>587</v>
      </c>
    </row>
    <row r="1522" spans="1:27">
      <c r="A1522" t="s">
        <v>826</v>
      </c>
      <c r="B1522">
        <v>9670</v>
      </c>
      <c r="C1522" t="s">
        <v>531</v>
      </c>
      <c r="D1522" t="s">
        <v>112</v>
      </c>
      <c r="G1522">
        <v>29.081300800000001</v>
      </c>
      <c r="H1522">
        <v>-81.575883599999997</v>
      </c>
      <c r="I1522" t="s">
        <v>532</v>
      </c>
      <c r="K1522">
        <v>351601438</v>
      </c>
      <c r="L1522" s="9">
        <v>39393.584027777775</v>
      </c>
      <c r="M1522" t="s">
        <v>564</v>
      </c>
      <c r="N1522" t="s">
        <v>533</v>
      </c>
      <c r="O1522" t="s">
        <v>605</v>
      </c>
      <c r="P1522" t="s">
        <v>605</v>
      </c>
      <c r="Q1522">
        <v>7.7</v>
      </c>
      <c r="R1522" t="s">
        <v>536</v>
      </c>
      <c r="S1522" t="s">
        <v>558</v>
      </c>
      <c r="T1522" t="s">
        <v>542</v>
      </c>
      <c r="U1522" t="s">
        <v>585</v>
      </c>
      <c r="W1522" t="s">
        <v>539</v>
      </c>
      <c r="X1522">
        <v>0.15</v>
      </c>
      <c r="Y1522">
        <v>0.15</v>
      </c>
      <c r="Z1522" t="s">
        <v>606</v>
      </c>
      <c r="AA1522" t="s">
        <v>607</v>
      </c>
    </row>
    <row r="1523" spans="1:27">
      <c r="A1523" t="s">
        <v>826</v>
      </c>
      <c r="B1523">
        <v>9670</v>
      </c>
      <c r="C1523" t="s">
        <v>531</v>
      </c>
      <c r="D1523" t="s">
        <v>112</v>
      </c>
      <c r="G1523">
        <v>29.081300800000001</v>
      </c>
      <c r="H1523">
        <v>-81.575883599999997</v>
      </c>
      <c r="I1523" t="s">
        <v>532</v>
      </c>
      <c r="K1523">
        <v>351601438</v>
      </c>
      <c r="L1523" s="9">
        <v>39393.584027777775</v>
      </c>
      <c r="M1523" t="s">
        <v>564</v>
      </c>
      <c r="N1523" t="s">
        <v>533</v>
      </c>
      <c r="O1523" t="s">
        <v>605</v>
      </c>
      <c r="P1523" t="s">
        <v>605</v>
      </c>
      <c r="Q1523">
        <v>7.7</v>
      </c>
      <c r="R1523" t="s">
        <v>536</v>
      </c>
      <c r="S1523" t="s">
        <v>582</v>
      </c>
      <c r="T1523" t="s">
        <v>542</v>
      </c>
      <c r="U1523" t="s">
        <v>585</v>
      </c>
      <c r="W1523" t="s">
        <v>539</v>
      </c>
      <c r="X1523">
        <v>0.13</v>
      </c>
      <c r="Y1523">
        <v>0.13</v>
      </c>
      <c r="Z1523" t="s">
        <v>590</v>
      </c>
      <c r="AA1523" t="s">
        <v>685</v>
      </c>
    </row>
    <row r="1524" spans="1:27">
      <c r="A1524" t="s">
        <v>826</v>
      </c>
      <c r="B1524">
        <v>9670</v>
      </c>
      <c r="C1524" t="s">
        <v>531</v>
      </c>
      <c r="D1524" t="s">
        <v>112</v>
      </c>
      <c r="G1524">
        <v>29.081300800000001</v>
      </c>
      <c r="H1524">
        <v>-81.575883599999997</v>
      </c>
      <c r="I1524" t="s">
        <v>532</v>
      </c>
      <c r="K1524">
        <v>351601438</v>
      </c>
      <c r="L1524" s="9">
        <v>39393.584027777775</v>
      </c>
      <c r="M1524" t="s">
        <v>564</v>
      </c>
      <c r="N1524" t="s">
        <v>533</v>
      </c>
      <c r="O1524" t="s">
        <v>605</v>
      </c>
      <c r="P1524" t="s">
        <v>605</v>
      </c>
      <c r="Q1524">
        <v>7.7</v>
      </c>
      <c r="R1524" t="s">
        <v>536</v>
      </c>
      <c r="S1524" t="s">
        <v>602</v>
      </c>
      <c r="T1524" t="s">
        <v>542</v>
      </c>
      <c r="U1524" t="s">
        <v>585</v>
      </c>
      <c r="W1524" t="s">
        <v>539</v>
      </c>
      <c r="X1524" t="s">
        <v>681</v>
      </c>
      <c r="AA1524" t="s">
        <v>613</v>
      </c>
    </row>
    <row r="1525" spans="1:27">
      <c r="A1525" t="s">
        <v>826</v>
      </c>
      <c r="B1525">
        <v>9670</v>
      </c>
      <c r="C1525" t="s">
        <v>531</v>
      </c>
      <c r="D1525" t="s">
        <v>112</v>
      </c>
      <c r="G1525">
        <v>29.081300800000001</v>
      </c>
      <c r="H1525">
        <v>-81.575883599999997</v>
      </c>
      <c r="I1525" t="s">
        <v>532</v>
      </c>
      <c r="K1525">
        <v>351601438</v>
      </c>
      <c r="L1525" s="9">
        <v>39393.584027777775</v>
      </c>
      <c r="M1525" t="s">
        <v>564</v>
      </c>
      <c r="N1525" t="s">
        <v>533</v>
      </c>
      <c r="O1525" t="s">
        <v>605</v>
      </c>
      <c r="P1525" t="s">
        <v>605</v>
      </c>
      <c r="Q1525">
        <v>7.7</v>
      </c>
      <c r="R1525" t="s">
        <v>536</v>
      </c>
      <c r="S1525" t="s">
        <v>837</v>
      </c>
      <c r="T1525" t="s">
        <v>542</v>
      </c>
      <c r="U1525" t="s">
        <v>585</v>
      </c>
      <c r="W1525" t="s">
        <v>539</v>
      </c>
      <c r="X1525" t="s">
        <v>681</v>
      </c>
      <c r="Z1525" t="s">
        <v>609</v>
      </c>
      <c r="AA1525" t="s">
        <v>683</v>
      </c>
    </row>
    <row r="1526" spans="1:27">
      <c r="A1526" t="s">
        <v>826</v>
      </c>
      <c r="B1526">
        <v>9670</v>
      </c>
      <c r="C1526" t="s">
        <v>531</v>
      </c>
      <c r="D1526" t="s">
        <v>112</v>
      </c>
      <c r="G1526">
        <v>29.081300800000001</v>
      </c>
      <c r="H1526">
        <v>-81.575883599999997</v>
      </c>
      <c r="I1526" t="s">
        <v>532</v>
      </c>
      <c r="K1526">
        <v>351601438</v>
      </c>
      <c r="L1526" s="9">
        <v>39393.584027777775</v>
      </c>
      <c r="M1526" t="s">
        <v>564</v>
      </c>
      <c r="N1526" t="s">
        <v>533</v>
      </c>
      <c r="O1526" t="s">
        <v>605</v>
      </c>
      <c r="P1526" t="s">
        <v>605</v>
      </c>
      <c r="Q1526">
        <v>7.7</v>
      </c>
      <c r="R1526" t="s">
        <v>536</v>
      </c>
      <c r="S1526" t="s">
        <v>310</v>
      </c>
      <c r="T1526" t="s">
        <v>555</v>
      </c>
      <c r="U1526" t="s">
        <v>585</v>
      </c>
      <c r="W1526" t="s">
        <v>539</v>
      </c>
      <c r="X1526">
        <v>144</v>
      </c>
      <c r="Y1526">
        <v>144</v>
      </c>
      <c r="Z1526" t="s">
        <v>590</v>
      </c>
      <c r="AA1526" t="s">
        <v>827</v>
      </c>
    </row>
    <row r="1527" spans="1:27">
      <c r="A1527" t="s">
        <v>826</v>
      </c>
      <c r="B1527">
        <v>9670</v>
      </c>
      <c r="C1527" t="s">
        <v>531</v>
      </c>
      <c r="D1527" t="s">
        <v>112</v>
      </c>
      <c r="G1527">
        <v>29.081300800000001</v>
      </c>
      <c r="H1527">
        <v>-81.575883599999997</v>
      </c>
      <c r="I1527" t="s">
        <v>532</v>
      </c>
      <c r="K1527">
        <v>351601438</v>
      </c>
      <c r="L1527" s="9">
        <v>39393.584027777775</v>
      </c>
      <c r="M1527" t="s">
        <v>564</v>
      </c>
      <c r="N1527" t="s">
        <v>533</v>
      </c>
      <c r="O1527" t="s">
        <v>605</v>
      </c>
      <c r="P1527" t="s">
        <v>605</v>
      </c>
      <c r="Q1527">
        <v>7.7</v>
      </c>
      <c r="R1527" t="s">
        <v>536</v>
      </c>
      <c r="S1527" t="s">
        <v>601</v>
      </c>
      <c r="T1527" t="s">
        <v>542</v>
      </c>
      <c r="U1527" t="s">
        <v>585</v>
      </c>
      <c r="W1527" t="s">
        <v>539</v>
      </c>
      <c r="X1527">
        <v>75</v>
      </c>
      <c r="Y1527">
        <v>75</v>
      </c>
      <c r="Z1527" t="s">
        <v>590</v>
      </c>
      <c r="AA1527" t="s">
        <v>830</v>
      </c>
    </row>
    <row r="1528" spans="1:27">
      <c r="A1528" t="s">
        <v>826</v>
      </c>
      <c r="B1528">
        <v>9670</v>
      </c>
      <c r="C1528" t="s">
        <v>531</v>
      </c>
      <c r="D1528" t="s">
        <v>112</v>
      </c>
      <c r="G1528">
        <v>29.081300800000001</v>
      </c>
      <c r="H1528">
        <v>-81.575883599999997</v>
      </c>
      <c r="I1528" t="s">
        <v>532</v>
      </c>
      <c r="K1528">
        <v>351601438</v>
      </c>
      <c r="L1528" s="9">
        <v>39393.584027777775</v>
      </c>
      <c r="M1528" t="s">
        <v>564</v>
      </c>
      <c r="N1528" t="s">
        <v>533</v>
      </c>
      <c r="O1528" t="s">
        <v>605</v>
      </c>
      <c r="P1528" t="s">
        <v>605</v>
      </c>
      <c r="Q1528">
        <v>7.7</v>
      </c>
      <c r="R1528" t="s">
        <v>536</v>
      </c>
      <c r="S1528" t="s">
        <v>311</v>
      </c>
      <c r="T1528" t="s">
        <v>542</v>
      </c>
      <c r="U1528" t="s">
        <v>585</v>
      </c>
      <c r="W1528" t="s">
        <v>539</v>
      </c>
      <c r="X1528">
        <v>280</v>
      </c>
      <c r="Y1528">
        <v>280</v>
      </c>
      <c r="Z1528" t="s">
        <v>590</v>
      </c>
      <c r="AA1528" t="s">
        <v>830</v>
      </c>
    </row>
    <row r="1529" spans="1:27">
      <c r="A1529" t="s">
        <v>826</v>
      </c>
      <c r="B1529">
        <v>9670</v>
      </c>
      <c r="C1529" t="s">
        <v>531</v>
      </c>
      <c r="D1529" t="s">
        <v>112</v>
      </c>
      <c r="G1529">
        <v>29.081300800000001</v>
      </c>
      <c r="H1529">
        <v>-81.575883599999997</v>
      </c>
      <c r="I1529" t="s">
        <v>532</v>
      </c>
      <c r="K1529">
        <v>351601438</v>
      </c>
      <c r="L1529" s="9">
        <v>39393.584027777775</v>
      </c>
      <c r="M1529" t="s">
        <v>564</v>
      </c>
      <c r="N1529" t="s">
        <v>533</v>
      </c>
      <c r="O1529" t="s">
        <v>605</v>
      </c>
      <c r="P1529" t="s">
        <v>605</v>
      </c>
      <c r="Q1529">
        <v>7.7</v>
      </c>
      <c r="R1529" t="s">
        <v>536</v>
      </c>
      <c r="S1529" t="s">
        <v>582</v>
      </c>
      <c r="T1529" t="s">
        <v>555</v>
      </c>
      <c r="U1529" t="s">
        <v>585</v>
      </c>
      <c r="W1529" t="s">
        <v>539</v>
      </c>
      <c r="X1529">
        <v>0.12</v>
      </c>
      <c r="Y1529">
        <v>0.12</v>
      </c>
      <c r="Z1529" t="s">
        <v>590</v>
      </c>
      <c r="AA1529" t="s">
        <v>685</v>
      </c>
    </row>
    <row r="1530" spans="1:27">
      <c r="A1530" t="s">
        <v>826</v>
      </c>
      <c r="B1530">
        <v>9670</v>
      </c>
      <c r="C1530" t="s">
        <v>531</v>
      </c>
      <c r="D1530" t="s">
        <v>112</v>
      </c>
      <c r="G1530">
        <v>29.081300800000001</v>
      </c>
      <c r="H1530">
        <v>-81.575883599999997</v>
      </c>
      <c r="I1530" t="s">
        <v>532</v>
      </c>
      <c r="K1530">
        <v>351601438</v>
      </c>
      <c r="L1530" s="9">
        <v>39393.584027777775</v>
      </c>
      <c r="M1530" t="s">
        <v>564</v>
      </c>
      <c r="N1530" t="s">
        <v>533</v>
      </c>
      <c r="O1530" t="s">
        <v>605</v>
      </c>
      <c r="P1530" t="s">
        <v>605</v>
      </c>
      <c r="Q1530">
        <v>7.7</v>
      </c>
      <c r="R1530" t="s">
        <v>536</v>
      </c>
      <c r="S1530" t="s">
        <v>620</v>
      </c>
      <c r="T1530" t="s">
        <v>555</v>
      </c>
      <c r="U1530" t="s">
        <v>585</v>
      </c>
      <c r="W1530" t="s">
        <v>539</v>
      </c>
      <c r="X1530">
        <v>608</v>
      </c>
      <c r="Y1530">
        <v>608</v>
      </c>
      <c r="Z1530" t="s">
        <v>590</v>
      </c>
      <c r="AA1530" t="s">
        <v>699</v>
      </c>
    </row>
    <row r="1531" spans="1:27">
      <c r="A1531" t="s">
        <v>826</v>
      </c>
      <c r="B1531">
        <v>9670</v>
      </c>
      <c r="C1531" t="s">
        <v>531</v>
      </c>
      <c r="D1531" t="s">
        <v>112</v>
      </c>
      <c r="G1531">
        <v>29.081300800000001</v>
      </c>
      <c r="H1531">
        <v>-81.575883599999997</v>
      </c>
      <c r="I1531" t="s">
        <v>532</v>
      </c>
      <c r="K1531">
        <v>350061902</v>
      </c>
      <c r="L1531" s="9">
        <v>39295.792361111111</v>
      </c>
      <c r="M1531" t="s">
        <v>564</v>
      </c>
      <c r="N1531" t="s">
        <v>533</v>
      </c>
      <c r="O1531" t="s">
        <v>534</v>
      </c>
      <c r="P1531" t="s">
        <v>534</v>
      </c>
      <c r="Q1531">
        <v>5.8</v>
      </c>
      <c r="R1531" t="s">
        <v>536</v>
      </c>
      <c r="S1531" t="s">
        <v>549</v>
      </c>
      <c r="T1531" t="s">
        <v>542</v>
      </c>
      <c r="U1531" t="s">
        <v>585</v>
      </c>
      <c r="W1531" t="s">
        <v>539</v>
      </c>
      <c r="X1531">
        <v>5.8</v>
      </c>
      <c r="Y1531">
        <v>5.8</v>
      </c>
      <c r="Z1531" t="s">
        <v>536</v>
      </c>
      <c r="AA1531" t="s">
        <v>831</v>
      </c>
    </row>
    <row r="1532" spans="1:27">
      <c r="A1532" t="s">
        <v>826</v>
      </c>
      <c r="B1532">
        <v>9670</v>
      </c>
      <c r="C1532" t="s">
        <v>531</v>
      </c>
      <c r="D1532" t="s">
        <v>112</v>
      </c>
      <c r="G1532">
        <v>29.081300800000001</v>
      </c>
      <c r="H1532">
        <v>-81.575883599999997</v>
      </c>
      <c r="I1532" t="s">
        <v>532</v>
      </c>
      <c r="K1532">
        <v>350061902</v>
      </c>
      <c r="L1532" s="9">
        <v>39295.792361111111</v>
      </c>
      <c r="M1532" t="s">
        <v>564</v>
      </c>
      <c r="N1532" t="s">
        <v>533</v>
      </c>
      <c r="O1532" t="s">
        <v>534</v>
      </c>
      <c r="P1532" t="s">
        <v>534</v>
      </c>
      <c r="Q1532">
        <v>5.8</v>
      </c>
      <c r="R1532" t="s">
        <v>536</v>
      </c>
      <c r="S1532" t="s">
        <v>550</v>
      </c>
      <c r="T1532" t="s">
        <v>542</v>
      </c>
      <c r="U1532" t="s">
        <v>585</v>
      </c>
      <c r="W1532" t="s">
        <v>539</v>
      </c>
      <c r="X1532">
        <v>23.7</v>
      </c>
      <c r="Y1532">
        <v>23.7</v>
      </c>
      <c r="Z1532" t="s">
        <v>592</v>
      </c>
      <c r="AA1532" t="s">
        <v>835</v>
      </c>
    </row>
    <row r="1533" spans="1:27">
      <c r="A1533" t="s">
        <v>826</v>
      </c>
      <c r="B1533">
        <v>9670</v>
      </c>
      <c r="C1533" t="s">
        <v>531</v>
      </c>
      <c r="D1533" t="s">
        <v>112</v>
      </c>
      <c r="G1533">
        <v>29.081300800000001</v>
      </c>
      <c r="H1533">
        <v>-81.575883599999997</v>
      </c>
      <c r="I1533" t="s">
        <v>532</v>
      </c>
      <c r="K1533">
        <v>350061902</v>
      </c>
      <c r="L1533" s="9">
        <v>39295.792361111111</v>
      </c>
      <c r="M1533" t="s">
        <v>564</v>
      </c>
      <c r="N1533" t="s">
        <v>533</v>
      </c>
      <c r="O1533" t="s">
        <v>534</v>
      </c>
      <c r="P1533" t="s">
        <v>534</v>
      </c>
      <c r="Q1533">
        <v>5.8</v>
      </c>
      <c r="R1533" t="s">
        <v>536</v>
      </c>
      <c r="S1533" t="s">
        <v>544</v>
      </c>
      <c r="T1533" t="s">
        <v>542</v>
      </c>
      <c r="U1533" t="s">
        <v>585</v>
      </c>
      <c r="W1533" t="s">
        <v>539</v>
      </c>
      <c r="X1533">
        <v>1173</v>
      </c>
      <c r="Y1533">
        <v>1173</v>
      </c>
      <c r="Z1533" t="s">
        <v>689</v>
      </c>
      <c r="AA1533" t="s">
        <v>587</v>
      </c>
    </row>
    <row r="1534" spans="1:27">
      <c r="A1534" t="s">
        <v>826</v>
      </c>
      <c r="B1534">
        <v>9670</v>
      </c>
      <c r="C1534" t="s">
        <v>531</v>
      </c>
      <c r="D1534" t="s">
        <v>112</v>
      </c>
      <c r="G1534">
        <v>29.081300800000001</v>
      </c>
      <c r="H1534">
        <v>-81.575883599999997</v>
      </c>
      <c r="I1534" t="s">
        <v>532</v>
      </c>
      <c r="K1534">
        <v>350061902</v>
      </c>
      <c r="L1534" s="9">
        <v>39295.792361111111</v>
      </c>
      <c r="M1534" t="s">
        <v>564</v>
      </c>
      <c r="N1534" t="s">
        <v>533</v>
      </c>
      <c r="O1534" t="s">
        <v>534</v>
      </c>
      <c r="P1534" t="s">
        <v>534</v>
      </c>
      <c r="Q1534">
        <v>5.8</v>
      </c>
      <c r="R1534" t="s">
        <v>536</v>
      </c>
      <c r="S1534" t="s">
        <v>541</v>
      </c>
      <c r="T1534" t="s">
        <v>542</v>
      </c>
      <c r="U1534" t="s">
        <v>585</v>
      </c>
      <c r="W1534" t="s">
        <v>539</v>
      </c>
      <c r="X1534">
        <v>7.6</v>
      </c>
      <c r="Y1534">
        <v>7.6</v>
      </c>
      <c r="Z1534" t="s">
        <v>588</v>
      </c>
      <c r="AA1534" t="s">
        <v>834</v>
      </c>
    </row>
    <row r="1535" spans="1:27">
      <c r="A1535" t="s">
        <v>826</v>
      </c>
      <c r="B1535">
        <v>9670</v>
      </c>
      <c r="C1535" t="s">
        <v>531</v>
      </c>
      <c r="D1535" t="s">
        <v>112</v>
      </c>
      <c r="G1535">
        <v>29.081300800000001</v>
      </c>
      <c r="H1535">
        <v>-81.575883599999997</v>
      </c>
      <c r="I1535" t="s">
        <v>532</v>
      </c>
      <c r="K1535">
        <v>350061902</v>
      </c>
      <c r="L1535" s="9">
        <v>39295.792361111111</v>
      </c>
      <c r="M1535" t="s">
        <v>564</v>
      </c>
      <c r="N1535" t="s">
        <v>533</v>
      </c>
      <c r="O1535" t="s">
        <v>534</v>
      </c>
      <c r="P1535" t="s">
        <v>534</v>
      </c>
      <c r="Q1535">
        <v>5.8</v>
      </c>
      <c r="R1535" t="s">
        <v>536</v>
      </c>
      <c r="S1535" t="s">
        <v>537</v>
      </c>
      <c r="T1535" t="s">
        <v>542</v>
      </c>
      <c r="U1535" t="s">
        <v>585</v>
      </c>
      <c r="W1535" t="s">
        <v>539</v>
      </c>
      <c r="X1535">
        <v>5.8</v>
      </c>
      <c r="Y1535">
        <v>5.8</v>
      </c>
      <c r="Z1535" t="s">
        <v>536</v>
      </c>
      <c r="AA1535" t="s">
        <v>667</v>
      </c>
    </row>
    <row r="1536" spans="1:27">
      <c r="A1536" t="s">
        <v>826</v>
      </c>
      <c r="B1536">
        <v>9670</v>
      </c>
      <c r="C1536" t="s">
        <v>531</v>
      </c>
      <c r="D1536" t="s">
        <v>112</v>
      </c>
      <c r="G1536">
        <v>29.081300800000001</v>
      </c>
      <c r="H1536">
        <v>-81.575883599999997</v>
      </c>
      <c r="I1536" t="s">
        <v>532</v>
      </c>
      <c r="K1536">
        <v>350061902</v>
      </c>
      <c r="L1536" s="9">
        <v>39295.792361111111</v>
      </c>
      <c r="M1536" t="s">
        <v>564</v>
      </c>
      <c r="N1536" t="s">
        <v>533</v>
      </c>
      <c r="O1536" t="s">
        <v>534</v>
      </c>
      <c r="P1536" t="s">
        <v>534</v>
      </c>
      <c r="Q1536">
        <v>5.8</v>
      </c>
      <c r="R1536" t="s">
        <v>536</v>
      </c>
      <c r="S1536" t="s">
        <v>547</v>
      </c>
      <c r="T1536" t="s">
        <v>555</v>
      </c>
      <c r="U1536" t="s">
        <v>585</v>
      </c>
      <c r="W1536" t="s">
        <v>539</v>
      </c>
      <c r="X1536">
        <v>1</v>
      </c>
      <c r="Y1536">
        <v>1</v>
      </c>
      <c r="Z1536" t="s">
        <v>590</v>
      </c>
      <c r="AA1536" t="s">
        <v>833</v>
      </c>
    </row>
    <row r="1537" spans="1:27">
      <c r="A1537" t="s">
        <v>826</v>
      </c>
      <c r="B1537">
        <v>9670</v>
      </c>
      <c r="C1537" t="s">
        <v>531</v>
      </c>
      <c r="D1537" t="s">
        <v>112</v>
      </c>
      <c r="G1537">
        <v>29.081300800000001</v>
      </c>
      <c r="H1537">
        <v>-81.575883599999997</v>
      </c>
      <c r="I1537" t="s">
        <v>532</v>
      </c>
      <c r="K1537" t="s">
        <v>879</v>
      </c>
      <c r="L1537" s="9">
        <v>40310.500694444447</v>
      </c>
      <c r="M1537" t="s">
        <v>564</v>
      </c>
      <c r="N1537" t="s">
        <v>533</v>
      </c>
      <c r="O1537" t="s">
        <v>605</v>
      </c>
      <c r="P1537" t="s">
        <v>605</v>
      </c>
      <c r="Q1537">
        <v>7.4</v>
      </c>
      <c r="R1537" t="s">
        <v>536</v>
      </c>
      <c r="S1537" t="s">
        <v>569</v>
      </c>
      <c r="T1537" t="s">
        <v>542</v>
      </c>
      <c r="U1537" t="s">
        <v>585</v>
      </c>
      <c r="W1537" t="s">
        <v>539</v>
      </c>
      <c r="X1537">
        <v>21.9</v>
      </c>
      <c r="Y1537">
        <v>21.9</v>
      </c>
      <c r="Z1537" t="s">
        <v>590</v>
      </c>
      <c r="AA1537" t="s">
        <v>827</v>
      </c>
    </row>
    <row r="1538" spans="1:27">
      <c r="A1538" t="s">
        <v>826</v>
      </c>
      <c r="B1538">
        <v>9670</v>
      </c>
      <c r="C1538" t="s">
        <v>531</v>
      </c>
      <c r="D1538" t="s">
        <v>112</v>
      </c>
      <c r="G1538">
        <v>29.081300800000001</v>
      </c>
      <c r="H1538">
        <v>-81.575883599999997</v>
      </c>
      <c r="I1538" t="s">
        <v>532</v>
      </c>
      <c r="K1538" t="s">
        <v>879</v>
      </c>
      <c r="L1538" s="9">
        <v>40310.500694444447</v>
      </c>
      <c r="M1538" t="s">
        <v>564</v>
      </c>
      <c r="N1538" t="s">
        <v>533</v>
      </c>
      <c r="O1538" t="s">
        <v>605</v>
      </c>
      <c r="P1538" t="s">
        <v>605</v>
      </c>
      <c r="Q1538">
        <v>7.4</v>
      </c>
      <c r="R1538" t="s">
        <v>536</v>
      </c>
      <c r="S1538" t="s">
        <v>554</v>
      </c>
      <c r="T1538" t="s">
        <v>542</v>
      </c>
      <c r="U1538" t="s">
        <v>585</v>
      </c>
      <c r="W1538" t="s">
        <v>539</v>
      </c>
      <c r="X1538" t="s">
        <v>681</v>
      </c>
      <c r="AA1538" t="s">
        <v>598</v>
      </c>
    </row>
    <row r="1539" spans="1:27">
      <c r="A1539" t="s">
        <v>826</v>
      </c>
      <c r="B1539">
        <v>9670</v>
      </c>
      <c r="C1539" t="s">
        <v>531</v>
      </c>
      <c r="D1539" t="s">
        <v>112</v>
      </c>
      <c r="G1539">
        <v>29.081300800000001</v>
      </c>
      <c r="H1539">
        <v>-81.575883599999997</v>
      </c>
      <c r="I1539" t="s">
        <v>532</v>
      </c>
      <c r="K1539" t="s">
        <v>879</v>
      </c>
      <c r="L1539" s="9">
        <v>40310.500694444447</v>
      </c>
      <c r="M1539" t="s">
        <v>564</v>
      </c>
      <c r="N1539" t="s">
        <v>533</v>
      </c>
      <c r="O1539" t="s">
        <v>605</v>
      </c>
      <c r="P1539" t="s">
        <v>605</v>
      </c>
      <c r="Q1539">
        <v>7.4</v>
      </c>
      <c r="R1539" t="s">
        <v>536</v>
      </c>
      <c r="S1539" t="s">
        <v>608</v>
      </c>
      <c r="T1539" t="s">
        <v>542</v>
      </c>
      <c r="U1539" t="s">
        <v>585</v>
      </c>
      <c r="W1539" t="s">
        <v>539</v>
      </c>
      <c r="X1539">
        <v>5</v>
      </c>
      <c r="Y1539">
        <v>5</v>
      </c>
      <c r="Z1539" t="s">
        <v>609</v>
      </c>
      <c r="AA1539" t="s">
        <v>610</v>
      </c>
    </row>
    <row r="1540" spans="1:27">
      <c r="A1540" t="s">
        <v>826</v>
      </c>
      <c r="B1540">
        <v>9670</v>
      </c>
      <c r="C1540" t="s">
        <v>531</v>
      </c>
      <c r="D1540" t="s">
        <v>112</v>
      </c>
      <c r="G1540">
        <v>29.081300800000001</v>
      </c>
      <c r="H1540">
        <v>-81.575883599999997</v>
      </c>
      <c r="I1540" t="s">
        <v>532</v>
      </c>
      <c r="K1540" t="s">
        <v>879</v>
      </c>
      <c r="L1540" s="9">
        <v>40310.500694444447</v>
      </c>
      <c r="M1540" t="s">
        <v>564</v>
      </c>
      <c r="N1540" t="s">
        <v>533</v>
      </c>
      <c r="O1540" t="s">
        <v>605</v>
      </c>
      <c r="P1540" t="s">
        <v>605</v>
      </c>
      <c r="Q1540">
        <v>7.4</v>
      </c>
      <c r="R1540" t="s">
        <v>536</v>
      </c>
      <c r="S1540" t="s">
        <v>602</v>
      </c>
      <c r="T1540" t="s">
        <v>542</v>
      </c>
      <c r="U1540" t="s">
        <v>585</v>
      </c>
      <c r="W1540" t="s">
        <v>539</v>
      </c>
      <c r="X1540" t="s">
        <v>681</v>
      </c>
      <c r="AA1540" t="s">
        <v>603</v>
      </c>
    </row>
    <row r="1541" spans="1:27">
      <c r="A1541" t="s">
        <v>826</v>
      </c>
      <c r="B1541">
        <v>9670</v>
      </c>
      <c r="C1541" t="s">
        <v>531</v>
      </c>
      <c r="D1541" t="s">
        <v>112</v>
      </c>
      <c r="G1541">
        <v>29.081300800000001</v>
      </c>
      <c r="H1541">
        <v>-81.575883599999997</v>
      </c>
      <c r="I1541" t="s">
        <v>532</v>
      </c>
      <c r="K1541" t="s">
        <v>879</v>
      </c>
      <c r="L1541" s="9">
        <v>40310.500694444447</v>
      </c>
      <c r="M1541" t="s">
        <v>564</v>
      </c>
      <c r="N1541" t="s">
        <v>533</v>
      </c>
      <c r="O1541" t="s">
        <v>605</v>
      </c>
      <c r="P1541" t="s">
        <v>605</v>
      </c>
      <c r="Q1541">
        <v>7.4</v>
      </c>
      <c r="R1541" t="s">
        <v>536</v>
      </c>
      <c r="S1541" t="s">
        <v>560</v>
      </c>
      <c r="T1541" t="s">
        <v>542</v>
      </c>
      <c r="U1541" t="s">
        <v>585</v>
      </c>
      <c r="W1541" t="s">
        <v>539</v>
      </c>
      <c r="X1541">
        <v>0.05</v>
      </c>
      <c r="Y1541">
        <v>0.05</v>
      </c>
      <c r="Z1541" t="s">
        <v>590</v>
      </c>
      <c r="AA1541" t="s">
        <v>600</v>
      </c>
    </row>
    <row r="1542" spans="1:27">
      <c r="A1542" t="s">
        <v>826</v>
      </c>
      <c r="B1542">
        <v>9670</v>
      </c>
      <c r="C1542" t="s">
        <v>531</v>
      </c>
      <c r="D1542" t="s">
        <v>112</v>
      </c>
      <c r="G1542">
        <v>29.081300800000001</v>
      </c>
      <c r="H1542">
        <v>-81.575883599999997</v>
      </c>
      <c r="I1542" t="s">
        <v>532</v>
      </c>
      <c r="K1542" t="s">
        <v>879</v>
      </c>
      <c r="L1542" s="9">
        <v>40310.500694444447</v>
      </c>
      <c r="M1542" t="s">
        <v>564</v>
      </c>
      <c r="N1542" t="s">
        <v>533</v>
      </c>
      <c r="O1542" t="s">
        <v>605</v>
      </c>
      <c r="P1542" t="s">
        <v>605</v>
      </c>
      <c r="Q1542">
        <v>7.4</v>
      </c>
      <c r="R1542" t="s">
        <v>536</v>
      </c>
      <c r="S1542" t="s">
        <v>309</v>
      </c>
      <c r="T1542" t="s">
        <v>542</v>
      </c>
      <c r="U1542" t="s">
        <v>585</v>
      </c>
      <c r="W1542" t="s">
        <v>539</v>
      </c>
      <c r="X1542">
        <v>3.8</v>
      </c>
      <c r="Y1542">
        <v>3.8</v>
      </c>
      <c r="Z1542" t="s">
        <v>590</v>
      </c>
      <c r="AA1542" t="s">
        <v>827</v>
      </c>
    </row>
    <row r="1543" spans="1:27">
      <c r="A1543" t="s">
        <v>826</v>
      </c>
      <c r="B1543">
        <v>9670</v>
      </c>
      <c r="C1543" t="s">
        <v>531</v>
      </c>
      <c r="D1543" t="s">
        <v>112</v>
      </c>
      <c r="G1543">
        <v>29.081300800000001</v>
      </c>
      <c r="H1543">
        <v>-81.575883599999997</v>
      </c>
      <c r="I1543" t="s">
        <v>532</v>
      </c>
      <c r="K1543" t="s">
        <v>879</v>
      </c>
      <c r="L1543" s="9">
        <v>40310.500694444447</v>
      </c>
      <c r="M1543" t="s">
        <v>564</v>
      </c>
      <c r="N1543" t="s">
        <v>533</v>
      </c>
      <c r="O1543" t="s">
        <v>605</v>
      </c>
      <c r="P1543" t="s">
        <v>605</v>
      </c>
      <c r="Q1543">
        <v>7.4</v>
      </c>
      <c r="R1543" t="s">
        <v>536</v>
      </c>
      <c r="S1543" t="s">
        <v>310</v>
      </c>
      <c r="T1543" t="s">
        <v>542</v>
      </c>
      <c r="U1543" t="s">
        <v>585</v>
      </c>
      <c r="W1543" t="s">
        <v>539</v>
      </c>
      <c r="X1543">
        <v>142</v>
      </c>
      <c r="Y1543">
        <v>142</v>
      </c>
      <c r="Z1543" t="s">
        <v>590</v>
      </c>
      <c r="AA1543" t="s">
        <v>827</v>
      </c>
    </row>
    <row r="1544" spans="1:27">
      <c r="A1544" t="s">
        <v>826</v>
      </c>
      <c r="B1544">
        <v>9670</v>
      </c>
      <c r="C1544" t="s">
        <v>531</v>
      </c>
      <c r="D1544" t="s">
        <v>112</v>
      </c>
      <c r="G1544">
        <v>29.081300800000001</v>
      </c>
      <c r="H1544">
        <v>-81.575883599999997</v>
      </c>
      <c r="I1544" t="s">
        <v>532</v>
      </c>
      <c r="K1544" t="s">
        <v>879</v>
      </c>
      <c r="L1544" s="9">
        <v>40310.500694444447</v>
      </c>
      <c r="M1544" t="s">
        <v>564</v>
      </c>
      <c r="N1544" t="s">
        <v>533</v>
      </c>
      <c r="O1544" t="s">
        <v>605</v>
      </c>
      <c r="P1544" t="s">
        <v>605</v>
      </c>
      <c r="Q1544">
        <v>7.4</v>
      </c>
      <c r="R1544" t="s">
        <v>536</v>
      </c>
      <c r="S1544" t="s">
        <v>574</v>
      </c>
      <c r="T1544" t="s">
        <v>542</v>
      </c>
      <c r="U1544" t="s">
        <v>585</v>
      </c>
      <c r="W1544" t="s">
        <v>539</v>
      </c>
      <c r="X1544">
        <v>47.2</v>
      </c>
      <c r="Y1544">
        <v>47.2</v>
      </c>
      <c r="Z1544" t="s">
        <v>590</v>
      </c>
      <c r="AA1544" t="s">
        <v>827</v>
      </c>
    </row>
    <row r="1545" spans="1:27">
      <c r="A1545" t="s">
        <v>826</v>
      </c>
      <c r="B1545">
        <v>9670</v>
      </c>
      <c r="C1545" t="s">
        <v>531</v>
      </c>
      <c r="D1545" t="s">
        <v>112</v>
      </c>
      <c r="G1545">
        <v>29.081300800000001</v>
      </c>
      <c r="H1545">
        <v>-81.575883599999997</v>
      </c>
      <c r="I1545" t="s">
        <v>532</v>
      </c>
      <c r="K1545" t="s">
        <v>879</v>
      </c>
      <c r="L1545" s="9">
        <v>40310.500694444447</v>
      </c>
      <c r="M1545" t="s">
        <v>564</v>
      </c>
      <c r="N1545" t="s">
        <v>533</v>
      </c>
      <c r="O1545" t="s">
        <v>605</v>
      </c>
      <c r="P1545" t="s">
        <v>605</v>
      </c>
      <c r="Q1545">
        <v>7.4</v>
      </c>
      <c r="R1545" t="s">
        <v>536</v>
      </c>
      <c r="S1545" t="s">
        <v>556</v>
      </c>
      <c r="T1545" t="s">
        <v>542</v>
      </c>
      <c r="U1545" t="s">
        <v>585</v>
      </c>
      <c r="W1545" t="s">
        <v>539</v>
      </c>
      <c r="X1545">
        <v>5.3999999999999999E-2</v>
      </c>
      <c r="Y1545">
        <v>5.3999999999999999E-2</v>
      </c>
      <c r="Z1545" t="s">
        <v>590</v>
      </c>
      <c r="AA1545" t="s">
        <v>599</v>
      </c>
    </row>
    <row r="1546" spans="1:27">
      <c r="A1546" t="s">
        <v>826</v>
      </c>
      <c r="B1546">
        <v>9670</v>
      </c>
      <c r="C1546" t="s">
        <v>531</v>
      </c>
      <c r="D1546" t="s">
        <v>112</v>
      </c>
      <c r="G1546">
        <v>29.081300800000001</v>
      </c>
      <c r="H1546">
        <v>-81.575883599999997</v>
      </c>
      <c r="I1546" t="s">
        <v>532</v>
      </c>
      <c r="K1546" t="s">
        <v>879</v>
      </c>
      <c r="L1546" s="9">
        <v>40310.500694444447</v>
      </c>
      <c r="M1546" t="s">
        <v>564</v>
      </c>
      <c r="N1546" t="s">
        <v>533</v>
      </c>
      <c r="O1546" t="s">
        <v>605</v>
      </c>
      <c r="P1546" t="s">
        <v>605</v>
      </c>
      <c r="Q1546">
        <v>7.4</v>
      </c>
      <c r="R1546" t="s">
        <v>536</v>
      </c>
      <c r="S1546" t="s">
        <v>620</v>
      </c>
      <c r="T1546" t="s">
        <v>555</v>
      </c>
      <c r="U1546" t="s">
        <v>585</v>
      </c>
      <c r="W1546" t="s">
        <v>539</v>
      </c>
      <c r="X1546">
        <v>603</v>
      </c>
      <c r="Y1546">
        <v>603</v>
      </c>
      <c r="Z1546" t="s">
        <v>590</v>
      </c>
      <c r="AA1546" t="s">
        <v>621</v>
      </c>
    </row>
    <row r="1547" spans="1:27">
      <c r="A1547" t="s">
        <v>826</v>
      </c>
      <c r="B1547">
        <v>9670</v>
      </c>
      <c r="C1547" t="s">
        <v>531</v>
      </c>
      <c r="D1547" t="s">
        <v>112</v>
      </c>
      <c r="G1547">
        <v>29.081300800000001</v>
      </c>
      <c r="H1547">
        <v>-81.575883599999997</v>
      </c>
      <c r="I1547" t="s">
        <v>532</v>
      </c>
      <c r="K1547" t="s">
        <v>879</v>
      </c>
      <c r="L1547" s="9">
        <v>40310.500694444447</v>
      </c>
      <c r="M1547" t="s">
        <v>564</v>
      </c>
      <c r="N1547" t="s">
        <v>533</v>
      </c>
      <c r="O1547" t="s">
        <v>605</v>
      </c>
      <c r="P1547" t="s">
        <v>605</v>
      </c>
      <c r="Q1547">
        <v>7.4</v>
      </c>
      <c r="R1547" t="s">
        <v>536</v>
      </c>
      <c r="S1547" t="s">
        <v>558</v>
      </c>
      <c r="T1547" t="s">
        <v>542</v>
      </c>
      <c r="U1547" t="s">
        <v>585</v>
      </c>
      <c r="W1547" t="s">
        <v>539</v>
      </c>
      <c r="X1547" t="s">
        <v>681</v>
      </c>
      <c r="AA1547" t="s">
        <v>607</v>
      </c>
    </row>
    <row r="1548" spans="1:27">
      <c r="A1548" t="s">
        <v>826</v>
      </c>
      <c r="B1548">
        <v>9670</v>
      </c>
      <c r="C1548" t="s">
        <v>531</v>
      </c>
      <c r="D1548" t="s">
        <v>112</v>
      </c>
      <c r="G1548">
        <v>29.081300800000001</v>
      </c>
      <c r="H1548">
        <v>-81.575883599999997</v>
      </c>
      <c r="I1548" t="s">
        <v>532</v>
      </c>
      <c r="K1548" t="s">
        <v>879</v>
      </c>
      <c r="L1548" s="9">
        <v>40310.500694444447</v>
      </c>
      <c r="M1548" t="s">
        <v>564</v>
      </c>
      <c r="N1548" t="s">
        <v>533</v>
      </c>
      <c r="O1548" t="s">
        <v>605</v>
      </c>
      <c r="P1548" t="s">
        <v>605</v>
      </c>
      <c r="Q1548">
        <v>7.4</v>
      </c>
      <c r="R1548" t="s">
        <v>536</v>
      </c>
      <c r="S1548" t="s">
        <v>561</v>
      </c>
      <c r="T1548" t="s">
        <v>555</v>
      </c>
      <c r="U1548" t="s">
        <v>585</v>
      </c>
      <c r="W1548" t="s">
        <v>539</v>
      </c>
      <c r="X1548">
        <v>5.1999999999999998E-2</v>
      </c>
      <c r="Y1548">
        <v>5.1999999999999998E-2</v>
      </c>
      <c r="Z1548" t="s">
        <v>590</v>
      </c>
      <c r="AA1548" t="s">
        <v>600</v>
      </c>
    </row>
    <row r="1549" spans="1:27">
      <c r="A1549" t="s">
        <v>826</v>
      </c>
      <c r="B1549">
        <v>9670</v>
      </c>
      <c r="C1549" t="s">
        <v>531</v>
      </c>
      <c r="D1549" t="s">
        <v>112</v>
      </c>
      <c r="G1549">
        <v>29.081300800000001</v>
      </c>
      <c r="H1549">
        <v>-81.575883599999997</v>
      </c>
      <c r="I1549" t="s">
        <v>532</v>
      </c>
      <c r="K1549" t="s">
        <v>879</v>
      </c>
      <c r="L1549" s="9">
        <v>40310.500694444447</v>
      </c>
      <c r="M1549" t="s">
        <v>564</v>
      </c>
      <c r="N1549" t="s">
        <v>533</v>
      </c>
      <c r="O1549" t="s">
        <v>605</v>
      </c>
      <c r="P1549" t="s">
        <v>605</v>
      </c>
      <c r="Q1549">
        <v>7.4</v>
      </c>
      <c r="R1549" t="s">
        <v>536</v>
      </c>
      <c r="S1549" t="s">
        <v>828</v>
      </c>
      <c r="T1549" t="s">
        <v>542</v>
      </c>
      <c r="U1549" t="s">
        <v>585</v>
      </c>
      <c r="W1549" t="s">
        <v>539</v>
      </c>
      <c r="X1549">
        <v>83</v>
      </c>
      <c r="Y1549">
        <v>83</v>
      </c>
      <c r="Z1549" t="s">
        <v>590</v>
      </c>
      <c r="AA1549" t="s">
        <v>829</v>
      </c>
    </row>
    <row r="1550" spans="1:27">
      <c r="A1550" t="s">
        <v>826</v>
      </c>
      <c r="B1550">
        <v>9670</v>
      </c>
      <c r="C1550" t="s">
        <v>531</v>
      </c>
      <c r="D1550" t="s">
        <v>112</v>
      </c>
      <c r="G1550">
        <v>29.081300800000001</v>
      </c>
      <c r="H1550">
        <v>-81.575883599999997</v>
      </c>
      <c r="I1550" t="s">
        <v>532</v>
      </c>
      <c r="K1550" t="s">
        <v>879</v>
      </c>
      <c r="L1550" s="9">
        <v>40310.500694444447</v>
      </c>
      <c r="M1550" t="s">
        <v>564</v>
      </c>
      <c r="N1550" t="s">
        <v>533</v>
      </c>
      <c r="O1550" t="s">
        <v>605</v>
      </c>
      <c r="P1550" t="s">
        <v>605</v>
      </c>
      <c r="Q1550">
        <v>7.4</v>
      </c>
      <c r="R1550" t="s">
        <v>536</v>
      </c>
      <c r="S1550" t="s">
        <v>652</v>
      </c>
      <c r="T1550" t="s">
        <v>542</v>
      </c>
      <c r="U1550" t="s">
        <v>585</v>
      </c>
      <c r="W1550" t="s">
        <v>539</v>
      </c>
      <c r="X1550" t="s">
        <v>681</v>
      </c>
      <c r="AA1550" t="s">
        <v>653</v>
      </c>
    </row>
    <row r="1551" spans="1:27">
      <c r="A1551" t="s">
        <v>826</v>
      </c>
      <c r="B1551">
        <v>9670</v>
      </c>
      <c r="C1551" t="s">
        <v>531</v>
      </c>
      <c r="D1551" t="s">
        <v>112</v>
      </c>
      <c r="G1551">
        <v>29.081300800000001</v>
      </c>
      <c r="H1551">
        <v>-81.575883599999997</v>
      </c>
      <c r="I1551" t="s">
        <v>532</v>
      </c>
      <c r="K1551" t="s">
        <v>879</v>
      </c>
      <c r="L1551" s="9">
        <v>40310.500694444447</v>
      </c>
      <c r="M1551" t="s">
        <v>564</v>
      </c>
      <c r="N1551" t="s">
        <v>533</v>
      </c>
      <c r="O1551" t="s">
        <v>605</v>
      </c>
      <c r="P1551" t="s">
        <v>605</v>
      </c>
      <c r="Q1551">
        <v>7.4</v>
      </c>
      <c r="R1551" t="s">
        <v>536</v>
      </c>
      <c r="S1551" t="s">
        <v>601</v>
      </c>
      <c r="T1551" t="s">
        <v>542</v>
      </c>
      <c r="U1551" t="s">
        <v>585</v>
      </c>
      <c r="W1551" t="s">
        <v>539</v>
      </c>
      <c r="X1551">
        <v>67</v>
      </c>
      <c r="Y1551">
        <v>67</v>
      </c>
      <c r="Z1551" t="s">
        <v>590</v>
      </c>
      <c r="AA1551" t="s">
        <v>830</v>
      </c>
    </row>
    <row r="1552" spans="1:27">
      <c r="A1552" t="s">
        <v>826</v>
      </c>
      <c r="B1552">
        <v>9670</v>
      </c>
      <c r="C1552" t="s">
        <v>531</v>
      </c>
      <c r="D1552" t="s">
        <v>112</v>
      </c>
      <c r="G1552">
        <v>29.081300800000001</v>
      </c>
      <c r="H1552">
        <v>-81.575883599999997</v>
      </c>
      <c r="I1552" t="s">
        <v>532</v>
      </c>
      <c r="K1552" t="s">
        <v>879</v>
      </c>
      <c r="L1552" s="9">
        <v>40310.500694444447</v>
      </c>
      <c r="M1552" t="s">
        <v>564</v>
      </c>
      <c r="N1552" t="s">
        <v>533</v>
      </c>
      <c r="O1552" t="s">
        <v>605</v>
      </c>
      <c r="P1552" t="s">
        <v>605</v>
      </c>
      <c r="Q1552">
        <v>7.4</v>
      </c>
      <c r="R1552" t="s">
        <v>536</v>
      </c>
      <c r="S1552" t="s">
        <v>563</v>
      </c>
      <c r="T1552" t="s">
        <v>542</v>
      </c>
      <c r="U1552" t="s">
        <v>585</v>
      </c>
      <c r="W1552" t="s">
        <v>539</v>
      </c>
      <c r="X1552" t="s">
        <v>681</v>
      </c>
      <c r="AA1552" t="s">
        <v>612</v>
      </c>
    </row>
    <row r="1553" spans="1:27">
      <c r="A1553" t="s">
        <v>826</v>
      </c>
      <c r="B1553">
        <v>9670</v>
      </c>
      <c r="C1553" t="s">
        <v>531</v>
      </c>
      <c r="D1553" t="s">
        <v>112</v>
      </c>
      <c r="G1553">
        <v>29.081300800000001</v>
      </c>
      <c r="H1553">
        <v>-81.575883599999997</v>
      </c>
      <c r="I1553" t="s">
        <v>532</v>
      </c>
      <c r="K1553" t="s">
        <v>879</v>
      </c>
      <c r="L1553" s="9">
        <v>40310.500694444447</v>
      </c>
      <c r="M1553" t="s">
        <v>564</v>
      </c>
      <c r="N1553" t="s">
        <v>533</v>
      </c>
      <c r="O1553" t="s">
        <v>605</v>
      </c>
      <c r="P1553" t="s">
        <v>605</v>
      </c>
      <c r="Q1553">
        <v>7.4</v>
      </c>
      <c r="R1553" t="s">
        <v>536</v>
      </c>
      <c r="S1553" t="s">
        <v>544</v>
      </c>
      <c r="T1553" t="s">
        <v>542</v>
      </c>
      <c r="U1553" t="s">
        <v>585</v>
      </c>
      <c r="W1553" t="s">
        <v>539</v>
      </c>
      <c r="X1553">
        <v>1160</v>
      </c>
      <c r="Y1553">
        <v>1160</v>
      </c>
      <c r="Z1553" t="s">
        <v>689</v>
      </c>
      <c r="AA1553" t="s">
        <v>587</v>
      </c>
    </row>
    <row r="1554" spans="1:27">
      <c r="A1554" t="s">
        <v>826</v>
      </c>
      <c r="B1554">
        <v>9670</v>
      </c>
      <c r="C1554" t="s">
        <v>531</v>
      </c>
      <c r="D1554" t="s">
        <v>112</v>
      </c>
      <c r="G1554">
        <v>29.081300800000001</v>
      </c>
      <c r="H1554">
        <v>-81.575883599999997</v>
      </c>
      <c r="I1554" t="s">
        <v>532</v>
      </c>
      <c r="K1554" t="s">
        <v>879</v>
      </c>
      <c r="L1554" s="9">
        <v>40310.500694444447</v>
      </c>
      <c r="M1554" t="s">
        <v>564</v>
      </c>
      <c r="N1554" t="s">
        <v>533</v>
      </c>
      <c r="O1554" t="s">
        <v>605</v>
      </c>
      <c r="P1554" t="s">
        <v>605</v>
      </c>
      <c r="Q1554">
        <v>7.4</v>
      </c>
      <c r="R1554" t="s">
        <v>536</v>
      </c>
      <c r="S1554" t="s">
        <v>311</v>
      </c>
      <c r="T1554" t="s">
        <v>542</v>
      </c>
      <c r="U1554" t="s">
        <v>585</v>
      </c>
      <c r="W1554" t="s">
        <v>539</v>
      </c>
      <c r="X1554">
        <v>260</v>
      </c>
      <c r="Y1554">
        <v>260</v>
      </c>
      <c r="Z1554" t="s">
        <v>590</v>
      </c>
      <c r="AA1554" t="s">
        <v>830</v>
      </c>
    </row>
    <row r="1555" spans="1:27">
      <c r="A1555" t="s">
        <v>826</v>
      </c>
      <c r="B1555">
        <v>9670</v>
      </c>
      <c r="C1555" t="s">
        <v>531</v>
      </c>
      <c r="D1555" t="s">
        <v>112</v>
      </c>
      <c r="G1555">
        <v>29.081300800000001</v>
      </c>
      <c r="H1555">
        <v>-81.575883599999997</v>
      </c>
      <c r="I1555" t="s">
        <v>532</v>
      </c>
      <c r="K1555">
        <v>315721344</v>
      </c>
      <c r="L1555" s="9">
        <v>38743.542361111111</v>
      </c>
      <c r="M1555" t="s">
        <v>564</v>
      </c>
      <c r="N1555" t="s">
        <v>533</v>
      </c>
      <c r="O1555" t="s">
        <v>605</v>
      </c>
      <c r="P1555" t="s">
        <v>605</v>
      </c>
      <c r="Q1555">
        <v>7.7</v>
      </c>
      <c r="R1555" t="s">
        <v>536</v>
      </c>
      <c r="S1555" t="s">
        <v>554</v>
      </c>
      <c r="T1555" t="s">
        <v>555</v>
      </c>
      <c r="U1555" t="s">
        <v>585</v>
      </c>
      <c r="W1555" t="s">
        <v>539</v>
      </c>
      <c r="X1555">
        <v>0.11</v>
      </c>
      <c r="Y1555">
        <v>0.11</v>
      </c>
      <c r="Z1555" t="s">
        <v>590</v>
      </c>
      <c r="AA1555" t="s">
        <v>598</v>
      </c>
    </row>
    <row r="1556" spans="1:27">
      <c r="A1556" t="s">
        <v>826</v>
      </c>
      <c r="B1556">
        <v>9670</v>
      </c>
      <c r="C1556" t="s">
        <v>531</v>
      </c>
      <c r="D1556" t="s">
        <v>112</v>
      </c>
      <c r="G1556">
        <v>29.081300800000001</v>
      </c>
      <c r="H1556">
        <v>-81.575883599999997</v>
      </c>
      <c r="I1556" t="s">
        <v>532</v>
      </c>
      <c r="K1556">
        <v>315721344</v>
      </c>
      <c r="L1556" s="9">
        <v>38743.542361111111</v>
      </c>
      <c r="M1556" t="s">
        <v>564</v>
      </c>
      <c r="N1556" t="s">
        <v>533</v>
      </c>
      <c r="O1556" t="s">
        <v>605</v>
      </c>
      <c r="P1556" t="s">
        <v>605</v>
      </c>
      <c r="Q1556">
        <v>7.7</v>
      </c>
      <c r="R1556" t="s">
        <v>536</v>
      </c>
      <c r="S1556" t="s">
        <v>311</v>
      </c>
      <c r="T1556" t="s">
        <v>542</v>
      </c>
      <c r="U1556" t="s">
        <v>585</v>
      </c>
      <c r="W1556" t="s">
        <v>539</v>
      </c>
      <c r="X1556">
        <v>240</v>
      </c>
      <c r="Y1556">
        <v>240</v>
      </c>
      <c r="Z1556" t="s">
        <v>590</v>
      </c>
      <c r="AA1556" t="s">
        <v>830</v>
      </c>
    </row>
    <row r="1557" spans="1:27">
      <c r="A1557" t="s">
        <v>826</v>
      </c>
      <c r="B1557">
        <v>9670</v>
      </c>
      <c r="C1557" t="s">
        <v>531</v>
      </c>
      <c r="D1557" t="s">
        <v>112</v>
      </c>
      <c r="G1557">
        <v>29.081300800000001</v>
      </c>
      <c r="H1557">
        <v>-81.575883599999997</v>
      </c>
      <c r="I1557" t="s">
        <v>532</v>
      </c>
      <c r="K1557">
        <v>315721344</v>
      </c>
      <c r="L1557" s="9">
        <v>38743.542361111111</v>
      </c>
      <c r="M1557" t="s">
        <v>564</v>
      </c>
      <c r="N1557" t="s">
        <v>533</v>
      </c>
      <c r="O1557" t="s">
        <v>605</v>
      </c>
      <c r="P1557" t="s">
        <v>605</v>
      </c>
      <c r="Q1557">
        <v>7.7</v>
      </c>
      <c r="R1557" t="s">
        <v>536</v>
      </c>
      <c r="S1557" t="s">
        <v>560</v>
      </c>
      <c r="T1557" t="s">
        <v>555</v>
      </c>
      <c r="U1557" t="s">
        <v>585</v>
      </c>
      <c r="W1557" t="s">
        <v>539</v>
      </c>
      <c r="X1557">
        <v>0.05</v>
      </c>
      <c r="Y1557">
        <v>0.05</v>
      </c>
      <c r="Z1557" t="s">
        <v>590</v>
      </c>
      <c r="AA1557" t="s">
        <v>600</v>
      </c>
    </row>
    <row r="1558" spans="1:27">
      <c r="A1558" t="s">
        <v>826</v>
      </c>
      <c r="B1558">
        <v>9670</v>
      </c>
      <c r="C1558" t="s">
        <v>531</v>
      </c>
      <c r="D1558" t="s">
        <v>112</v>
      </c>
      <c r="G1558">
        <v>29.081300800000001</v>
      </c>
      <c r="H1558">
        <v>-81.575883599999997</v>
      </c>
      <c r="I1558" t="s">
        <v>532</v>
      </c>
      <c r="K1558">
        <v>315721344</v>
      </c>
      <c r="L1558" s="9">
        <v>38743.542361111111</v>
      </c>
      <c r="M1558" t="s">
        <v>564</v>
      </c>
      <c r="N1558" t="s">
        <v>533</v>
      </c>
      <c r="O1558" t="s">
        <v>605</v>
      </c>
      <c r="P1558" t="s">
        <v>605</v>
      </c>
      <c r="Q1558">
        <v>7.7</v>
      </c>
      <c r="R1558" t="s">
        <v>536</v>
      </c>
      <c r="S1558" t="s">
        <v>309</v>
      </c>
      <c r="T1558" t="s">
        <v>555</v>
      </c>
      <c r="U1558" t="s">
        <v>585</v>
      </c>
      <c r="W1558" t="s">
        <v>539</v>
      </c>
      <c r="X1558">
        <v>3.6</v>
      </c>
      <c r="Y1558">
        <v>3.6</v>
      </c>
      <c r="Z1558" t="s">
        <v>590</v>
      </c>
      <c r="AA1558" t="s">
        <v>827</v>
      </c>
    </row>
    <row r="1559" spans="1:27">
      <c r="A1559" t="s">
        <v>826</v>
      </c>
      <c r="B1559">
        <v>9670</v>
      </c>
      <c r="C1559" t="s">
        <v>531</v>
      </c>
      <c r="D1559" t="s">
        <v>112</v>
      </c>
      <c r="G1559">
        <v>29.081300800000001</v>
      </c>
      <c r="H1559">
        <v>-81.575883599999997</v>
      </c>
      <c r="I1559" t="s">
        <v>532</v>
      </c>
      <c r="K1559">
        <v>315721344</v>
      </c>
      <c r="L1559" s="9">
        <v>38743.542361111111</v>
      </c>
      <c r="M1559" t="s">
        <v>564</v>
      </c>
      <c r="N1559" t="s">
        <v>533</v>
      </c>
      <c r="O1559" t="s">
        <v>605</v>
      </c>
      <c r="P1559" t="s">
        <v>605</v>
      </c>
      <c r="Q1559">
        <v>7.7</v>
      </c>
      <c r="R1559" t="s">
        <v>536</v>
      </c>
      <c r="S1559" t="s">
        <v>839</v>
      </c>
      <c r="T1559" t="s">
        <v>542</v>
      </c>
      <c r="U1559" t="s">
        <v>585</v>
      </c>
      <c r="W1559" t="s">
        <v>539</v>
      </c>
      <c r="X1559">
        <v>2</v>
      </c>
      <c r="Y1559">
        <v>2</v>
      </c>
      <c r="Z1559" t="s">
        <v>651</v>
      </c>
      <c r="AA1559" t="s">
        <v>840</v>
      </c>
    </row>
    <row r="1560" spans="1:27">
      <c r="A1560" t="s">
        <v>826</v>
      </c>
      <c r="B1560">
        <v>9670</v>
      </c>
      <c r="C1560" t="s">
        <v>531</v>
      </c>
      <c r="D1560" t="s">
        <v>112</v>
      </c>
      <c r="G1560">
        <v>29.081300800000001</v>
      </c>
      <c r="H1560">
        <v>-81.575883599999997</v>
      </c>
      <c r="I1560" t="s">
        <v>532</v>
      </c>
      <c r="K1560">
        <v>315721344</v>
      </c>
      <c r="L1560" s="9">
        <v>38743.542361111111</v>
      </c>
      <c r="M1560" t="s">
        <v>564</v>
      </c>
      <c r="N1560" t="s">
        <v>533</v>
      </c>
      <c r="O1560" t="s">
        <v>605</v>
      </c>
      <c r="P1560" t="s">
        <v>605</v>
      </c>
      <c r="Q1560">
        <v>7.7</v>
      </c>
      <c r="R1560" t="s">
        <v>536</v>
      </c>
      <c r="S1560" t="s">
        <v>828</v>
      </c>
      <c r="T1560" t="s">
        <v>555</v>
      </c>
      <c r="U1560" t="s">
        <v>585</v>
      </c>
      <c r="W1560" t="s">
        <v>539</v>
      </c>
      <c r="X1560">
        <v>79</v>
      </c>
      <c r="Y1560">
        <v>79</v>
      </c>
      <c r="Z1560" t="s">
        <v>590</v>
      </c>
      <c r="AA1560" t="s">
        <v>614</v>
      </c>
    </row>
    <row r="1561" spans="1:27">
      <c r="A1561" t="s">
        <v>826</v>
      </c>
      <c r="B1561">
        <v>9670</v>
      </c>
      <c r="C1561" t="s">
        <v>531</v>
      </c>
      <c r="D1561" t="s">
        <v>112</v>
      </c>
      <c r="G1561">
        <v>29.081300800000001</v>
      </c>
      <c r="H1561">
        <v>-81.575883599999997</v>
      </c>
      <c r="I1561" t="s">
        <v>532</v>
      </c>
      <c r="K1561">
        <v>315721344</v>
      </c>
      <c r="L1561" s="9">
        <v>38743.542361111111</v>
      </c>
      <c r="M1561" t="s">
        <v>564</v>
      </c>
      <c r="N1561" t="s">
        <v>533</v>
      </c>
      <c r="O1561" t="s">
        <v>605</v>
      </c>
      <c r="P1561" t="s">
        <v>605</v>
      </c>
      <c r="Q1561">
        <v>7.7</v>
      </c>
      <c r="R1561" t="s">
        <v>536</v>
      </c>
      <c r="S1561" t="s">
        <v>828</v>
      </c>
      <c r="T1561" t="s">
        <v>542</v>
      </c>
      <c r="U1561" t="s">
        <v>585</v>
      </c>
      <c r="W1561" t="s">
        <v>539</v>
      </c>
      <c r="X1561">
        <v>79</v>
      </c>
      <c r="Y1561">
        <v>79</v>
      </c>
      <c r="Z1561" t="s">
        <v>590</v>
      </c>
      <c r="AA1561" t="s">
        <v>614</v>
      </c>
    </row>
    <row r="1562" spans="1:27">
      <c r="A1562" t="s">
        <v>826</v>
      </c>
      <c r="B1562">
        <v>9670</v>
      </c>
      <c r="C1562" t="s">
        <v>531</v>
      </c>
      <c r="D1562" t="s">
        <v>112</v>
      </c>
      <c r="G1562">
        <v>29.081300800000001</v>
      </c>
      <c r="H1562">
        <v>-81.575883599999997</v>
      </c>
      <c r="I1562" t="s">
        <v>532</v>
      </c>
      <c r="K1562">
        <v>315721344</v>
      </c>
      <c r="L1562" s="9">
        <v>38743.542361111111</v>
      </c>
      <c r="M1562" t="s">
        <v>564</v>
      </c>
      <c r="N1562" t="s">
        <v>533</v>
      </c>
      <c r="O1562" t="s">
        <v>605</v>
      </c>
      <c r="P1562" t="s">
        <v>605</v>
      </c>
      <c r="Q1562">
        <v>7.7</v>
      </c>
      <c r="R1562" t="s">
        <v>536</v>
      </c>
      <c r="S1562" t="s">
        <v>574</v>
      </c>
      <c r="T1562" t="s">
        <v>542</v>
      </c>
      <c r="U1562" t="s">
        <v>585</v>
      </c>
      <c r="W1562" t="s">
        <v>539</v>
      </c>
      <c r="X1562">
        <v>44.1</v>
      </c>
      <c r="Y1562">
        <v>44.1</v>
      </c>
      <c r="Z1562" t="s">
        <v>590</v>
      </c>
      <c r="AA1562" t="s">
        <v>827</v>
      </c>
    </row>
    <row r="1563" spans="1:27">
      <c r="A1563" t="s">
        <v>826</v>
      </c>
      <c r="B1563">
        <v>9670</v>
      </c>
      <c r="C1563" t="s">
        <v>531</v>
      </c>
      <c r="D1563" t="s">
        <v>112</v>
      </c>
      <c r="G1563">
        <v>29.081300800000001</v>
      </c>
      <c r="H1563">
        <v>-81.575883599999997</v>
      </c>
      <c r="I1563" t="s">
        <v>532</v>
      </c>
      <c r="K1563">
        <v>315721344</v>
      </c>
      <c r="L1563" s="9">
        <v>38743.542361111111</v>
      </c>
      <c r="M1563" t="s">
        <v>564</v>
      </c>
      <c r="N1563" t="s">
        <v>533</v>
      </c>
      <c r="O1563" t="s">
        <v>605</v>
      </c>
      <c r="P1563" t="s">
        <v>605</v>
      </c>
      <c r="Q1563">
        <v>7.7</v>
      </c>
      <c r="R1563" t="s">
        <v>536</v>
      </c>
      <c r="S1563" t="s">
        <v>601</v>
      </c>
      <c r="T1563" t="s">
        <v>555</v>
      </c>
      <c r="U1563" t="s">
        <v>585</v>
      </c>
      <c r="W1563" t="s">
        <v>539</v>
      </c>
      <c r="X1563">
        <v>62</v>
      </c>
      <c r="Y1563">
        <v>62</v>
      </c>
      <c r="Z1563" t="s">
        <v>590</v>
      </c>
      <c r="AA1563" t="s">
        <v>830</v>
      </c>
    </row>
    <row r="1564" spans="1:27">
      <c r="A1564" t="s">
        <v>826</v>
      </c>
      <c r="B1564">
        <v>9670</v>
      </c>
      <c r="C1564" t="s">
        <v>531</v>
      </c>
      <c r="D1564" t="s">
        <v>112</v>
      </c>
      <c r="G1564">
        <v>29.081300800000001</v>
      </c>
      <c r="H1564">
        <v>-81.575883599999997</v>
      </c>
      <c r="I1564" t="s">
        <v>532</v>
      </c>
      <c r="K1564">
        <v>315721344</v>
      </c>
      <c r="L1564" s="9">
        <v>38743.542361111111</v>
      </c>
      <c r="M1564" t="s">
        <v>564</v>
      </c>
      <c r="N1564" t="s">
        <v>533</v>
      </c>
      <c r="O1564" t="s">
        <v>605</v>
      </c>
      <c r="P1564" t="s">
        <v>605</v>
      </c>
      <c r="Q1564">
        <v>7.7</v>
      </c>
      <c r="R1564" t="s">
        <v>536</v>
      </c>
      <c r="S1564" t="s">
        <v>311</v>
      </c>
      <c r="T1564" t="s">
        <v>555</v>
      </c>
      <c r="U1564" t="s">
        <v>585</v>
      </c>
      <c r="W1564" t="s">
        <v>539</v>
      </c>
      <c r="X1564">
        <v>240</v>
      </c>
      <c r="Y1564">
        <v>240</v>
      </c>
      <c r="Z1564" t="s">
        <v>590</v>
      </c>
      <c r="AA1564" t="s">
        <v>830</v>
      </c>
    </row>
    <row r="1565" spans="1:27">
      <c r="A1565" t="s">
        <v>826</v>
      </c>
      <c r="B1565">
        <v>9670</v>
      </c>
      <c r="C1565" t="s">
        <v>531</v>
      </c>
      <c r="D1565" t="s">
        <v>112</v>
      </c>
      <c r="G1565">
        <v>29.081300800000001</v>
      </c>
      <c r="H1565">
        <v>-81.575883599999997</v>
      </c>
      <c r="I1565" t="s">
        <v>532</v>
      </c>
      <c r="K1565">
        <v>315721344</v>
      </c>
      <c r="L1565" s="9">
        <v>38743.542361111111</v>
      </c>
      <c r="M1565" t="s">
        <v>564</v>
      </c>
      <c r="N1565" t="s">
        <v>533</v>
      </c>
      <c r="O1565" t="s">
        <v>605</v>
      </c>
      <c r="P1565" t="s">
        <v>605</v>
      </c>
      <c r="Q1565">
        <v>7.7</v>
      </c>
      <c r="R1565" t="s">
        <v>536</v>
      </c>
      <c r="S1565" t="s">
        <v>594</v>
      </c>
      <c r="T1565" t="s">
        <v>542</v>
      </c>
      <c r="U1565" t="s">
        <v>585</v>
      </c>
      <c r="W1565" t="s">
        <v>539</v>
      </c>
      <c r="X1565">
        <v>4</v>
      </c>
      <c r="Y1565">
        <v>4</v>
      </c>
      <c r="Z1565" t="s">
        <v>590</v>
      </c>
      <c r="AA1565" t="s">
        <v>615</v>
      </c>
    </row>
    <row r="1566" spans="1:27">
      <c r="A1566" t="s">
        <v>826</v>
      </c>
      <c r="B1566">
        <v>9670</v>
      </c>
      <c r="C1566" t="s">
        <v>531</v>
      </c>
      <c r="D1566" t="s">
        <v>112</v>
      </c>
      <c r="G1566">
        <v>29.081300800000001</v>
      </c>
      <c r="H1566">
        <v>-81.575883599999997</v>
      </c>
      <c r="I1566" t="s">
        <v>532</v>
      </c>
      <c r="K1566">
        <v>315721344</v>
      </c>
      <c r="L1566" s="9">
        <v>38743.542361111111</v>
      </c>
      <c r="M1566" t="s">
        <v>564</v>
      </c>
      <c r="N1566" t="s">
        <v>533</v>
      </c>
      <c r="O1566" t="s">
        <v>605</v>
      </c>
      <c r="P1566" t="s">
        <v>605</v>
      </c>
      <c r="Q1566">
        <v>7.7</v>
      </c>
      <c r="R1566" t="s">
        <v>536</v>
      </c>
      <c r="S1566" t="s">
        <v>569</v>
      </c>
      <c r="T1566" t="s">
        <v>555</v>
      </c>
      <c r="U1566" t="s">
        <v>585</v>
      </c>
      <c r="W1566" t="s">
        <v>539</v>
      </c>
      <c r="X1566">
        <v>19.600000000000001</v>
      </c>
      <c r="Y1566">
        <v>19.600000000000001</v>
      </c>
      <c r="Z1566" t="s">
        <v>590</v>
      </c>
      <c r="AA1566" t="s">
        <v>827</v>
      </c>
    </row>
    <row r="1567" spans="1:27">
      <c r="A1567" t="s">
        <v>826</v>
      </c>
      <c r="B1567">
        <v>9670</v>
      </c>
      <c r="C1567" t="s">
        <v>531</v>
      </c>
      <c r="D1567" t="s">
        <v>112</v>
      </c>
      <c r="G1567">
        <v>29.081300800000001</v>
      </c>
      <c r="H1567">
        <v>-81.575883599999997</v>
      </c>
      <c r="I1567" t="s">
        <v>532</v>
      </c>
      <c r="K1567">
        <v>315721344</v>
      </c>
      <c r="L1567" s="9">
        <v>38743.542361111111</v>
      </c>
      <c r="M1567" t="s">
        <v>564</v>
      </c>
      <c r="N1567" t="s">
        <v>533</v>
      </c>
      <c r="O1567" t="s">
        <v>605</v>
      </c>
      <c r="P1567" t="s">
        <v>605</v>
      </c>
      <c r="Q1567">
        <v>7.7</v>
      </c>
      <c r="R1567" t="s">
        <v>536</v>
      </c>
      <c r="S1567" t="s">
        <v>558</v>
      </c>
      <c r="T1567" t="s">
        <v>542</v>
      </c>
      <c r="U1567" t="s">
        <v>585</v>
      </c>
      <c r="W1567" t="s">
        <v>539</v>
      </c>
      <c r="X1567">
        <v>0.1</v>
      </c>
      <c r="Y1567">
        <v>0.1</v>
      </c>
      <c r="Z1567" t="s">
        <v>606</v>
      </c>
      <c r="AA1567" t="s">
        <v>607</v>
      </c>
    </row>
    <row r="1568" spans="1:27">
      <c r="A1568" t="s">
        <v>826</v>
      </c>
      <c r="B1568">
        <v>9670</v>
      </c>
      <c r="C1568" t="s">
        <v>531</v>
      </c>
      <c r="D1568" t="s">
        <v>112</v>
      </c>
      <c r="G1568">
        <v>29.081300800000001</v>
      </c>
      <c r="H1568">
        <v>-81.575883599999997</v>
      </c>
      <c r="I1568" t="s">
        <v>532</v>
      </c>
      <c r="K1568">
        <v>315721344</v>
      </c>
      <c r="L1568" s="9">
        <v>38743.542361111111</v>
      </c>
      <c r="M1568" t="s">
        <v>564</v>
      </c>
      <c r="N1568" t="s">
        <v>533</v>
      </c>
      <c r="O1568" t="s">
        <v>605</v>
      </c>
      <c r="P1568" t="s">
        <v>605</v>
      </c>
      <c r="Q1568">
        <v>7.7</v>
      </c>
      <c r="R1568" t="s">
        <v>536</v>
      </c>
      <c r="S1568" t="s">
        <v>582</v>
      </c>
      <c r="T1568" t="s">
        <v>555</v>
      </c>
      <c r="U1568" t="s">
        <v>585</v>
      </c>
      <c r="W1568" t="s">
        <v>539</v>
      </c>
      <c r="X1568">
        <v>0.13</v>
      </c>
      <c r="Y1568">
        <v>0.13</v>
      </c>
      <c r="Z1568" t="s">
        <v>590</v>
      </c>
      <c r="AA1568" t="s">
        <v>685</v>
      </c>
    </row>
    <row r="1569" spans="1:27">
      <c r="A1569" t="s">
        <v>826</v>
      </c>
      <c r="B1569">
        <v>9670</v>
      </c>
      <c r="C1569" t="s">
        <v>531</v>
      </c>
      <c r="D1569" t="s">
        <v>112</v>
      </c>
      <c r="G1569">
        <v>29.081300800000001</v>
      </c>
      <c r="H1569">
        <v>-81.575883599999997</v>
      </c>
      <c r="I1569" t="s">
        <v>532</v>
      </c>
      <c r="K1569">
        <v>315721344</v>
      </c>
      <c r="L1569" s="9">
        <v>38743.542361111111</v>
      </c>
      <c r="M1569" t="s">
        <v>564</v>
      </c>
      <c r="N1569" t="s">
        <v>533</v>
      </c>
      <c r="O1569" t="s">
        <v>605</v>
      </c>
      <c r="P1569" t="s">
        <v>605</v>
      </c>
      <c r="Q1569">
        <v>7.7</v>
      </c>
      <c r="R1569" t="s">
        <v>536</v>
      </c>
      <c r="S1569" t="s">
        <v>310</v>
      </c>
      <c r="T1569" t="s">
        <v>542</v>
      </c>
      <c r="U1569" t="s">
        <v>585</v>
      </c>
      <c r="W1569" t="s">
        <v>539</v>
      </c>
      <c r="X1569">
        <v>125</v>
      </c>
      <c r="Y1569">
        <v>125</v>
      </c>
      <c r="Z1569" t="s">
        <v>590</v>
      </c>
      <c r="AA1569" t="s">
        <v>827</v>
      </c>
    </row>
    <row r="1570" spans="1:27">
      <c r="A1570" t="s">
        <v>826</v>
      </c>
      <c r="B1570">
        <v>9670</v>
      </c>
      <c r="C1570" t="s">
        <v>531</v>
      </c>
      <c r="D1570" t="s">
        <v>112</v>
      </c>
      <c r="G1570">
        <v>29.081300800000001</v>
      </c>
      <c r="H1570">
        <v>-81.575883599999997</v>
      </c>
      <c r="I1570" t="s">
        <v>532</v>
      </c>
      <c r="K1570">
        <v>315721344</v>
      </c>
      <c r="L1570" s="9">
        <v>38743.542361111111</v>
      </c>
      <c r="M1570" t="s">
        <v>564</v>
      </c>
      <c r="N1570" t="s">
        <v>533</v>
      </c>
      <c r="O1570" t="s">
        <v>605</v>
      </c>
      <c r="P1570" t="s">
        <v>605</v>
      </c>
      <c r="Q1570">
        <v>7.7</v>
      </c>
      <c r="R1570" t="s">
        <v>536</v>
      </c>
      <c r="S1570" t="s">
        <v>602</v>
      </c>
      <c r="T1570" t="s">
        <v>542</v>
      </c>
      <c r="U1570" t="s">
        <v>585</v>
      </c>
      <c r="W1570" t="s">
        <v>539</v>
      </c>
      <c r="X1570" t="s">
        <v>681</v>
      </c>
      <c r="AA1570" t="s">
        <v>613</v>
      </c>
    </row>
    <row r="1571" spans="1:27">
      <c r="A1571" t="s">
        <v>826</v>
      </c>
      <c r="B1571">
        <v>9670</v>
      </c>
      <c r="C1571" t="s">
        <v>531</v>
      </c>
      <c r="D1571" t="s">
        <v>112</v>
      </c>
      <c r="G1571">
        <v>29.081300800000001</v>
      </c>
      <c r="H1571">
        <v>-81.575883599999997</v>
      </c>
      <c r="I1571" t="s">
        <v>532</v>
      </c>
      <c r="K1571">
        <v>315721344</v>
      </c>
      <c r="L1571" s="9">
        <v>38743.542361111111</v>
      </c>
      <c r="M1571" t="s">
        <v>564</v>
      </c>
      <c r="N1571" t="s">
        <v>533</v>
      </c>
      <c r="O1571" t="s">
        <v>605</v>
      </c>
      <c r="P1571" t="s">
        <v>605</v>
      </c>
      <c r="Q1571">
        <v>7.7</v>
      </c>
      <c r="R1571" t="s">
        <v>536</v>
      </c>
      <c r="S1571" t="s">
        <v>561</v>
      </c>
      <c r="T1571" t="s">
        <v>555</v>
      </c>
      <c r="U1571" t="s">
        <v>585</v>
      </c>
      <c r="W1571" t="s">
        <v>539</v>
      </c>
      <c r="X1571">
        <v>0.05</v>
      </c>
      <c r="Y1571">
        <v>0.05</v>
      </c>
      <c r="Z1571" t="s">
        <v>590</v>
      </c>
      <c r="AA1571" t="s">
        <v>600</v>
      </c>
    </row>
    <row r="1572" spans="1:27">
      <c r="A1572" t="s">
        <v>826</v>
      </c>
      <c r="B1572">
        <v>9670</v>
      </c>
      <c r="C1572" t="s">
        <v>531</v>
      </c>
      <c r="D1572" t="s">
        <v>112</v>
      </c>
      <c r="G1572">
        <v>29.081300800000001</v>
      </c>
      <c r="H1572">
        <v>-81.575883599999997</v>
      </c>
      <c r="I1572" t="s">
        <v>532</v>
      </c>
      <c r="K1572">
        <v>315721344</v>
      </c>
      <c r="L1572" s="9">
        <v>38743.542361111111</v>
      </c>
      <c r="M1572" t="s">
        <v>564</v>
      </c>
      <c r="N1572" t="s">
        <v>533</v>
      </c>
      <c r="O1572" t="s">
        <v>605</v>
      </c>
      <c r="P1572" t="s">
        <v>605</v>
      </c>
      <c r="Q1572">
        <v>7.7</v>
      </c>
      <c r="R1572" t="s">
        <v>536</v>
      </c>
      <c r="S1572" t="s">
        <v>556</v>
      </c>
      <c r="T1572" t="s">
        <v>542</v>
      </c>
      <c r="U1572" t="s">
        <v>585</v>
      </c>
      <c r="W1572" t="s">
        <v>539</v>
      </c>
      <c r="X1572">
        <v>5.8999999999999997E-2</v>
      </c>
      <c r="Y1572">
        <v>5.8999999999999997E-2</v>
      </c>
      <c r="Z1572" t="s">
        <v>590</v>
      </c>
      <c r="AA1572" t="s">
        <v>599</v>
      </c>
    </row>
    <row r="1573" spans="1:27">
      <c r="A1573" t="s">
        <v>826</v>
      </c>
      <c r="B1573">
        <v>9670</v>
      </c>
      <c r="C1573" t="s">
        <v>531</v>
      </c>
      <c r="D1573" t="s">
        <v>112</v>
      </c>
      <c r="G1573">
        <v>29.081300800000001</v>
      </c>
      <c r="H1573">
        <v>-81.575883599999997</v>
      </c>
      <c r="I1573" t="s">
        <v>532</v>
      </c>
      <c r="K1573">
        <v>315721344</v>
      </c>
      <c r="L1573" s="9">
        <v>38743.542361111111</v>
      </c>
      <c r="M1573" t="s">
        <v>564</v>
      </c>
      <c r="N1573" t="s">
        <v>533</v>
      </c>
      <c r="O1573" t="s">
        <v>605</v>
      </c>
      <c r="P1573" t="s">
        <v>605</v>
      </c>
      <c r="Q1573">
        <v>7.7</v>
      </c>
      <c r="R1573" t="s">
        <v>536</v>
      </c>
      <c r="S1573" t="s">
        <v>554</v>
      </c>
      <c r="T1573" t="s">
        <v>542</v>
      </c>
      <c r="U1573" t="s">
        <v>585</v>
      </c>
      <c r="W1573" t="s">
        <v>539</v>
      </c>
      <c r="X1573" t="s">
        <v>681</v>
      </c>
      <c r="AA1573" t="s">
        <v>598</v>
      </c>
    </row>
    <row r="1574" spans="1:27">
      <c r="A1574" t="s">
        <v>826</v>
      </c>
      <c r="B1574">
        <v>9670</v>
      </c>
      <c r="C1574" t="s">
        <v>531</v>
      </c>
      <c r="D1574" t="s">
        <v>112</v>
      </c>
      <c r="G1574">
        <v>29.081300800000001</v>
      </c>
      <c r="H1574">
        <v>-81.575883599999997</v>
      </c>
      <c r="I1574" t="s">
        <v>532</v>
      </c>
      <c r="K1574">
        <v>315721344</v>
      </c>
      <c r="L1574" s="9">
        <v>38743.542361111111</v>
      </c>
      <c r="M1574" t="s">
        <v>564</v>
      </c>
      <c r="N1574" t="s">
        <v>533</v>
      </c>
      <c r="O1574" t="s">
        <v>605</v>
      </c>
      <c r="P1574" t="s">
        <v>605</v>
      </c>
      <c r="Q1574">
        <v>7.7</v>
      </c>
      <c r="R1574" t="s">
        <v>536</v>
      </c>
      <c r="S1574" t="s">
        <v>569</v>
      </c>
      <c r="T1574" t="s">
        <v>542</v>
      </c>
      <c r="U1574" t="s">
        <v>585</v>
      </c>
      <c r="W1574" t="s">
        <v>539</v>
      </c>
      <c r="X1574">
        <v>20.100000000000001</v>
      </c>
      <c r="Y1574">
        <v>20.100000000000001</v>
      </c>
      <c r="Z1574" t="s">
        <v>590</v>
      </c>
      <c r="AA1574" t="s">
        <v>827</v>
      </c>
    </row>
    <row r="1575" spans="1:27">
      <c r="A1575" t="s">
        <v>826</v>
      </c>
      <c r="B1575">
        <v>9670</v>
      </c>
      <c r="C1575" t="s">
        <v>531</v>
      </c>
      <c r="D1575" t="s">
        <v>112</v>
      </c>
      <c r="G1575">
        <v>29.081300800000001</v>
      </c>
      <c r="H1575">
        <v>-81.575883599999997</v>
      </c>
      <c r="I1575" t="s">
        <v>532</v>
      </c>
      <c r="K1575">
        <v>315721344</v>
      </c>
      <c r="L1575" s="9">
        <v>38743.542361111111</v>
      </c>
      <c r="M1575" t="s">
        <v>564</v>
      </c>
      <c r="N1575" t="s">
        <v>533</v>
      </c>
      <c r="O1575" t="s">
        <v>605</v>
      </c>
      <c r="P1575" t="s">
        <v>605</v>
      </c>
      <c r="Q1575">
        <v>7.7</v>
      </c>
      <c r="R1575" t="s">
        <v>536</v>
      </c>
      <c r="S1575" t="s">
        <v>309</v>
      </c>
      <c r="T1575" t="s">
        <v>542</v>
      </c>
      <c r="U1575" t="s">
        <v>585</v>
      </c>
      <c r="W1575" t="s">
        <v>539</v>
      </c>
      <c r="X1575">
        <v>3.6</v>
      </c>
      <c r="Y1575">
        <v>3.6</v>
      </c>
      <c r="Z1575" t="s">
        <v>590</v>
      </c>
      <c r="AA1575" t="s">
        <v>827</v>
      </c>
    </row>
    <row r="1576" spans="1:27">
      <c r="A1576" t="s">
        <v>826</v>
      </c>
      <c r="B1576">
        <v>9670</v>
      </c>
      <c r="C1576" t="s">
        <v>531</v>
      </c>
      <c r="D1576" t="s">
        <v>112</v>
      </c>
      <c r="G1576">
        <v>29.081300800000001</v>
      </c>
      <c r="H1576">
        <v>-81.575883599999997</v>
      </c>
      <c r="I1576" t="s">
        <v>532</v>
      </c>
      <c r="K1576">
        <v>315721344</v>
      </c>
      <c r="L1576" s="9">
        <v>38743.542361111111</v>
      </c>
      <c r="M1576" t="s">
        <v>564</v>
      </c>
      <c r="N1576" t="s">
        <v>533</v>
      </c>
      <c r="O1576" t="s">
        <v>605</v>
      </c>
      <c r="P1576" t="s">
        <v>605</v>
      </c>
      <c r="Q1576">
        <v>7.7</v>
      </c>
      <c r="R1576" t="s">
        <v>536</v>
      </c>
      <c r="S1576" t="s">
        <v>560</v>
      </c>
      <c r="T1576" t="s">
        <v>542</v>
      </c>
      <c r="U1576" t="s">
        <v>585</v>
      </c>
      <c r="W1576" t="s">
        <v>539</v>
      </c>
      <c r="X1576">
        <v>5.0999999999999997E-2</v>
      </c>
      <c r="Y1576">
        <v>5.0999999999999997E-2</v>
      </c>
      <c r="Z1576" t="s">
        <v>590</v>
      </c>
      <c r="AA1576" t="s">
        <v>600</v>
      </c>
    </row>
    <row r="1577" spans="1:27">
      <c r="A1577" t="s">
        <v>826</v>
      </c>
      <c r="B1577">
        <v>9670</v>
      </c>
      <c r="C1577" t="s">
        <v>531</v>
      </c>
      <c r="D1577" t="s">
        <v>112</v>
      </c>
      <c r="G1577">
        <v>29.081300800000001</v>
      </c>
      <c r="H1577">
        <v>-81.575883599999997</v>
      </c>
      <c r="I1577" t="s">
        <v>532</v>
      </c>
      <c r="K1577">
        <v>315721344</v>
      </c>
      <c r="L1577" s="9">
        <v>38743.542361111111</v>
      </c>
      <c r="M1577" t="s">
        <v>564</v>
      </c>
      <c r="N1577" t="s">
        <v>533</v>
      </c>
      <c r="O1577" t="s">
        <v>605</v>
      </c>
      <c r="P1577" t="s">
        <v>605</v>
      </c>
      <c r="Q1577">
        <v>7.7</v>
      </c>
      <c r="R1577" t="s">
        <v>536</v>
      </c>
      <c r="S1577" t="s">
        <v>582</v>
      </c>
      <c r="T1577" t="s">
        <v>542</v>
      </c>
      <c r="U1577" t="s">
        <v>585</v>
      </c>
      <c r="W1577" t="s">
        <v>539</v>
      </c>
      <c r="X1577">
        <v>0.11</v>
      </c>
      <c r="Y1577">
        <v>0.11</v>
      </c>
      <c r="Z1577" t="s">
        <v>590</v>
      </c>
      <c r="AA1577" t="s">
        <v>685</v>
      </c>
    </row>
    <row r="1578" spans="1:27">
      <c r="A1578" t="s">
        <v>826</v>
      </c>
      <c r="B1578">
        <v>9670</v>
      </c>
      <c r="C1578" t="s">
        <v>531</v>
      </c>
      <c r="D1578" t="s">
        <v>112</v>
      </c>
      <c r="G1578">
        <v>29.081300800000001</v>
      </c>
      <c r="H1578">
        <v>-81.575883599999997</v>
      </c>
      <c r="I1578" t="s">
        <v>532</v>
      </c>
      <c r="K1578">
        <v>315721344</v>
      </c>
      <c r="L1578" s="9">
        <v>38743.542361111111</v>
      </c>
      <c r="M1578" t="s">
        <v>564</v>
      </c>
      <c r="N1578" t="s">
        <v>533</v>
      </c>
      <c r="O1578" t="s">
        <v>605</v>
      </c>
      <c r="P1578" t="s">
        <v>605</v>
      </c>
      <c r="Q1578">
        <v>7.7</v>
      </c>
      <c r="R1578" t="s">
        <v>536</v>
      </c>
      <c r="S1578" t="s">
        <v>652</v>
      </c>
      <c r="T1578" t="s">
        <v>542</v>
      </c>
      <c r="U1578" t="s">
        <v>585</v>
      </c>
      <c r="W1578" t="s">
        <v>539</v>
      </c>
      <c r="X1578">
        <v>2</v>
      </c>
      <c r="Y1578">
        <v>2</v>
      </c>
      <c r="Z1578" t="s">
        <v>651</v>
      </c>
      <c r="AA1578" t="s">
        <v>836</v>
      </c>
    </row>
    <row r="1579" spans="1:27">
      <c r="A1579" t="s">
        <v>826</v>
      </c>
      <c r="B1579">
        <v>9670</v>
      </c>
      <c r="C1579" t="s">
        <v>531</v>
      </c>
      <c r="D1579" t="s">
        <v>112</v>
      </c>
      <c r="G1579">
        <v>29.081300800000001</v>
      </c>
      <c r="H1579">
        <v>-81.575883599999997</v>
      </c>
      <c r="I1579" t="s">
        <v>532</v>
      </c>
      <c r="K1579">
        <v>315721344</v>
      </c>
      <c r="L1579" s="9">
        <v>38743.542361111111</v>
      </c>
      <c r="M1579" t="s">
        <v>564</v>
      </c>
      <c r="N1579" t="s">
        <v>533</v>
      </c>
      <c r="O1579" t="s">
        <v>605</v>
      </c>
      <c r="P1579" t="s">
        <v>605</v>
      </c>
      <c r="Q1579">
        <v>7.7</v>
      </c>
      <c r="R1579" t="s">
        <v>536</v>
      </c>
      <c r="S1579" t="s">
        <v>620</v>
      </c>
      <c r="T1579" t="s">
        <v>555</v>
      </c>
      <c r="U1579" t="s">
        <v>585</v>
      </c>
      <c r="W1579" t="s">
        <v>539</v>
      </c>
      <c r="X1579">
        <v>530</v>
      </c>
      <c r="Y1579">
        <v>530</v>
      </c>
      <c r="Z1579" t="s">
        <v>590</v>
      </c>
      <c r="AA1579" t="s">
        <v>699</v>
      </c>
    </row>
    <row r="1580" spans="1:27">
      <c r="A1580" t="s">
        <v>826</v>
      </c>
      <c r="B1580">
        <v>9670</v>
      </c>
      <c r="C1580" t="s">
        <v>531</v>
      </c>
      <c r="D1580" t="s">
        <v>112</v>
      </c>
      <c r="G1580">
        <v>29.081300800000001</v>
      </c>
      <c r="H1580">
        <v>-81.575883599999997</v>
      </c>
      <c r="I1580" t="s">
        <v>532</v>
      </c>
      <c r="K1580">
        <v>315721344</v>
      </c>
      <c r="L1580" s="9">
        <v>38743.542361111111</v>
      </c>
      <c r="M1580" t="s">
        <v>564</v>
      </c>
      <c r="N1580" t="s">
        <v>533</v>
      </c>
      <c r="O1580" t="s">
        <v>605</v>
      </c>
      <c r="P1580" t="s">
        <v>605</v>
      </c>
      <c r="Q1580">
        <v>7.7</v>
      </c>
      <c r="R1580" t="s">
        <v>536</v>
      </c>
      <c r="S1580" t="s">
        <v>601</v>
      </c>
      <c r="T1580" t="s">
        <v>542</v>
      </c>
      <c r="U1580" t="s">
        <v>585</v>
      </c>
      <c r="W1580" t="s">
        <v>539</v>
      </c>
      <c r="X1580">
        <v>62</v>
      </c>
      <c r="Y1580">
        <v>62</v>
      </c>
      <c r="Z1580" t="s">
        <v>590</v>
      </c>
      <c r="AA1580" t="s">
        <v>830</v>
      </c>
    </row>
    <row r="1581" spans="1:27">
      <c r="A1581" t="s">
        <v>826</v>
      </c>
      <c r="B1581">
        <v>9670</v>
      </c>
      <c r="C1581" t="s">
        <v>531</v>
      </c>
      <c r="D1581" t="s">
        <v>112</v>
      </c>
      <c r="G1581">
        <v>29.081300800000001</v>
      </c>
      <c r="H1581">
        <v>-81.575883599999997</v>
      </c>
      <c r="I1581" t="s">
        <v>532</v>
      </c>
      <c r="K1581">
        <v>315721344</v>
      </c>
      <c r="L1581" s="9">
        <v>38743.542361111111</v>
      </c>
      <c r="M1581" t="s">
        <v>564</v>
      </c>
      <c r="N1581" t="s">
        <v>533</v>
      </c>
      <c r="O1581" t="s">
        <v>605</v>
      </c>
      <c r="P1581" t="s">
        <v>605</v>
      </c>
      <c r="Q1581">
        <v>7.7</v>
      </c>
      <c r="R1581" t="s">
        <v>536</v>
      </c>
      <c r="S1581" t="s">
        <v>837</v>
      </c>
      <c r="T1581" t="s">
        <v>542</v>
      </c>
      <c r="U1581" t="s">
        <v>585</v>
      </c>
      <c r="W1581" t="s">
        <v>539</v>
      </c>
      <c r="X1581" t="s">
        <v>681</v>
      </c>
      <c r="Z1581" t="s">
        <v>609</v>
      </c>
      <c r="AA1581" t="s">
        <v>683</v>
      </c>
    </row>
    <row r="1582" spans="1:27">
      <c r="A1582" t="s">
        <v>826</v>
      </c>
      <c r="B1582">
        <v>9670</v>
      </c>
      <c r="C1582" t="s">
        <v>531</v>
      </c>
      <c r="D1582" t="s">
        <v>112</v>
      </c>
      <c r="G1582">
        <v>29.081300800000001</v>
      </c>
      <c r="H1582">
        <v>-81.575883599999997</v>
      </c>
      <c r="I1582" t="s">
        <v>532</v>
      </c>
      <c r="K1582">
        <v>315721344</v>
      </c>
      <c r="L1582" s="9">
        <v>38743.542361111111</v>
      </c>
      <c r="M1582" t="s">
        <v>564</v>
      </c>
      <c r="N1582" t="s">
        <v>533</v>
      </c>
      <c r="O1582" t="s">
        <v>605</v>
      </c>
      <c r="P1582" t="s">
        <v>605</v>
      </c>
      <c r="Q1582">
        <v>7.7</v>
      </c>
      <c r="R1582" t="s">
        <v>536</v>
      </c>
      <c r="S1582" t="s">
        <v>544</v>
      </c>
      <c r="T1582" t="s">
        <v>542</v>
      </c>
      <c r="U1582" t="s">
        <v>585</v>
      </c>
      <c r="W1582" t="s">
        <v>539</v>
      </c>
      <c r="X1582">
        <v>990</v>
      </c>
      <c r="Y1582">
        <v>990</v>
      </c>
      <c r="Z1582" t="s">
        <v>689</v>
      </c>
      <c r="AA1582" t="s">
        <v>587</v>
      </c>
    </row>
    <row r="1583" spans="1:27">
      <c r="A1583" t="s">
        <v>826</v>
      </c>
      <c r="B1583">
        <v>9670</v>
      </c>
      <c r="C1583" t="s">
        <v>531</v>
      </c>
      <c r="D1583" t="s">
        <v>112</v>
      </c>
      <c r="G1583">
        <v>29.081300800000001</v>
      </c>
      <c r="H1583">
        <v>-81.575883599999997</v>
      </c>
      <c r="I1583" t="s">
        <v>532</v>
      </c>
      <c r="K1583">
        <v>315721344</v>
      </c>
      <c r="L1583" s="9">
        <v>38743.542361111111</v>
      </c>
      <c r="M1583" t="s">
        <v>564</v>
      </c>
      <c r="N1583" t="s">
        <v>533</v>
      </c>
      <c r="O1583" t="s">
        <v>605</v>
      </c>
      <c r="P1583" t="s">
        <v>605</v>
      </c>
      <c r="Q1583">
        <v>7.7</v>
      </c>
      <c r="R1583" t="s">
        <v>536</v>
      </c>
      <c r="S1583" t="s">
        <v>310</v>
      </c>
      <c r="T1583" t="s">
        <v>555</v>
      </c>
      <c r="U1583" t="s">
        <v>585</v>
      </c>
      <c r="W1583" t="s">
        <v>539</v>
      </c>
      <c r="X1583">
        <v>123</v>
      </c>
      <c r="Y1583">
        <v>123</v>
      </c>
      <c r="Z1583" t="s">
        <v>590</v>
      </c>
      <c r="AA1583" t="s">
        <v>827</v>
      </c>
    </row>
    <row r="1584" spans="1:27">
      <c r="A1584" t="s">
        <v>826</v>
      </c>
      <c r="B1584">
        <v>9670</v>
      </c>
      <c r="C1584" t="s">
        <v>531</v>
      </c>
      <c r="D1584" t="s">
        <v>112</v>
      </c>
      <c r="G1584">
        <v>29.081300800000001</v>
      </c>
      <c r="H1584">
        <v>-81.575883599999997</v>
      </c>
      <c r="I1584" t="s">
        <v>532</v>
      </c>
      <c r="K1584">
        <v>315721344</v>
      </c>
      <c r="L1584" s="9">
        <v>38743.542361111111</v>
      </c>
      <c r="M1584" t="s">
        <v>564</v>
      </c>
      <c r="N1584" t="s">
        <v>533</v>
      </c>
      <c r="O1584" t="s">
        <v>605</v>
      </c>
      <c r="P1584" t="s">
        <v>605</v>
      </c>
      <c r="Q1584">
        <v>7.7</v>
      </c>
      <c r="R1584" t="s">
        <v>536</v>
      </c>
      <c r="S1584" t="s">
        <v>556</v>
      </c>
      <c r="T1584" t="s">
        <v>555</v>
      </c>
      <c r="U1584" t="s">
        <v>585</v>
      </c>
      <c r="W1584" t="s">
        <v>539</v>
      </c>
      <c r="X1584">
        <v>6.0999999999999999E-2</v>
      </c>
      <c r="Y1584">
        <v>6.0999999999999999E-2</v>
      </c>
      <c r="Z1584" t="s">
        <v>590</v>
      </c>
      <c r="AA1584" t="s">
        <v>599</v>
      </c>
    </row>
    <row r="1585" spans="1:27">
      <c r="A1585" t="s">
        <v>826</v>
      </c>
      <c r="B1585">
        <v>9670</v>
      </c>
      <c r="C1585" t="s">
        <v>531</v>
      </c>
      <c r="D1585" t="s">
        <v>112</v>
      </c>
      <c r="G1585">
        <v>29.081300800000001</v>
      </c>
      <c r="H1585">
        <v>-81.575883599999997</v>
      </c>
      <c r="I1585" t="s">
        <v>532</v>
      </c>
      <c r="K1585">
        <v>315721344</v>
      </c>
      <c r="L1585" s="9">
        <v>38743.542361111111</v>
      </c>
      <c r="M1585" t="s">
        <v>564</v>
      </c>
      <c r="N1585" t="s">
        <v>533</v>
      </c>
      <c r="O1585" t="s">
        <v>605</v>
      </c>
      <c r="P1585" t="s">
        <v>605</v>
      </c>
      <c r="Q1585">
        <v>7.7</v>
      </c>
      <c r="R1585" t="s">
        <v>536</v>
      </c>
      <c r="S1585" t="s">
        <v>838</v>
      </c>
      <c r="T1585" t="s">
        <v>542</v>
      </c>
      <c r="U1585" t="s">
        <v>585</v>
      </c>
      <c r="W1585" t="s">
        <v>539</v>
      </c>
      <c r="X1585">
        <v>2</v>
      </c>
      <c r="Y1585">
        <v>2</v>
      </c>
      <c r="Z1585" t="s">
        <v>651</v>
      </c>
      <c r="AA1585" t="s">
        <v>836</v>
      </c>
    </row>
    <row r="1586" spans="1:27">
      <c r="A1586" t="s">
        <v>826</v>
      </c>
      <c r="B1586">
        <v>9670</v>
      </c>
      <c r="C1586" t="s">
        <v>531</v>
      </c>
      <c r="D1586" t="s">
        <v>112</v>
      </c>
      <c r="G1586">
        <v>29.081300800000001</v>
      </c>
      <c r="H1586">
        <v>-81.575883599999997</v>
      </c>
      <c r="I1586" t="s">
        <v>532</v>
      </c>
      <c r="K1586">
        <v>315721344</v>
      </c>
      <c r="L1586" s="9">
        <v>38743.542361111111</v>
      </c>
      <c r="M1586" t="s">
        <v>564</v>
      </c>
      <c r="N1586" t="s">
        <v>533</v>
      </c>
      <c r="O1586" t="s">
        <v>605</v>
      </c>
      <c r="P1586" t="s">
        <v>605</v>
      </c>
      <c r="Q1586">
        <v>7.7</v>
      </c>
      <c r="R1586" t="s">
        <v>536</v>
      </c>
      <c r="S1586" t="s">
        <v>563</v>
      </c>
      <c r="T1586" t="s">
        <v>542</v>
      </c>
      <c r="U1586" t="s">
        <v>585</v>
      </c>
      <c r="W1586" t="s">
        <v>539</v>
      </c>
      <c r="X1586" t="s">
        <v>681</v>
      </c>
      <c r="AA1586" t="s">
        <v>612</v>
      </c>
    </row>
    <row r="1587" spans="1:27">
      <c r="A1587" t="s">
        <v>826</v>
      </c>
      <c r="B1587">
        <v>9670</v>
      </c>
      <c r="C1587" t="s">
        <v>531</v>
      </c>
      <c r="D1587" t="s">
        <v>112</v>
      </c>
      <c r="G1587">
        <v>29.081300800000001</v>
      </c>
      <c r="H1587">
        <v>-81.575883599999997</v>
      </c>
      <c r="I1587" t="s">
        <v>532</v>
      </c>
      <c r="K1587">
        <v>315721344</v>
      </c>
      <c r="L1587" s="9">
        <v>38743.542361111111</v>
      </c>
      <c r="M1587" t="s">
        <v>564</v>
      </c>
      <c r="N1587" t="s">
        <v>533</v>
      </c>
      <c r="O1587" t="s">
        <v>605</v>
      </c>
      <c r="P1587" t="s">
        <v>605</v>
      </c>
      <c r="Q1587">
        <v>7.7</v>
      </c>
      <c r="R1587" t="s">
        <v>536</v>
      </c>
      <c r="S1587" t="s">
        <v>563</v>
      </c>
      <c r="T1587" t="s">
        <v>555</v>
      </c>
      <c r="U1587" t="s">
        <v>585</v>
      </c>
      <c r="W1587" t="s">
        <v>539</v>
      </c>
      <c r="X1587" t="s">
        <v>681</v>
      </c>
      <c r="AA1587" t="s">
        <v>612</v>
      </c>
    </row>
    <row r="1588" spans="1:27">
      <c r="A1588" t="s">
        <v>826</v>
      </c>
      <c r="B1588">
        <v>9670</v>
      </c>
      <c r="C1588" t="s">
        <v>531</v>
      </c>
      <c r="D1588" t="s">
        <v>112</v>
      </c>
      <c r="G1588">
        <v>29.081300800000001</v>
      </c>
      <c r="H1588">
        <v>-81.575883599999997</v>
      </c>
      <c r="I1588" t="s">
        <v>532</v>
      </c>
      <c r="K1588">
        <v>315721344</v>
      </c>
      <c r="L1588" s="9">
        <v>38743.542361111111</v>
      </c>
      <c r="M1588" t="s">
        <v>564</v>
      </c>
      <c r="N1588" t="s">
        <v>533</v>
      </c>
      <c r="O1588" t="s">
        <v>605</v>
      </c>
      <c r="P1588" t="s">
        <v>605</v>
      </c>
      <c r="Q1588">
        <v>7.7</v>
      </c>
      <c r="R1588" t="s">
        <v>536</v>
      </c>
      <c r="S1588" t="s">
        <v>574</v>
      </c>
      <c r="T1588" t="s">
        <v>555</v>
      </c>
      <c r="U1588" t="s">
        <v>585</v>
      </c>
      <c r="W1588" t="s">
        <v>539</v>
      </c>
      <c r="X1588">
        <v>42.8</v>
      </c>
      <c r="Y1588">
        <v>42.8</v>
      </c>
      <c r="Z1588" t="s">
        <v>590</v>
      </c>
      <c r="AA1588" t="s">
        <v>827</v>
      </c>
    </row>
    <row r="1589" spans="1:27">
      <c r="A1589" t="s">
        <v>826</v>
      </c>
      <c r="B1589">
        <v>9670</v>
      </c>
      <c r="C1589" t="s">
        <v>531</v>
      </c>
      <c r="D1589" t="s">
        <v>112</v>
      </c>
      <c r="G1589">
        <v>29.081300800000001</v>
      </c>
      <c r="H1589">
        <v>-81.575883599999997</v>
      </c>
      <c r="I1589" t="s">
        <v>532</v>
      </c>
      <c r="K1589">
        <v>402811359</v>
      </c>
      <c r="L1589" s="9">
        <v>39666.542361111111</v>
      </c>
      <c r="M1589" t="s">
        <v>564</v>
      </c>
      <c r="N1589" t="s">
        <v>533</v>
      </c>
      <c r="O1589" t="s">
        <v>605</v>
      </c>
      <c r="P1589" t="s">
        <v>605</v>
      </c>
      <c r="Q1589">
        <v>7.8</v>
      </c>
      <c r="R1589" t="s">
        <v>536</v>
      </c>
      <c r="S1589" t="s">
        <v>582</v>
      </c>
      <c r="T1589" t="s">
        <v>555</v>
      </c>
      <c r="U1589" t="s">
        <v>585</v>
      </c>
      <c r="W1589" t="s">
        <v>539</v>
      </c>
      <c r="X1589">
        <v>0.12</v>
      </c>
      <c r="Y1589">
        <v>0.12</v>
      </c>
      <c r="Z1589" t="s">
        <v>590</v>
      </c>
      <c r="AA1589" t="s">
        <v>829</v>
      </c>
    </row>
    <row r="1590" spans="1:27">
      <c r="A1590" t="s">
        <v>826</v>
      </c>
      <c r="B1590">
        <v>9670</v>
      </c>
      <c r="C1590" t="s">
        <v>531</v>
      </c>
      <c r="D1590" t="s">
        <v>112</v>
      </c>
      <c r="G1590">
        <v>29.081300800000001</v>
      </c>
      <c r="H1590">
        <v>-81.575883599999997</v>
      </c>
      <c r="I1590" t="s">
        <v>532</v>
      </c>
      <c r="K1590">
        <v>402811359</v>
      </c>
      <c r="L1590" s="9">
        <v>39666.542361111111</v>
      </c>
      <c r="M1590" t="s">
        <v>564</v>
      </c>
      <c r="N1590" t="s">
        <v>533</v>
      </c>
      <c r="O1590" t="s">
        <v>605</v>
      </c>
      <c r="P1590" t="s">
        <v>605</v>
      </c>
      <c r="Q1590">
        <v>7.8</v>
      </c>
      <c r="R1590" t="s">
        <v>536</v>
      </c>
      <c r="S1590" t="s">
        <v>601</v>
      </c>
      <c r="T1590" t="s">
        <v>555</v>
      </c>
      <c r="U1590" t="s">
        <v>585</v>
      </c>
      <c r="W1590" t="s">
        <v>539</v>
      </c>
      <c r="X1590">
        <v>75</v>
      </c>
      <c r="Y1590">
        <v>75</v>
      </c>
      <c r="Z1590" t="s">
        <v>590</v>
      </c>
      <c r="AA1590" t="s">
        <v>830</v>
      </c>
    </row>
    <row r="1591" spans="1:27">
      <c r="A1591" t="s">
        <v>826</v>
      </c>
      <c r="B1591">
        <v>9670</v>
      </c>
      <c r="C1591" t="s">
        <v>531</v>
      </c>
      <c r="D1591" t="s">
        <v>112</v>
      </c>
      <c r="G1591">
        <v>29.081300800000001</v>
      </c>
      <c r="H1591">
        <v>-81.575883599999997</v>
      </c>
      <c r="I1591" t="s">
        <v>532</v>
      </c>
      <c r="K1591">
        <v>402811359</v>
      </c>
      <c r="L1591" s="9">
        <v>39666.542361111111</v>
      </c>
      <c r="M1591" t="s">
        <v>564</v>
      </c>
      <c r="N1591" t="s">
        <v>533</v>
      </c>
      <c r="O1591" t="s">
        <v>605</v>
      </c>
      <c r="P1591" t="s">
        <v>605</v>
      </c>
      <c r="Q1591">
        <v>7.8</v>
      </c>
      <c r="R1591" t="s">
        <v>536</v>
      </c>
      <c r="S1591" t="s">
        <v>569</v>
      </c>
      <c r="T1591" t="s">
        <v>542</v>
      </c>
      <c r="U1591" t="s">
        <v>585</v>
      </c>
      <c r="W1591" t="s">
        <v>539</v>
      </c>
      <c r="X1591">
        <v>22.7</v>
      </c>
      <c r="Y1591">
        <v>22.7</v>
      </c>
      <c r="Z1591" t="s">
        <v>590</v>
      </c>
      <c r="AA1591" t="s">
        <v>827</v>
      </c>
    </row>
    <row r="1592" spans="1:27">
      <c r="A1592" t="s">
        <v>826</v>
      </c>
      <c r="B1592">
        <v>9670</v>
      </c>
      <c r="C1592" t="s">
        <v>531</v>
      </c>
      <c r="D1592" t="s">
        <v>112</v>
      </c>
      <c r="G1592">
        <v>29.081300800000001</v>
      </c>
      <c r="H1592">
        <v>-81.575883599999997</v>
      </c>
      <c r="I1592" t="s">
        <v>532</v>
      </c>
      <c r="K1592">
        <v>402811359</v>
      </c>
      <c r="L1592" s="9">
        <v>39666.542361111111</v>
      </c>
      <c r="M1592" t="s">
        <v>564</v>
      </c>
      <c r="N1592" t="s">
        <v>533</v>
      </c>
      <c r="O1592" t="s">
        <v>605</v>
      </c>
      <c r="P1592" t="s">
        <v>605</v>
      </c>
      <c r="Q1592">
        <v>7.8</v>
      </c>
      <c r="R1592" t="s">
        <v>536</v>
      </c>
      <c r="S1592" t="s">
        <v>556</v>
      </c>
      <c r="T1592" t="s">
        <v>555</v>
      </c>
      <c r="U1592" t="s">
        <v>585</v>
      </c>
      <c r="W1592" t="s">
        <v>539</v>
      </c>
      <c r="X1592">
        <v>3.7999999999999999E-2</v>
      </c>
      <c r="Y1592">
        <v>3.7999999999999999E-2</v>
      </c>
      <c r="Z1592" t="s">
        <v>590</v>
      </c>
      <c r="AA1592" t="s">
        <v>599</v>
      </c>
    </row>
    <row r="1593" spans="1:27">
      <c r="A1593" t="s">
        <v>826</v>
      </c>
      <c r="B1593">
        <v>9670</v>
      </c>
      <c r="C1593" t="s">
        <v>531</v>
      </c>
      <c r="D1593" t="s">
        <v>112</v>
      </c>
      <c r="G1593">
        <v>29.081300800000001</v>
      </c>
      <c r="H1593">
        <v>-81.575883599999997</v>
      </c>
      <c r="I1593" t="s">
        <v>532</v>
      </c>
      <c r="K1593">
        <v>402811359</v>
      </c>
      <c r="L1593" s="9">
        <v>39666.542361111111</v>
      </c>
      <c r="M1593" t="s">
        <v>564</v>
      </c>
      <c r="N1593" t="s">
        <v>533</v>
      </c>
      <c r="O1593" t="s">
        <v>605</v>
      </c>
      <c r="P1593" t="s">
        <v>605</v>
      </c>
      <c r="Q1593">
        <v>7.8</v>
      </c>
      <c r="R1593" t="s">
        <v>536</v>
      </c>
      <c r="S1593" t="s">
        <v>554</v>
      </c>
      <c r="T1593" t="s">
        <v>555</v>
      </c>
      <c r="U1593" t="s">
        <v>585</v>
      </c>
      <c r="W1593" t="s">
        <v>539</v>
      </c>
      <c r="X1593">
        <v>9.9000000000000005E-2</v>
      </c>
      <c r="Y1593">
        <v>9.9000000000000005E-2</v>
      </c>
      <c r="Z1593" t="s">
        <v>590</v>
      </c>
      <c r="AA1593" t="s">
        <v>598</v>
      </c>
    </row>
    <row r="1594" spans="1:27">
      <c r="A1594" t="s">
        <v>826</v>
      </c>
      <c r="B1594">
        <v>9670</v>
      </c>
      <c r="C1594" t="s">
        <v>531</v>
      </c>
      <c r="D1594" t="s">
        <v>112</v>
      </c>
      <c r="G1594">
        <v>29.081300800000001</v>
      </c>
      <c r="H1594">
        <v>-81.575883599999997</v>
      </c>
      <c r="I1594" t="s">
        <v>532</v>
      </c>
      <c r="K1594">
        <v>402811359</v>
      </c>
      <c r="L1594" s="9">
        <v>39666.542361111111</v>
      </c>
      <c r="M1594" t="s">
        <v>564</v>
      </c>
      <c r="N1594" t="s">
        <v>533</v>
      </c>
      <c r="O1594" t="s">
        <v>605</v>
      </c>
      <c r="P1594" t="s">
        <v>605</v>
      </c>
      <c r="Q1594">
        <v>7.8</v>
      </c>
      <c r="R1594" t="s">
        <v>536</v>
      </c>
      <c r="S1594" t="s">
        <v>602</v>
      </c>
      <c r="T1594" t="s">
        <v>542</v>
      </c>
      <c r="U1594" t="s">
        <v>585</v>
      </c>
      <c r="W1594" t="s">
        <v>539</v>
      </c>
      <c r="X1594">
        <v>3.4</v>
      </c>
      <c r="Y1594">
        <v>3.4</v>
      </c>
      <c r="Z1594" t="s">
        <v>590</v>
      </c>
      <c r="AA1594" t="s">
        <v>603</v>
      </c>
    </row>
    <row r="1595" spans="1:27">
      <c r="A1595" t="s">
        <v>826</v>
      </c>
      <c r="B1595">
        <v>9670</v>
      </c>
      <c r="C1595" t="s">
        <v>531</v>
      </c>
      <c r="D1595" t="s">
        <v>112</v>
      </c>
      <c r="G1595">
        <v>29.081300800000001</v>
      </c>
      <c r="H1595">
        <v>-81.575883599999997</v>
      </c>
      <c r="I1595" t="s">
        <v>532</v>
      </c>
      <c r="K1595">
        <v>402811359</v>
      </c>
      <c r="L1595" s="9">
        <v>39666.542361111111</v>
      </c>
      <c r="M1595" t="s">
        <v>564</v>
      </c>
      <c r="N1595" t="s">
        <v>533</v>
      </c>
      <c r="O1595" t="s">
        <v>605</v>
      </c>
      <c r="P1595" t="s">
        <v>605</v>
      </c>
      <c r="Q1595">
        <v>7.8</v>
      </c>
      <c r="R1595" t="s">
        <v>536</v>
      </c>
      <c r="S1595" t="s">
        <v>574</v>
      </c>
      <c r="T1595" t="s">
        <v>542</v>
      </c>
      <c r="U1595" t="s">
        <v>585</v>
      </c>
      <c r="W1595" t="s">
        <v>539</v>
      </c>
      <c r="X1595">
        <v>52.1</v>
      </c>
      <c r="Y1595">
        <v>52.1</v>
      </c>
      <c r="Z1595" t="s">
        <v>590</v>
      </c>
      <c r="AA1595" t="s">
        <v>827</v>
      </c>
    </row>
    <row r="1596" spans="1:27">
      <c r="A1596" t="s">
        <v>826</v>
      </c>
      <c r="B1596">
        <v>9670</v>
      </c>
      <c r="C1596" t="s">
        <v>531</v>
      </c>
      <c r="D1596" t="s">
        <v>112</v>
      </c>
      <c r="G1596">
        <v>29.081300800000001</v>
      </c>
      <c r="H1596">
        <v>-81.575883599999997</v>
      </c>
      <c r="I1596" t="s">
        <v>532</v>
      </c>
      <c r="K1596">
        <v>402811359</v>
      </c>
      <c r="L1596" s="9">
        <v>39666.542361111111</v>
      </c>
      <c r="M1596" t="s">
        <v>564</v>
      </c>
      <c r="N1596" t="s">
        <v>533</v>
      </c>
      <c r="O1596" t="s">
        <v>605</v>
      </c>
      <c r="P1596" t="s">
        <v>605</v>
      </c>
      <c r="Q1596">
        <v>7.8</v>
      </c>
      <c r="R1596" t="s">
        <v>536</v>
      </c>
      <c r="S1596" t="s">
        <v>828</v>
      </c>
      <c r="T1596" t="s">
        <v>555</v>
      </c>
      <c r="U1596" t="s">
        <v>585</v>
      </c>
      <c r="W1596" t="s">
        <v>539</v>
      </c>
      <c r="X1596">
        <v>90</v>
      </c>
      <c r="Y1596">
        <v>90</v>
      </c>
      <c r="Z1596" t="s">
        <v>590</v>
      </c>
      <c r="AA1596" t="s">
        <v>829</v>
      </c>
    </row>
    <row r="1597" spans="1:27">
      <c r="A1597" t="s">
        <v>826</v>
      </c>
      <c r="B1597">
        <v>9670</v>
      </c>
      <c r="C1597" t="s">
        <v>531</v>
      </c>
      <c r="D1597" t="s">
        <v>112</v>
      </c>
      <c r="G1597">
        <v>29.081300800000001</v>
      </c>
      <c r="H1597">
        <v>-81.575883599999997</v>
      </c>
      <c r="I1597" t="s">
        <v>532</v>
      </c>
      <c r="K1597">
        <v>402811359</v>
      </c>
      <c r="L1597" s="9">
        <v>39666.542361111111</v>
      </c>
      <c r="M1597" t="s">
        <v>564</v>
      </c>
      <c r="N1597" t="s">
        <v>533</v>
      </c>
      <c r="O1597" t="s">
        <v>605</v>
      </c>
      <c r="P1597" t="s">
        <v>605</v>
      </c>
      <c r="Q1597">
        <v>7.8</v>
      </c>
      <c r="R1597" t="s">
        <v>536</v>
      </c>
      <c r="S1597" t="s">
        <v>544</v>
      </c>
      <c r="T1597" t="s">
        <v>542</v>
      </c>
      <c r="U1597" t="s">
        <v>585</v>
      </c>
      <c r="W1597" t="s">
        <v>539</v>
      </c>
      <c r="X1597">
        <v>1240</v>
      </c>
      <c r="Y1597">
        <v>1240</v>
      </c>
      <c r="Z1597" t="s">
        <v>689</v>
      </c>
      <c r="AA1597" t="s">
        <v>587</v>
      </c>
    </row>
    <row r="1598" spans="1:27">
      <c r="A1598" t="s">
        <v>826</v>
      </c>
      <c r="B1598">
        <v>9670</v>
      </c>
      <c r="C1598" t="s">
        <v>531</v>
      </c>
      <c r="D1598" t="s">
        <v>112</v>
      </c>
      <c r="G1598">
        <v>29.081300800000001</v>
      </c>
      <c r="H1598">
        <v>-81.575883599999997</v>
      </c>
      <c r="I1598" t="s">
        <v>532</v>
      </c>
      <c r="K1598">
        <v>402811359</v>
      </c>
      <c r="L1598" s="9">
        <v>39666.542361111111</v>
      </c>
      <c r="M1598" t="s">
        <v>564</v>
      </c>
      <c r="N1598" t="s">
        <v>533</v>
      </c>
      <c r="O1598" t="s">
        <v>605</v>
      </c>
      <c r="P1598" t="s">
        <v>605</v>
      </c>
      <c r="Q1598">
        <v>7.8</v>
      </c>
      <c r="R1598" t="s">
        <v>536</v>
      </c>
      <c r="S1598" t="s">
        <v>309</v>
      </c>
      <c r="T1598" t="s">
        <v>555</v>
      </c>
      <c r="U1598" t="s">
        <v>585</v>
      </c>
      <c r="W1598" t="s">
        <v>539</v>
      </c>
      <c r="X1598">
        <v>4.3</v>
      </c>
      <c r="Y1598">
        <v>4.3</v>
      </c>
      <c r="Z1598" t="s">
        <v>590</v>
      </c>
      <c r="AA1598" t="s">
        <v>827</v>
      </c>
    </row>
    <row r="1599" spans="1:27">
      <c r="A1599" t="s">
        <v>826</v>
      </c>
      <c r="B1599">
        <v>9670</v>
      </c>
      <c r="C1599" t="s">
        <v>531</v>
      </c>
      <c r="D1599" t="s">
        <v>112</v>
      </c>
      <c r="G1599">
        <v>29.081300800000001</v>
      </c>
      <c r="H1599">
        <v>-81.575883599999997</v>
      </c>
      <c r="I1599" t="s">
        <v>532</v>
      </c>
      <c r="K1599">
        <v>402811359</v>
      </c>
      <c r="L1599" s="9">
        <v>39666.542361111111</v>
      </c>
      <c r="M1599" t="s">
        <v>564</v>
      </c>
      <c r="N1599" t="s">
        <v>533</v>
      </c>
      <c r="O1599" t="s">
        <v>605</v>
      </c>
      <c r="P1599" t="s">
        <v>605</v>
      </c>
      <c r="Q1599">
        <v>7.8</v>
      </c>
      <c r="R1599" t="s">
        <v>536</v>
      </c>
      <c r="S1599" t="s">
        <v>563</v>
      </c>
      <c r="T1599" t="s">
        <v>542</v>
      </c>
      <c r="U1599" t="s">
        <v>585</v>
      </c>
      <c r="W1599" t="s">
        <v>539</v>
      </c>
      <c r="X1599" t="s">
        <v>681</v>
      </c>
      <c r="AA1599" t="s">
        <v>612</v>
      </c>
    </row>
    <row r="1600" spans="1:27">
      <c r="A1600" t="s">
        <v>826</v>
      </c>
      <c r="B1600">
        <v>9670</v>
      </c>
      <c r="C1600" t="s">
        <v>531</v>
      </c>
      <c r="D1600" t="s">
        <v>112</v>
      </c>
      <c r="G1600">
        <v>29.081300800000001</v>
      </c>
      <c r="H1600">
        <v>-81.575883599999997</v>
      </c>
      <c r="I1600" t="s">
        <v>532</v>
      </c>
      <c r="K1600">
        <v>402811359</v>
      </c>
      <c r="L1600" s="9">
        <v>39666.542361111111</v>
      </c>
      <c r="M1600" t="s">
        <v>564</v>
      </c>
      <c r="N1600" t="s">
        <v>533</v>
      </c>
      <c r="O1600" t="s">
        <v>605</v>
      </c>
      <c r="P1600" t="s">
        <v>605</v>
      </c>
      <c r="Q1600">
        <v>7.8</v>
      </c>
      <c r="R1600" t="s">
        <v>536</v>
      </c>
      <c r="S1600" t="s">
        <v>601</v>
      </c>
      <c r="T1600" t="s">
        <v>542</v>
      </c>
      <c r="U1600" t="s">
        <v>585</v>
      </c>
      <c r="W1600" t="s">
        <v>539</v>
      </c>
      <c r="X1600">
        <v>70</v>
      </c>
      <c r="Y1600">
        <v>70</v>
      </c>
      <c r="Z1600" t="s">
        <v>590</v>
      </c>
      <c r="AA1600" t="s">
        <v>830</v>
      </c>
    </row>
    <row r="1601" spans="1:27">
      <c r="A1601" t="s">
        <v>826</v>
      </c>
      <c r="B1601">
        <v>9670</v>
      </c>
      <c r="C1601" t="s">
        <v>531</v>
      </c>
      <c r="D1601" t="s">
        <v>112</v>
      </c>
      <c r="G1601">
        <v>29.081300800000001</v>
      </c>
      <c r="H1601">
        <v>-81.575883599999997</v>
      </c>
      <c r="I1601" t="s">
        <v>532</v>
      </c>
      <c r="K1601">
        <v>402811359</v>
      </c>
      <c r="L1601" s="9">
        <v>39666.542361111111</v>
      </c>
      <c r="M1601" t="s">
        <v>564</v>
      </c>
      <c r="N1601" t="s">
        <v>533</v>
      </c>
      <c r="O1601" t="s">
        <v>605</v>
      </c>
      <c r="P1601" t="s">
        <v>605</v>
      </c>
      <c r="Q1601">
        <v>7.8</v>
      </c>
      <c r="R1601" t="s">
        <v>536</v>
      </c>
      <c r="S1601" t="s">
        <v>563</v>
      </c>
      <c r="T1601" t="s">
        <v>555</v>
      </c>
      <c r="U1601" t="s">
        <v>585</v>
      </c>
      <c r="W1601" t="s">
        <v>539</v>
      </c>
      <c r="X1601" t="s">
        <v>681</v>
      </c>
      <c r="AA1601" t="s">
        <v>612</v>
      </c>
    </row>
    <row r="1602" spans="1:27">
      <c r="A1602" t="s">
        <v>826</v>
      </c>
      <c r="B1602">
        <v>9670</v>
      </c>
      <c r="C1602" t="s">
        <v>531</v>
      </c>
      <c r="D1602" t="s">
        <v>112</v>
      </c>
      <c r="G1602">
        <v>29.081300800000001</v>
      </c>
      <c r="H1602">
        <v>-81.575883599999997</v>
      </c>
      <c r="I1602" t="s">
        <v>532</v>
      </c>
      <c r="K1602">
        <v>402811359</v>
      </c>
      <c r="L1602" s="9">
        <v>39666.542361111111</v>
      </c>
      <c r="M1602" t="s">
        <v>564</v>
      </c>
      <c r="N1602" t="s">
        <v>533</v>
      </c>
      <c r="O1602" t="s">
        <v>605</v>
      </c>
      <c r="P1602" t="s">
        <v>605</v>
      </c>
      <c r="Q1602">
        <v>7.8</v>
      </c>
      <c r="R1602" t="s">
        <v>536</v>
      </c>
      <c r="S1602" t="s">
        <v>558</v>
      </c>
      <c r="T1602" t="s">
        <v>542</v>
      </c>
      <c r="U1602" t="s">
        <v>585</v>
      </c>
      <c r="W1602" t="s">
        <v>539</v>
      </c>
      <c r="X1602">
        <v>0.15</v>
      </c>
      <c r="Y1602">
        <v>0.15</v>
      </c>
      <c r="Z1602" t="s">
        <v>606</v>
      </c>
      <c r="AA1602" t="s">
        <v>607</v>
      </c>
    </row>
    <row r="1603" spans="1:27">
      <c r="A1603" t="s">
        <v>826</v>
      </c>
      <c r="B1603">
        <v>9670</v>
      </c>
      <c r="C1603" t="s">
        <v>531</v>
      </c>
      <c r="D1603" t="s">
        <v>112</v>
      </c>
      <c r="G1603">
        <v>29.081300800000001</v>
      </c>
      <c r="H1603">
        <v>-81.575883599999997</v>
      </c>
      <c r="I1603" t="s">
        <v>532</v>
      </c>
      <c r="K1603">
        <v>402811359</v>
      </c>
      <c r="L1603" s="9">
        <v>39666.542361111111</v>
      </c>
      <c r="M1603" t="s">
        <v>564</v>
      </c>
      <c r="N1603" t="s">
        <v>533</v>
      </c>
      <c r="O1603" t="s">
        <v>605</v>
      </c>
      <c r="P1603" t="s">
        <v>605</v>
      </c>
      <c r="Q1603">
        <v>7.8</v>
      </c>
      <c r="R1603" t="s">
        <v>536</v>
      </c>
      <c r="S1603" t="s">
        <v>620</v>
      </c>
      <c r="T1603" t="s">
        <v>555</v>
      </c>
      <c r="U1603" t="s">
        <v>585</v>
      </c>
      <c r="W1603" t="s">
        <v>539</v>
      </c>
      <c r="X1603">
        <v>637</v>
      </c>
      <c r="Y1603">
        <v>637</v>
      </c>
      <c r="Z1603" t="s">
        <v>590</v>
      </c>
      <c r="AA1603" t="s">
        <v>621</v>
      </c>
    </row>
    <row r="1604" spans="1:27">
      <c r="A1604" t="s">
        <v>826</v>
      </c>
      <c r="B1604">
        <v>9670</v>
      </c>
      <c r="C1604" t="s">
        <v>531</v>
      </c>
      <c r="D1604" t="s">
        <v>112</v>
      </c>
      <c r="G1604">
        <v>29.081300800000001</v>
      </c>
      <c r="H1604">
        <v>-81.575883599999997</v>
      </c>
      <c r="I1604" t="s">
        <v>532</v>
      </c>
      <c r="K1604">
        <v>402811359</v>
      </c>
      <c r="L1604" s="9">
        <v>39666.542361111111</v>
      </c>
      <c r="M1604" t="s">
        <v>564</v>
      </c>
      <c r="N1604" t="s">
        <v>533</v>
      </c>
      <c r="O1604" t="s">
        <v>605</v>
      </c>
      <c r="P1604" t="s">
        <v>605</v>
      </c>
      <c r="Q1604">
        <v>7.8</v>
      </c>
      <c r="R1604" t="s">
        <v>536</v>
      </c>
      <c r="S1604" t="s">
        <v>310</v>
      </c>
      <c r="T1604" t="s">
        <v>555</v>
      </c>
      <c r="U1604" t="s">
        <v>585</v>
      </c>
      <c r="W1604" t="s">
        <v>539</v>
      </c>
      <c r="X1604">
        <v>156</v>
      </c>
      <c r="Y1604">
        <v>156</v>
      </c>
      <c r="Z1604" t="s">
        <v>590</v>
      </c>
      <c r="AA1604" t="s">
        <v>827</v>
      </c>
    </row>
    <row r="1605" spans="1:27">
      <c r="A1605" t="s">
        <v>826</v>
      </c>
      <c r="B1605">
        <v>9670</v>
      </c>
      <c r="C1605" t="s">
        <v>531</v>
      </c>
      <c r="D1605" t="s">
        <v>112</v>
      </c>
      <c r="G1605">
        <v>29.081300800000001</v>
      </c>
      <c r="H1605">
        <v>-81.575883599999997</v>
      </c>
      <c r="I1605" t="s">
        <v>532</v>
      </c>
      <c r="K1605">
        <v>402811359</v>
      </c>
      <c r="L1605" s="9">
        <v>39666.542361111111</v>
      </c>
      <c r="M1605" t="s">
        <v>564</v>
      </c>
      <c r="N1605" t="s">
        <v>533</v>
      </c>
      <c r="O1605" t="s">
        <v>605</v>
      </c>
      <c r="P1605" t="s">
        <v>605</v>
      </c>
      <c r="Q1605">
        <v>7.8</v>
      </c>
      <c r="R1605" t="s">
        <v>536</v>
      </c>
      <c r="S1605" t="s">
        <v>828</v>
      </c>
      <c r="T1605" t="s">
        <v>542</v>
      </c>
      <c r="U1605" t="s">
        <v>585</v>
      </c>
      <c r="W1605" t="s">
        <v>539</v>
      </c>
      <c r="X1605">
        <v>90</v>
      </c>
      <c r="Y1605">
        <v>90</v>
      </c>
      <c r="Z1605" t="s">
        <v>590</v>
      </c>
      <c r="AA1605" t="s">
        <v>829</v>
      </c>
    </row>
    <row r="1606" spans="1:27">
      <c r="A1606" t="s">
        <v>826</v>
      </c>
      <c r="B1606">
        <v>9670</v>
      </c>
      <c r="C1606" t="s">
        <v>531</v>
      </c>
      <c r="D1606" t="s">
        <v>112</v>
      </c>
      <c r="G1606">
        <v>29.081300800000001</v>
      </c>
      <c r="H1606">
        <v>-81.575883599999997</v>
      </c>
      <c r="I1606" t="s">
        <v>532</v>
      </c>
      <c r="K1606">
        <v>402811359</v>
      </c>
      <c r="L1606" s="9">
        <v>39666.542361111111</v>
      </c>
      <c r="M1606" t="s">
        <v>564</v>
      </c>
      <c r="N1606" t="s">
        <v>533</v>
      </c>
      <c r="O1606" t="s">
        <v>605</v>
      </c>
      <c r="P1606" t="s">
        <v>605</v>
      </c>
      <c r="Q1606">
        <v>7.8</v>
      </c>
      <c r="R1606" t="s">
        <v>536</v>
      </c>
      <c r="S1606" t="s">
        <v>560</v>
      </c>
      <c r="T1606" t="s">
        <v>542</v>
      </c>
      <c r="U1606" t="s">
        <v>585</v>
      </c>
      <c r="W1606" t="s">
        <v>539</v>
      </c>
      <c r="X1606">
        <v>4.8000000000000001E-2</v>
      </c>
      <c r="Y1606">
        <v>4.8000000000000001E-2</v>
      </c>
      <c r="Z1606" t="s">
        <v>590</v>
      </c>
      <c r="AA1606" t="s">
        <v>600</v>
      </c>
    </row>
    <row r="1607" spans="1:27">
      <c r="A1607" t="s">
        <v>826</v>
      </c>
      <c r="B1607">
        <v>9670</v>
      </c>
      <c r="C1607" t="s">
        <v>531</v>
      </c>
      <c r="D1607" t="s">
        <v>112</v>
      </c>
      <c r="G1607">
        <v>29.081300800000001</v>
      </c>
      <c r="H1607">
        <v>-81.575883599999997</v>
      </c>
      <c r="I1607" t="s">
        <v>532</v>
      </c>
      <c r="K1607">
        <v>402811359</v>
      </c>
      <c r="L1607" s="9">
        <v>39666.542361111111</v>
      </c>
      <c r="M1607" t="s">
        <v>564</v>
      </c>
      <c r="N1607" t="s">
        <v>533</v>
      </c>
      <c r="O1607" t="s">
        <v>605</v>
      </c>
      <c r="P1607" t="s">
        <v>605</v>
      </c>
      <c r="Q1607">
        <v>7.8</v>
      </c>
      <c r="R1607" t="s">
        <v>536</v>
      </c>
      <c r="S1607" t="s">
        <v>554</v>
      </c>
      <c r="T1607" t="s">
        <v>542</v>
      </c>
      <c r="U1607" t="s">
        <v>585</v>
      </c>
      <c r="W1607" t="s">
        <v>539</v>
      </c>
      <c r="X1607">
        <v>0.12</v>
      </c>
      <c r="Y1607">
        <v>0.12</v>
      </c>
      <c r="Z1607" t="s">
        <v>590</v>
      </c>
      <c r="AA1607" t="s">
        <v>598</v>
      </c>
    </row>
    <row r="1608" spans="1:27">
      <c r="A1608" t="s">
        <v>826</v>
      </c>
      <c r="B1608">
        <v>9670</v>
      </c>
      <c r="C1608" t="s">
        <v>531</v>
      </c>
      <c r="D1608" t="s">
        <v>112</v>
      </c>
      <c r="G1608">
        <v>29.081300800000001</v>
      </c>
      <c r="H1608">
        <v>-81.575883599999997</v>
      </c>
      <c r="I1608" t="s">
        <v>532</v>
      </c>
      <c r="K1608">
        <v>402811359</v>
      </c>
      <c r="L1608" s="9">
        <v>39666.542361111111</v>
      </c>
      <c r="M1608" t="s">
        <v>564</v>
      </c>
      <c r="N1608" t="s">
        <v>533</v>
      </c>
      <c r="O1608" t="s">
        <v>605</v>
      </c>
      <c r="P1608" t="s">
        <v>605</v>
      </c>
      <c r="Q1608">
        <v>7.8</v>
      </c>
      <c r="R1608" t="s">
        <v>536</v>
      </c>
      <c r="S1608" t="s">
        <v>837</v>
      </c>
      <c r="T1608" t="s">
        <v>542</v>
      </c>
      <c r="U1608" t="s">
        <v>585</v>
      </c>
      <c r="W1608" t="s">
        <v>539</v>
      </c>
      <c r="X1608" t="s">
        <v>681</v>
      </c>
      <c r="Z1608" t="s">
        <v>609</v>
      </c>
      <c r="AA1608" t="s">
        <v>610</v>
      </c>
    </row>
    <row r="1609" spans="1:27">
      <c r="A1609" t="s">
        <v>826</v>
      </c>
      <c r="B1609">
        <v>9670</v>
      </c>
      <c r="C1609" t="s">
        <v>531</v>
      </c>
      <c r="D1609" t="s">
        <v>112</v>
      </c>
      <c r="G1609">
        <v>29.081300800000001</v>
      </c>
      <c r="H1609">
        <v>-81.575883599999997</v>
      </c>
      <c r="I1609" t="s">
        <v>532</v>
      </c>
      <c r="K1609">
        <v>402811359</v>
      </c>
      <c r="L1609" s="9">
        <v>39666.542361111111</v>
      </c>
      <c r="M1609" t="s">
        <v>564</v>
      </c>
      <c r="N1609" t="s">
        <v>533</v>
      </c>
      <c r="O1609" t="s">
        <v>605</v>
      </c>
      <c r="P1609" t="s">
        <v>605</v>
      </c>
      <c r="Q1609">
        <v>7.8</v>
      </c>
      <c r="R1609" t="s">
        <v>536</v>
      </c>
      <c r="S1609" t="s">
        <v>594</v>
      </c>
      <c r="T1609" t="s">
        <v>542</v>
      </c>
      <c r="U1609" t="s">
        <v>585</v>
      </c>
      <c r="W1609" t="s">
        <v>539</v>
      </c>
      <c r="X1609">
        <v>4</v>
      </c>
      <c r="Y1609">
        <v>4</v>
      </c>
      <c r="Z1609" t="s">
        <v>590</v>
      </c>
      <c r="AA1609" t="s">
        <v>595</v>
      </c>
    </row>
    <row r="1610" spans="1:27">
      <c r="A1610" t="s">
        <v>826</v>
      </c>
      <c r="B1610">
        <v>9670</v>
      </c>
      <c r="C1610" t="s">
        <v>531</v>
      </c>
      <c r="D1610" t="s">
        <v>112</v>
      </c>
      <c r="G1610">
        <v>29.081300800000001</v>
      </c>
      <c r="H1610">
        <v>-81.575883599999997</v>
      </c>
      <c r="I1610" t="s">
        <v>532</v>
      </c>
      <c r="K1610">
        <v>402811359</v>
      </c>
      <c r="L1610" s="9">
        <v>39666.542361111111</v>
      </c>
      <c r="M1610" t="s">
        <v>564</v>
      </c>
      <c r="N1610" t="s">
        <v>533</v>
      </c>
      <c r="O1610" t="s">
        <v>605</v>
      </c>
      <c r="P1610" t="s">
        <v>605</v>
      </c>
      <c r="Q1610">
        <v>7.8</v>
      </c>
      <c r="R1610" t="s">
        <v>536</v>
      </c>
      <c r="S1610" t="s">
        <v>582</v>
      </c>
      <c r="T1610" t="s">
        <v>542</v>
      </c>
      <c r="U1610" t="s">
        <v>585</v>
      </c>
      <c r="W1610" t="s">
        <v>539</v>
      </c>
      <c r="X1610">
        <v>0.12</v>
      </c>
      <c r="Y1610">
        <v>0.12</v>
      </c>
      <c r="Z1610" t="s">
        <v>590</v>
      </c>
      <c r="AA1610" t="s">
        <v>829</v>
      </c>
    </row>
    <row r="1611" spans="1:27">
      <c r="A1611" t="s">
        <v>826</v>
      </c>
      <c r="B1611">
        <v>9670</v>
      </c>
      <c r="C1611" t="s">
        <v>531</v>
      </c>
      <c r="D1611" t="s">
        <v>112</v>
      </c>
      <c r="G1611">
        <v>29.081300800000001</v>
      </c>
      <c r="H1611">
        <v>-81.575883599999997</v>
      </c>
      <c r="I1611" t="s">
        <v>532</v>
      </c>
      <c r="K1611">
        <v>402811359</v>
      </c>
      <c r="L1611" s="9">
        <v>39666.542361111111</v>
      </c>
      <c r="M1611" t="s">
        <v>564</v>
      </c>
      <c r="N1611" t="s">
        <v>533</v>
      </c>
      <c r="O1611" t="s">
        <v>605</v>
      </c>
      <c r="P1611" t="s">
        <v>605</v>
      </c>
      <c r="Q1611">
        <v>7.8</v>
      </c>
      <c r="R1611" t="s">
        <v>536</v>
      </c>
      <c r="S1611" t="s">
        <v>838</v>
      </c>
      <c r="T1611" t="s">
        <v>542</v>
      </c>
      <c r="U1611" t="s">
        <v>585</v>
      </c>
      <c r="W1611" t="s">
        <v>539</v>
      </c>
      <c r="X1611" t="s">
        <v>681</v>
      </c>
      <c r="AA1611" t="s">
        <v>859</v>
      </c>
    </row>
    <row r="1612" spans="1:27">
      <c r="A1612" t="s">
        <v>826</v>
      </c>
      <c r="B1612">
        <v>9670</v>
      </c>
      <c r="C1612" t="s">
        <v>531</v>
      </c>
      <c r="D1612" t="s">
        <v>112</v>
      </c>
      <c r="G1612">
        <v>29.081300800000001</v>
      </c>
      <c r="H1612">
        <v>-81.575883599999997</v>
      </c>
      <c r="I1612" t="s">
        <v>532</v>
      </c>
      <c r="K1612">
        <v>402811359</v>
      </c>
      <c r="L1612" s="9">
        <v>39666.542361111111</v>
      </c>
      <c r="M1612" t="s">
        <v>564</v>
      </c>
      <c r="N1612" t="s">
        <v>533</v>
      </c>
      <c r="O1612" t="s">
        <v>605</v>
      </c>
      <c r="P1612" t="s">
        <v>605</v>
      </c>
      <c r="Q1612">
        <v>7.8</v>
      </c>
      <c r="R1612" t="s">
        <v>536</v>
      </c>
      <c r="S1612" t="s">
        <v>839</v>
      </c>
      <c r="T1612" t="s">
        <v>542</v>
      </c>
      <c r="U1612" t="s">
        <v>585</v>
      </c>
      <c r="W1612" t="s">
        <v>539</v>
      </c>
      <c r="X1612" t="s">
        <v>681</v>
      </c>
      <c r="AA1612" t="s">
        <v>840</v>
      </c>
    </row>
    <row r="1613" spans="1:27">
      <c r="A1613" t="s">
        <v>826</v>
      </c>
      <c r="B1613">
        <v>9670</v>
      </c>
      <c r="C1613" t="s">
        <v>531</v>
      </c>
      <c r="D1613" t="s">
        <v>112</v>
      </c>
      <c r="G1613">
        <v>29.081300800000001</v>
      </c>
      <c r="H1613">
        <v>-81.575883599999997</v>
      </c>
      <c r="I1613" t="s">
        <v>532</v>
      </c>
      <c r="K1613">
        <v>402811359</v>
      </c>
      <c r="L1613" s="9">
        <v>39666.542361111111</v>
      </c>
      <c r="M1613" t="s">
        <v>564</v>
      </c>
      <c r="N1613" t="s">
        <v>533</v>
      </c>
      <c r="O1613" t="s">
        <v>605</v>
      </c>
      <c r="P1613" t="s">
        <v>605</v>
      </c>
      <c r="Q1613">
        <v>7.8</v>
      </c>
      <c r="R1613" t="s">
        <v>536</v>
      </c>
      <c r="S1613" t="s">
        <v>311</v>
      </c>
      <c r="T1613" t="s">
        <v>555</v>
      </c>
      <c r="U1613" t="s">
        <v>585</v>
      </c>
      <c r="W1613" t="s">
        <v>539</v>
      </c>
      <c r="X1613">
        <v>290</v>
      </c>
      <c r="Y1613">
        <v>290</v>
      </c>
      <c r="Z1613" t="s">
        <v>590</v>
      </c>
      <c r="AA1613" t="s">
        <v>830</v>
      </c>
    </row>
    <row r="1614" spans="1:27">
      <c r="A1614" t="s">
        <v>826</v>
      </c>
      <c r="B1614">
        <v>9670</v>
      </c>
      <c r="C1614" t="s">
        <v>531</v>
      </c>
      <c r="D1614" t="s">
        <v>112</v>
      </c>
      <c r="G1614">
        <v>29.081300800000001</v>
      </c>
      <c r="H1614">
        <v>-81.575883599999997</v>
      </c>
      <c r="I1614" t="s">
        <v>532</v>
      </c>
      <c r="K1614">
        <v>402811359</v>
      </c>
      <c r="L1614" s="9">
        <v>39666.542361111111</v>
      </c>
      <c r="M1614" t="s">
        <v>564</v>
      </c>
      <c r="N1614" t="s">
        <v>533</v>
      </c>
      <c r="O1614" t="s">
        <v>605</v>
      </c>
      <c r="P1614" t="s">
        <v>605</v>
      </c>
      <c r="Q1614">
        <v>7.8</v>
      </c>
      <c r="R1614" t="s">
        <v>536</v>
      </c>
      <c r="S1614" t="s">
        <v>556</v>
      </c>
      <c r="T1614" t="s">
        <v>542</v>
      </c>
      <c r="U1614" t="s">
        <v>585</v>
      </c>
      <c r="W1614" t="s">
        <v>539</v>
      </c>
      <c r="X1614">
        <v>3.7999999999999999E-2</v>
      </c>
      <c r="Y1614">
        <v>3.7999999999999999E-2</v>
      </c>
      <c r="Z1614" t="s">
        <v>590</v>
      </c>
      <c r="AA1614" t="s">
        <v>599</v>
      </c>
    </row>
    <row r="1615" spans="1:27">
      <c r="A1615" t="s">
        <v>826</v>
      </c>
      <c r="B1615">
        <v>9670</v>
      </c>
      <c r="C1615" t="s">
        <v>531</v>
      </c>
      <c r="D1615" t="s">
        <v>112</v>
      </c>
      <c r="G1615">
        <v>29.081300800000001</v>
      </c>
      <c r="H1615">
        <v>-81.575883599999997</v>
      </c>
      <c r="I1615" t="s">
        <v>532</v>
      </c>
      <c r="K1615">
        <v>402811359</v>
      </c>
      <c r="L1615" s="9">
        <v>39666.542361111111</v>
      </c>
      <c r="M1615" t="s">
        <v>564</v>
      </c>
      <c r="N1615" t="s">
        <v>533</v>
      </c>
      <c r="O1615" t="s">
        <v>605</v>
      </c>
      <c r="P1615" t="s">
        <v>605</v>
      </c>
      <c r="Q1615">
        <v>7.8</v>
      </c>
      <c r="R1615" t="s">
        <v>536</v>
      </c>
      <c r="S1615" t="s">
        <v>561</v>
      </c>
      <c r="T1615" t="s">
        <v>555</v>
      </c>
      <c r="U1615" t="s">
        <v>585</v>
      </c>
      <c r="W1615" t="s">
        <v>539</v>
      </c>
      <c r="X1615">
        <v>4.3999999999999997E-2</v>
      </c>
      <c r="Y1615">
        <v>4.3999999999999997E-2</v>
      </c>
      <c r="Z1615" t="s">
        <v>590</v>
      </c>
      <c r="AA1615" t="s">
        <v>600</v>
      </c>
    </row>
    <row r="1616" spans="1:27">
      <c r="A1616" t="s">
        <v>826</v>
      </c>
      <c r="B1616">
        <v>9670</v>
      </c>
      <c r="C1616" t="s">
        <v>531</v>
      </c>
      <c r="D1616" t="s">
        <v>112</v>
      </c>
      <c r="G1616">
        <v>29.081300800000001</v>
      </c>
      <c r="H1616">
        <v>-81.575883599999997</v>
      </c>
      <c r="I1616" t="s">
        <v>532</v>
      </c>
      <c r="K1616">
        <v>402811359</v>
      </c>
      <c r="L1616" s="9">
        <v>39666.542361111111</v>
      </c>
      <c r="M1616" t="s">
        <v>564</v>
      </c>
      <c r="N1616" t="s">
        <v>533</v>
      </c>
      <c r="O1616" t="s">
        <v>605</v>
      </c>
      <c r="P1616" t="s">
        <v>605</v>
      </c>
      <c r="Q1616">
        <v>7.8</v>
      </c>
      <c r="R1616" t="s">
        <v>536</v>
      </c>
      <c r="S1616" t="s">
        <v>574</v>
      </c>
      <c r="T1616" t="s">
        <v>555</v>
      </c>
      <c r="U1616" t="s">
        <v>585</v>
      </c>
      <c r="W1616" t="s">
        <v>539</v>
      </c>
      <c r="X1616">
        <v>48.5</v>
      </c>
      <c r="Y1616">
        <v>48.5</v>
      </c>
      <c r="Z1616" t="s">
        <v>590</v>
      </c>
      <c r="AA1616" t="s">
        <v>827</v>
      </c>
    </row>
    <row r="1617" spans="1:27">
      <c r="A1617" t="s">
        <v>826</v>
      </c>
      <c r="B1617">
        <v>9670</v>
      </c>
      <c r="C1617" t="s">
        <v>531</v>
      </c>
      <c r="D1617" t="s">
        <v>112</v>
      </c>
      <c r="G1617">
        <v>29.081300800000001</v>
      </c>
      <c r="H1617">
        <v>-81.575883599999997</v>
      </c>
      <c r="I1617" t="s">
        <v>532</v>
      </c>
      <c r="K1617">
        <v>402811359</v>
      </c>
      <c r="L1617" s="9">
        <v>39666.542361111111</v>
      </c>
      <c r="M1617" t="s">
        <v>564</v>
      </c>
      <c r="N1617" t="s">
        <v>533</v>
      </c>
      <c r="O1617" t="s">
        <v>605</v>
      </c>
      <c r="P1617" t="s">
        <v>605</v>
      </c>
      <c r="Q1617">
        <v>7.8</v>
      </c>
      <c r="R1617" t="s">
        <v>536</v>
      </c>
      <c r="S1617" t="s">
        <v>309</v>
      </c>
      <c r="T1617" t="s">
        <v>542</v>
      </c>
      <c r="U1617" t="s">
        <v>585</v>
      </c>
      <c r="W1617" t="s">
        <v>539</v>
      </c>
      <c r="X1617">
        <v>4.51</v>
      </c>
      <c r="Y1617">
        <v>4.51</v>
      </c>
      <c r="Z1617" t="s">
        <v>590</v>
      </c>
      <c r="AA1617" t="s">
        <v>827</v>
      </c>
    </row>
    <row r="1618" spans="1:27">
      <c r="A1618" t="s">
        <v>826</v>
      </c>
      <c r="B1618">
        <v>9670</v>
      </c>
      <c r="C1618" t="s">
        <v>531</v>
      </c>
      <c r="D1618" t="s">
        <v>112</v>
      </c>
      <c r="G1618">
        <v>29.081300800000001</v>
      </c>
      <c r="H1618">
        <v>-81.575883599999997</v>
      </c>
      <c r="I1618" t="s">
        <v>532</v>
      </c>
      <c r="K1618">
        <v>402811359</v>
      </c>
      <c r="L1618" s="9">
        <v>39666.542361111111</v>
      </c>
      <c r="M1618" t="s">
        <v>564</v>
      </c>
      <c r="N1618" t="s">
        <v>533</v>
      </c>
      <c r="O1618" t="s">
        <v>605</v>
      </c>
      <c r="P1618" t="s">
        <v>605</v>
      </c>
      <c r="Q1618">
        <v>7.8</v>
      </c>
      <c r="R1618" t="s">
        <v>536</v>
      </c>
      <c r="S1618" t="s">
        <v>652</v>
      </c>
      <c r="T1618" t="s">
        <v>542</v>
      </c>
      <c r="U1618" t="s">
        <v>585</v>
      </c>
      <c r="W1618" t="s">
        <v>539</v>
      </c>
      <c r="X1618" t="s">
        <v>681</v>
      </c>
      <c r="AA1618" t="s">
        <v>653</v>
      </c>
    </row>
    <row r="1619" spans="1:27">
      <c r="A1619" t="s">
        <v>826</v>
      </c>
      <c r="B1619">
        <v>9670</v>
      </c>
      <c r="C1619" t="s">
        <v>531</v>
      </c>
      <c r="D1619" t="s">
        <v>112</v>
      </c>
      <c r="G1619">
        <v>29.081300800000001</v>
      </c>
      <c r="H1619">
        <v>-81.575883599999997</v>
      </c>
      <c r="I1619" t="s">
        <v>532</v>
      </c>
      <c r="K1619">
        <v>402811359</v>
      </c>
      <c r="L1619" s="9">
        <v>39666.542361111111</v>
      </c>
      <c r="M1619" t="s">
        <v>564</v>
      </c>
      <c r="N1619" t="s">
        <v>533</v>
      </c>
      <c r="O1619" t="s">
        <v>605</v>
      </c>
      <c r="P1619" t="s">
        <v>605</v>
      </c>
      <c r="Q1619">
        <v>7.8</v>
      </c>
      <c r="R1619" t="s">
        <v>536</v>
      </c>
      <c r="S1619" t="s">
        <v>310</v>
      </c>
      <c r="T1619" t="s">
        <v>542</v>
      </c>
      <c r="U1619" t="s">
        <v>585</v>
      </c>
      <c r="W1619" t="s">
        <v>539</v>
      </c>
      <c r="X1619">
        <v>149</v>
      </c>
      <c r="Y1619">
        <v>149</v>
      </c>
      <c r="Z1619" t="s">
        <v>590</v>
      </c>
      <c r="AA1619" t="s">
        <v>827</v>
      </c>
    </row>
    <row r="1620" spans="1:27">
      <c r="A1620" t="s">
        <v>826</v>
      </c>
      <c r="B1620">
        <v>9670</v>
      </c>
      <c r="C1620" t="s">
        <v>531</v>
      </c>
      <c r="D1620" t="s">
        <v>112</v>
      </c>
      <c r="G1620">
        <v>29.081300800000001</v>
      </c>
      <c r="H1620">
        <v>-81.575883599999997</v>
      </c>
      <c r="I1620" t="s">
        <v>532</v>
      </c>
      <c r="K1620">
        <v>402811359</v>
      </c>
      <c r="L1620" s="9">
        <v>39666.542361111111</v>
      </c>
      <c r="M1620" t="s">
        <v>564</v>
      </c>
      <c r="N1620" t="s">
        <v>533</v>
      </c>
      <c r="O1620" t="s">
        <v>605</v>
      </c>
      <c r="P1620" t="s">
        <v>605</v>
      </c>
      <c r="Q1620">
        <v>7.8</v>
      </c>
      <c r="R1620" t="s">
        <v>536</v>
      </c>
      <c r="S1620" t="s">
        <v>560</v>
      </c>
      <c r="T1620" t="s">
        <v>555</v>
      </c>
      <c r="U1620" t="s">
        <v>585</v>
      </c>
      <c r="W1620" t="s">
        <v>539</v>
      </c>
      <c r="X1620">
        <v>0.05</v>
      </c>
      <c r="Y1620">
        <v>0.05</v>
      </c>
      <c r="Z1620" t="s">
        <v>590</v>
      </c>
      <c r="AA1620" t="s">
        <v>600</v>
      </c>
    </row>
    <row r="1621" spans="1:27">
      <c r="A1621" t="s">
        <v>826</v>
      </c>
      <c r="B1621">
        <v>9670</v>
      </c>
      <c r="C1621" t="s">
        <v>531</v>
      </c>
      <c r="D1621" t="s">
        <v>112</v>
      </c>
      <c r="G1621">
        <v>29.081300800000001</v>
      </c>
      <c r="H1621">
        <v>-81.575883599999997</v>
      </c>
      <c r="I1621" t="s">
        <v>532</v>
      </c>
      <c r="K1621">
        <v>402811359</v>
      </c>
      <c r="L1621" s="9">
        <v>39666.542361111111</v>
      </c>
      <c r="M1621" t="s">
        <v>564</v>
      </c>
      <c r="N1621" t="s">
        <v>533</v>
      </c>
      <c r="O1621" t="s">
        <v>605</v>
      </c>
      <c r="P1621" t="s">
        <v>605</v>
      </c>
      <c r="Q1621">
        <v>7.8</v>
      </c>
      <c r="R1621" t="s">
        <v>536</v>
      </c>
      <c r="S1621" t="s">
        <v>569</v>
      </c>
      <c r="T1621" t="s">
        <v>555</v>
      </c>
      <c r="U1621" t="s">
        <v>585</v>
      </c>
      <c r="W1621" t="s">
        <v>539</v>
      </c>
      <c r="X1621">
        <v>23.2</v>
      </c>
      <c r="Y1621">
        <v>23.2</v>
      </c>
      <c r="Z1621" t="s">
        <v>590</v>
      </c>
      <c r="AA1621" t="s">
        <v>827</v>
      </c>
    </row>
    <row r="1622" spans="1:27">
      <c r="A1622" t="s">
        <v>826</v>
      </c>
      <c r="B1622">
        <v>9670</v>
      </c>
      <c r="C1622" t="s">
        <v>531</v>
      </c>
      <c r="D1622" t="s">
        <v>112</v>
      </c>
      <c r="G1622">
        <v>29.081300800000001</v>
      </c>
      <c r="H1622">
        <v>-81.575883599999997</v>
      </c>
      <c r="I1622" t="s">
        <v>532</v>
      </c>
      <c r="K1622">
        <v>402811359</v>
      </c>
      <c r="L1622" s="9">
        <v>39666.542361111111</v>
      </c>
      <c r="M1622" t="s">
        <v>564</v>
      </c>
      <c r="N1622" t="s">
        <v>533</v>
      </c>
      <c r="O1622" t="s">
        <v>605</v>
      </c>
      <c r="P1622" t="s">
        <v>605</v>
      </c>
      <c r="Q1622">
        <v>7.8</v>
      </c>
      <c r="R1622" t="s">
        <v>536</v>
      </c>
      <c r="S1622" t="s">
        <v>311</v>
      </c>
      <c r="T1622" t="s">
        <v>542</v>
      </c>
      <c r="U1622" t="s">
        <v>585</v>
      </c>
      <c r="W1622" t="s">
        <v>539</v>
      </c>
      <c r="X1622">
        <v>270</v>
      </c>
      <c r="Y1622">
        <v>270</v>
      </c>
      <c r="Z1622" t="s">
        <v>590</v>
      </c>
      <c r="AA1622" t="s">
        <v>830</v>
      </c>
    </row>
    <row r="1623" spans="1:27">
      <c r="A1623" t="s">
        <v>826</v>
      </c>
      <c r="B1623">
        <v>9670</v>
      </c>
      <c r="C1623" t="s">
        <v>531</v>
      </c>
      <c r="D1623" t="s">
        <v>112</v>
      </c>
      <c r="G1623">
        <v>29.081300800000001</v>
      </c>
      <c r="H1623">
        <v>-81.575883599999997</v>
      </c>
      <c r="I1623" t="s">
        <v>532</v>
      </c>
      <c r="K1623">
        <v>348991607</v>
      </c>
      <c r="L1623" s="9">
        <v>39212.667361111111</v>
      </c>
      <c r="M1623" t="s">
        <v>564</v>
      </c>
      <c r="N1623" t="s">
        <v>533</v>
      </c>
      <c r="O1623" t="s">
        <v>605</v>
      </c>
      <c r="P1623" t="s">
        <v>605</v>
      </c>
      <c r="Q1623">
        <v>7.2</v>
      </c>
      <c r="R1623" t="s">
        <v>536</v>
      </c>
      <c r="S1623" t="s">
        <v>561</v>
      </c>
      <c r="T1623" t="s">
        <v>555</v>
      </c>
      <c r="U1623" t="s">
        <v>585</v>
      </c>
      <c r="W1623" t="s">
        <v>539</v>
      </c>
      <c r="X1623">
        <v>4.5999999999999999E-2</v>
      </c>
      <c r="Y1623">
        <v>4.5999999999999999E-2</v>
      </c>
      <c r="Z1623" t="s">
        <v>590</v>
      </c>
      <c r="AA1623" t="s">
        <v>600</v>
      </c>
    </row>
    <row r="1624" spans="1:27">
      <c r="A1624" t="s">
        <v>826</v>
      </c>
      <c r="B1624">
        <v>9670</v>
      </c>
      <c r="C1624" t="s">
        <v>531</v>
      </c>
      <c r="D1624" t="s">
        <v>112</v>
      </c>
      <c r="G1624">
        <v>29.081300800000001</v>
      </c>
      <c r="H1624">
        <v>-81.575883599999997</v>
      </c>
      <c r="I1624" t="s">
        <v>532</v>
      </c>
      <c r="K1624">
        <v>348991607</v>
      </c>
      <c r="L1624" s="9">
        <v>39212.667361111111</v>
      </c>
      <c r="M1624" t="s">
        <v>564</v>
      </c>
      <c r="N1624" t="s">
        <v>533</v>
      </c>
      <c r="O1624" t="s">
        <v>605</v>
      </c>
      <c r="P1624" t="s">
        <v>605</v>
      </c>
      <c r="Q1624">
        <v>7.2</v>
      </c>
      <c r="R1624" t="s">
        <v>536</v>
      </c>
      <c r="S1624" t="s">
        <v>828</v>
      </c>
      <c r="T1624" t="s">
        <v>555</v>
      </c>
      <c r="U1624" t="s">
        <v>585</v>
      </c>
      <c r="W1624" t="s">
        <v>539</v>
      </c>
      <c r="X1624">
        <v>84</v>
      </c>
      <c r="Y1624">
        <v>84</v>
      </c>
      <c r="Z1624" t="s">
        <v>590</v>
      </c>
      <c r="AA1624" t="s">
        <v>614</v>
      </c>
    </row>
    <row r="1625" spans="1:27">
      <c r="A1625" t="s">
        <v>826</v>
      </c>
      <c r="B1625">
        <v>9670</v>
      </c>
      <c r="C1625" t="s">
        <v>531</v>
      </c>
      <c r="D1625" t="s">
        <v>112</v>
      </c>
      <c r="G1625">
        <v>29.081300800000001</v>
      </c>
      <c r="H1625">
        <v>-81.575883599999997</v>
      </c>
      <c r="I1625" t="s">
        <v>532</v>
      </c>
      <c r="K1625">
        <v>348991607</v>
      </c>
      <c r="L1625" s="9">
        <v>39212.667361111111</v>
      </c>
      <c r="M1625" t="s">
        <v>564</v>
      </c>
      <c r="N1625" t="s">
        <v>533</v>
      </c>
      <c r="O1625" t="s">
        <v>605</v>
      </c>
      <c r="P1625" t="s">
        <v>605</v>
      </c>
      <c r="Q1625">
        <v>7.2</v>
      </c>
      <c r="R1625" t="s">
        <v>536</v>
      </c>
      <c r="S1625" t="s">
        <v>652</v>
      </c>
      <c r="T1625" t="s">
        <v>542</v>
      </c>
      <c r="U1625" t="s">
        <v>585</v>
      </c>
      <c r="W1625" t="s">
        <v>539</v>
      </c>
      <c r="X1625" t="s">
        <v>681</v>
      </c>
      <c r="AA1625" t="s">
        <v>836</v>
      </c>
    </row>
    <row r="1626" spans="1:27">
      <c r="A1626" t="s">
        <v>826</v>
      </c>
      <c r="B1626">
        <v>9670</v>
      </c>
      <c r="C1626" t="s">
        <v>531</v>
      </c>
      <c r="D1626" t="s">
        <v>112</v>
      </c>
      <c r="G1626">
        <v>29.081300800000001</v>
      </c>
      <c r="H1626">
        <v>-81.575883599999997</v>
      </c>
      <c r="I1626" t="s">
        <v>532</v>
      </c>
      <c r="K1626">
        <v>348991607</v>
      </c>
      <c r="L1626" s="9">
        <v>39212.667361111111</v>
      </c>
      <c r="M1626" t="s">
        <v>564</v>
      </c>
      <c r="N1626" t="s">
        <v>533</v>
      </c>
      <c r="O1626" t="s">
        <v>605</v>
      </c>
      <c r="P1626" t="s">
        <v>605</v>
      </c>
      <c r="Q1626">
        <v>7.2</v>
      </c>
      <c r="R1626" t="s">
        <v>536</v>
      </c>
      <c r="S1626" t="s">
        <v>828</v>
      </c>
      <c r="T1626" t="s">
        <v>542</v>
      </c>
      <c r="U1626" t="s">
        <v>585</v>
      </c>
      <c r="W1626" t="s">
        <v>539</v>
      </c>
      <c r="X1626">
        <v>85</v>
      </c>
      <c r="Y1626">
        <v>85</v>
      </c>
      <c r="Z1626" t="s">
        <v>590</v>
      </c>
      <c r="AA1626" t="s">
        <v>614</v>
      </c>
    </row>
    <row r="1627" spans="1:27">
      <c r="A1627" t="s">
        <v>826</v>
      </c>
      <c r="B1627">
        <v>9670</v>
      </c>
      <c r="C1627" t="s">
        <v>531</v>
      </c>
      <c r="D1627" t="s">
        <v>112</v>
      </c>
      <c r="G1627">
        <v>29.081300800000001</v>
      </c>
      <c r="H1627">
        <v>-81.575883599999997</v>
      </c>
      <c r="I1627" t="s">
        <v>532</v>
      </c>
      <c r="K1627">
        <v>348991607</v>
      </c>
      <c r="L1627" s="9">
        <v>39212.667361111111</v>
      </c>
      <c r="M1627" t="s">
        <v>564</v>
      </c>
      <c r="N1627" t="s">
        <v>533</v>
      </c>
      <c r="O1627" t="s">
        <v>605</v>
      </c>
      <c r="P1627" t="s">
        <v>605</v>
      </c>
      <c r="Q1627">
        <v>7.2</v>
      </c>
      <c r="R1627" t="s">
        <v>536</v>
      </c>
      <c r="S1627" t="s">
        <v>310</v>
      </c>
      <c r="T1627" t="s">
        <v>555</v>
      </c>
      <c r="U1627" t="s">
        <v>585</v>
      </c>
      <c r="W1627" t="s">
        <v>539</v>
      </c>
      <c r="X1627">
        <v>126</v>
      </c>
      <c r="Y1627">
        <v>126</v>
      </c>
      <c r="Z1627" t="s">
        <v>590</v>
      </c>
      <c r="AA1627" t="s">
        <v>827</v>
      </c>
    </row>
    <row r="1628" spans="1:27">
      <c r="A1628" t="s">
        <v>826</v>
      </c>
      <c r="B1628">
        <v>9670</v>
      </c>
      <c r="C1628" t="s">
        <v>531</v>
      </c>
      <c r="D1628" t="s">
        <v>112</v>
      </c>
      <c r="G1628">
        <v>29.081300800000001</v>
      </c>
      <c r="H1628">
        <v>-81.575883599999997</v>
      </c>
      <c r="I1628" t="s">
        <v>532</v>
      </c>
      <c r="K1628">
        <v>348991607</v>
      </c>
      <c r="L1628" s="9">
        <v>39212.667361111111</v>
      </c>
      <c r="M1628" t="s">
        <v>564</v>
      </c>
      <c r="N1628" t="s">
        <v>533</v>
      </c>
      <c r="O1628" t="s">
        <v>605</v>
      </c>
      <c r="P1628" t="s">
        <v>605</v>
      </c>
      <c r="Q1628">
        <v>7.2</v>
      </c>
      <c r="R1628" t="s">
        <v>536</v>
      </c>
      <c r="S1628" t="s">
        <v>837</v>
      </c>
      <c r="T1628" t="s">
        <v>542</v>
      </c>
      <c r="U1628" t="s">
        <v>585</v>
      </c>
      <c r="W1628" t="s">
        <v>539</v>
      </c>
      <c r="X1628" t="s">
        <v>681</v>
      </c>
      <c r="Z1628" t="s">
        <v>609</v>
      </c>
      <c r="AA1628" t="s">
        <v>683</v>
      </c>
    </row>
    <row r="1629" spans="1:27">
      <c r="A1629" t="s">
        <v>826</v>
      </c>
      <c r="B1629">
        <v>9670</v>
      </c>
      <c r="C1629" t="s">
        <v>531</v>
      </c>
      <c r="D1629" t="s">
        <v>112</v>
      </c>
      <c r="G1629">
        <v>29.081300800000001</v>
      </c>
      <c r="H1629">
        <v>-81.575883599999997</v>
      </c>
      <c r="I1629" t="s">
        <v>532</v>
      </c>
      <c r="K1629">
        <v>348991607</v>
      </c>
      <c r="L1629" s="9">
        <v>39212.667361111111</v>
      </c>
      <c r="M1629" t="s">
        <v>564</v>
      </c>
      <c r="N1629" t="s">
        <v>533</v>
      </c>
      <c r="O1629" t="s">
        <v>605</v>
      </c>
      <c r="P1629" t="s">
        <v>605</v>
      </c>
      <c r="Q1629">
        <v>7.2</v>
      </c>
      <c r="R1629" t="s">
        <v>536</v>
      </c>
      <c r="S1629" t="s">
        <v>839</v>
      </c>
      <c r="T1629" t="s">
        <v>542</v>
      </c>
      <c r="U1629" t="s">
        <v>585</v>
      </c>
      <c r="W1629" t="s">
        <v>539</v>
      </c>
      <c r="X1629" t="s">
        <v>681</v>
      </c>
      <c r="AA1629" t="s">
        <v>840</v>
      </c>
    </row>
    <row r="1630" spans="1:27">
      <c r="A1630" t="s">
        <v>826</v>
      </c>
      <c r="B1630">
        <v>9670</v>
      </c>
      <c r="C1630" t="s">
        <v>531</v>
      </c>
      <c r="D1630" t="s">
        <v>112</v>
      </c>
      <c r="G1630">
        <v>29.081300800000001</v>
      </c>
      <c r="H1630">
        <v>-81.575883599999997</v>
      </c>
      <c r="I1630" t="s">
        <v>532</v>
      </c>
      <c r="K1630">
        <v>348991607</v>
      </c>
      <c r="L1630" s="9">
        <v>39212.667361111111</v>
      </c>
      <c r="M1630" t="s">
        <v>564</v>
      </c>
      <c r="N1630" t="s">
        <v>533</v>
      </c>
      <c r="O1630" t="s">
        <v>605</v>
      </c>
      <c r="P1630" t="s">
        <v>605</v>
      </c>
      <c r="Q1630">
        <v>7.2</v>
      </c>
      <c r="R1630" t="s">
        <v>536</v>
      </c>
      <c r="S1630" t="s">
        <v>544</v>
      </c>
      <c r="T1630" t="s">
        <v>542</v>
      </c>
      <c r="U1630" t="s">
        <v>585</v>
      </c>
      <c r="W1630" t="s">
        <v>539</v>
      </c>
      <c r="X1630">
        <v>1130</v>
      </c>
      <c r="Y1630">
        <v>1130</v>
      </c>
      <c r="Z1630" t="s">
        <v>689</v>
      </c>
      <c r="AA1630" t="s">
        <v>587</v>
      </c>
    </row>
    <row r="1631" spans="1:27">
      <c r="A1631" t="s">
        <v>826</v>
      </c>
      <c r="B1631">
        <v>9670</v>
      </c>
      <c r="C1631" t="s">
        <v>531</v>
      </c>
      <c r="D1631" t="s">
        <v>112</v>
      </c>
      <c r="G1631">
        <v>29.081300800000001</v>
      </c>
      <c r="H1631">
        <v>-81.575883599999997</v>
      </c>
      <c r="I1631" t="s">
        <v>532</v>
      </c>
      <c r="K1631">
        <v>348991607</v>
      </c>
      <c r="L1631" s="9">
        <v>39212.667361111111</v>
      </c>
      <c r="M1631" t="s">
        <v>564</v>
      </c>
      <c r="N1631" t="s">
        <v>533</v>
      </c>
      <c r="O1631" t="s">
        <v>605</v>
      </c>
      <c r="P1631" t="s">
        <v>605</v>
      </c>
      <c r="Q1631">
        <v>7.2</v>
      </c>
      <c r="R1631" t="s">
        <v>536</v>
      </c>
      <c r="S1631" t="s">
        <v>563</v>
      </c>
      <c r="T1631" t="s">
        <v>555</v>
      </c>
      <c r="U1631" t="s">
        <v>585</v>
      </c>
      <c r="W1631" t="s">
        <v>539</v>
      </c>
      <c r="X1631" t="s">
        <v>681</v>
      </c>
      <c r="AA1631" t="s">
        <v>612</v>
      </c>
    </row>
    <row r="1632" spans="1:27">
      <c r="A1632" t="s">
        <v>826</v>
      </c>
      <c r="B1632">
        <v>9670</v>
      </c>
      <c r="C1632" t="s">
        <v>531</v>
      </c>
      <c r="D1632" t="s">
        <v>112</v>
      </c>
      <c r="G1632">
        <v>29.081300800000001</v>
      </c>
      <c r="H1632">
        <v>-81.575883599999997</v>
      </c>
      <c r="I1632" t="s">
        <v>532</v>
      </c>
      <c r="K1632">
        <v>348991607</v>
      </c>
      <c r="L1632" s="9">
        <v>39212.667361111111</v>
      </c>
      <c r="M1632" t="s">
        <v>564</v>
      </c>
      <c r="N1632" t="s">
        <v>533</v>
      </c>
      <c r="O1632" t="s">
        <v>605</v>
      </c>
      <c r="P1632" t="s">
        <v>605</v>
      </c>
      <c r="Q1632">
        <v>7.2</v>
      </c>
      <c r="R1632" t="s">
        <v>536</v>
      </c>
      <c r="S1632" t="s">
        <v>311</v>
      </c>
      <c r="T1632" t="s">
        <v>542</v>
      </c>
      <c r="U1632" t="s">
        <v>585</v>
      </c>
      <c r="W1632" t="s">
        <v>539</v>
      </c>
      <c r="X1632">
        <v>240</v>
      </c>
      <c r="Y1632">
        <v>240</v>
      </c>
      <c r="Z1632" t="s">
        <v>590</v>
      </c>
      <c r="AA1632" t="s">
        <v>830</v>
      </c>
    </row>
    <row r="1633" spans="1:27">
      <c r="A1633" t="s">
        <v>826</v>
      </c>
      <c r="B1633">
        <v>9670</v>
      </c>
      <c r="C1633" t="s">
        <v>531</v>
      </c>
      <c r="D1633" t="s">
        <v>112</v>
      </c>
      <c r="G1633">
        <v>29.081300800000001</v>
      </c>
      <c r="H1633">
        <v>-81.575883599999997</v>
      </c>
      <c r="I1633" t="s">
        <v>532</v>
      </c>
      <c r="K1633">
        <v>348991607</v>
      </c>
      <c r="L1633" s="9">
        <v>39212.667361111111</v>
      </c>
      <c r="M1633" t="s">
        <v>564</v>
      </c>
      <c r="N1633" t="s">
        <v>533</v>
      </c>
      <c r="O1633" t="s">
        <v>605</v>
      </c>
      <c r="P1633" t="s">
        <v>605</v>
      </c>
      <c r="Q1633">
        <v>7.2</v>
      </c>
      <c r="R1633" t="s">
        <v>536</v>
      </c>
      <c r="S1633" t="s">
        <v>311</v>
      </c>
      <c r="T1633" t="s">
        <v>555</v>
      </c>
      <c r="U1633" t="s">
        <v>585</v>
      </c>
      <c r="W1633" t="s">
        <v>539</v>
      </c>
      <c r="X1633">
        <v>250</v>
      </c>
      <c r="Y1633">
        <v>250</v>
      </c>
      <c r="Z1633" t="s">
        <v>590</v>
      </c>
      <c r="AA1633" t="s">
        <v>830</v>
      </c>
    </row>
    <row r="1634" spans="1:27">
      <c r="A1634" t="s">
        <v>826</v>
      </c>
      <c r="B1634">
        <v>9670</v>
      </c>
      <c r="C1634" t="s">
        <v>531</v>
      </c>
      <c r="D1634" t="s">
        <v>112</v>
      </c>
      <c r="G1634">
        <v>29.081300800000001</v>
      </c>
      <c r="H1634">
        <v>-81.575883599999997</v>
      </c>
      <c r="I1634" t="s">
        <v>532</v>
      </c>
      <c r="K1634">
        <v>348991607</v>
      </c>
      <c r="L1634" s="9">
        <v>39212.667361111111</v>
      </c>
      <c r="M1634" t="s">
        <v>564</v>
      </c>
      <c r="N1634" t="s">
        <v>533</v>
      </c>
      <c r="O1634" t="s">
        <v>605</v>
      </c>
      <c r="P1634" t="s">
        <v>605</v>
      </c>
      <c r="Q1634">
        <v>7.2</v>
      </c>
      <c r="R1634" t="s">
        <v>536</v>
      </c>
      <c r="S1634" t="s">
        <v>569</v>
      </c>
      <c r="T1634" t="s">
        <v>542</v>
      </c>
      <c r="U1634" t="s">
        <v>585</v>
      </c>
      <c r="W1634" t="s">
        <v>539</v>
      </c>
      <c r="X1634">
        <v>21.8</v>
      </c>
      <c r="Y1634">
        <v>21.8</v>
      </c>
      <c r="Z1634" t="s">
        <v>590</v>
      </c>
      <c r="AA1634" t="s">
        <v>827</v>
      </c>
    </row>
    <row r="1635" spans="1:27">
      <c r="A1635" t="s">
        <v>826</v>
      </c>
      <c r="B1635">
        <v>9670</v>
      </c>
      <c r="C1635" t="s">
        <v>531</v>
      </c>
      <c r="D1635" t="s">
        <v>112</v>
      </c>
      <c r="G1635">
        <v>29.081300800000001</v>
      </c>
      <c r="H1635">
        <v>-81.575883599999997</v>
      </c>
      <c r="I1635" t="s">
        <v>532</v>
      </c>
      <c r="K1635">
        <v>348991607</v>
      </c>
      <c r="L1635" s="9">
        <v>39212.667361111111</v>
      </c>
      <c r="M1635" t="s">
        <v>564</v>
      </c>
      <c r="N1635" t="s">
        <v>533</v>
      </c>
      <c r="O1635" t="s">
        <v>605</v>
      </c>
      <c r="P1635" t="s">
        <v>605</v>
      </c>
      <c r="Q1635">
        <v>7.2</v>
      </c>
      <c r="R1635" t="s">
        <v>536</v>
      </c>
      <c r="S1635" t="s">
        <v>574</v>
      </c>
      <c r="T1635" t="s">
        <v>555</v>
      </c>
      <c r="U1635" t="s">
        <v>585</v>
      </c>
      <c r="W1635" t="s">
        <v>539</v>
      </c>
      <c r="X1635">
        <v>44.3</v>
      </c>
      <c r="Y1635">
        <v>44.3</v>
      </c>
      <c r="Z1635" t="s">
        <v>590</v>
      </c>
      <c r="AA1635" t="s">
        <v>827</v>
      </c>
    </row>
    <row r="1636" spans="1:27">
      <c r="A1636" t="s">
        <v>826</v>
      </c>
      <c r="B1636">
        <v>9670</v>
      </c>
      <c r="C1636" t="s">
        <v>531</v>
      </c>
      <c r="D1636" t="s">
        <v>112</v>
      </c>
      <c r="G1636">
        <v>29.081300800000001</v>
      </c>
      <c r="H1636">
        <v>-81.575883599999997</v>
      </c>
      <c r="I1636" t="s">
        <v>532</v>
      </c>
      <c r="K1636">
        <v>348991607</v>
      </c>
      <c r="L1636" s="9">
        <v>39212.667361111111</v>
      </c>
      <c r="M1636" t="s">
        <v>564</v>
      </c>
      <c r="N1636" t="s">
        <v>533</v>
      </c>
      <c r="O1636" t="s">
        <v>605</v>
      </c>
      <c r="P1636" t="s">
        <v>605</v>
      </c>
      <c r="Q1636">
        <v>7.2</v>
      </c>
      <c r="R1636" t="s">
        <v>536</v>
      </c>
      <c r="S1636" t="s">
        <v>569</v>
      </c>
      <c r="T1636" t="s">
        <v>555</v>
      </c>
      <c r="U1636" t="s">
        <v>585</v>
      </c>
      <c r="W1636" t="s">
        <v>539</v>
      </c>
      <c r="X1636">
        <v>20.6</v>
      </c>
      <c r="Y1636">
        <v>20.6</v>
      </c>
      <c r="Z1636" t="s">
        <v>590</v>
      </c>
      <c r="AA1636" t="s">
        <v>827</v>
      </c>
    </row>
    <row r="1637" spans="1:27">
      <c r="A1637" t="s">
        <v>826</v>
      </c>
      <c r="B1637">
        <v>9670</v>
      </c>
      <c r="C1637" t="s">
        <v>531</v>
      </c>
      <c r="D1637" t="s">
        <v>112</v>
      </c>
      <c r="G1637">
        <v>29.081300800000001</v>
      </c>
      <c r="H1637">
        <v>-81.575883599999997</v>
      </c>
      <c r="I1637" t="s">
        <v>532</v>
      </c>
      <c r="K1637">
        <v>348991607</v>
      </c>
      <c r="L1637" s="9">
        <v>39212.667361111111</v>
      </c>
      <c r="M1637" t="s">
        <v>564</v>
      </c>
      <c r="N1637" t="s">
        <v>533</v>
      </c>
      <c r="O1637" t="s">
        <v>605</v>
      </c>
      <c r="P1637" t="s">
        <v>605</v>
      </c>
      <c r="Q1637">
        <v>7.2</v>
      </c>
      <c r="R1637" t="s">
        <v>536</v>
      </c>
      <c r="S1637" t="s">
        <v>556</v>
      </c>
      <c r="T1637" t="s">
        <v>555</v>
      </c>
      <c r="U1637" t="s">
        <v>585</v>
      </c>
      <c r="W1637" t="s">
        <v>539</v>
      </c>
      <c r="X1637">
        <v>4.7E-2</v>
      </c>
      <c r="Y1637">
        <v>4.7E-2</v>
      </c>
      <c r="Z1637" t="s">
        <v>590</v>
      </c>
      <c r="AA1637" t="s">
        <v>599</v>
      </c>
    </row>
    <row r="1638" spans="1:27">
      <c r="A1638" t="s">
        <v>826</v>
      </c>
      <c r="B1638">
        <v>9670</v>
      </c>
      <c r="C1638" t="s">
        <v>531</v>
      </c>
      <c r="D1638" t="s">
        <v>112</v>
      </c>
      <c r="G1638">
        <v>29.081300800000001</v>
      </c>
      <c r="H1638">
        <v>-81.575883599999997</v>
      </c>
      <c r="I1638" t="s">
        <v>532</v>
      </c>
      <c r="K1638">
        <v>348991607</v>
      </c>
      <c r="L1638" s="9">
        <v>39212.667361111111</v>
      </c>
      <c r="M1638" t="s">
        <v>564</v>
      </c>
      <c r="N1638" t="s">
        <v>533</v>
      </c>
      <c r="O1638" t="s">
        <v>605</v>
      </c>
      <c r="P1638" t="s">
        <v>605</v>
      </c>
      <c r="Q1638">
        <v>7.2</v>
      </c>
      <c r="R1638" t="s">
        <v>536</v>
      </c>
      <c r="S1638" t="s">
        <v>309</v>
      </c>
      <c r="T1638" t="s">
        <v>542</v>
      </c>
      <c r="U1638" t="s">
        <v>585</v>
      </c>
      <c r="W1638" t="s">
        <v>539</v>
      </c>
      <c r="X1638">
        <v>4</v>
      </c>
      <c r="Y1638">
        <v>4</v>
      </c>
      <c r="Z1638" t="s">
        <v>590</v>
      </c>
      <c r="AA1638" t="s">
        <v>827</v>
      </c>
    </row>
    <row r="1639" spans="1:27">
      <c r="A1639" t="s">
        <v>826</v>
      </c>
      <c r="B1639">
        <v>9670</v>
      </c>
      <c r="C1639" t="s">
        <v>531</v>
      </c>
      <c r="D1639" t="s">
        <v>112</v>
      </c>
      <c r="G1639">
        <v>29.081300800000001</v>
      </c>
      <c r="H1639">
        <v>-81.575883599999997</v>
      </c>
      <c r="I1639" t="s">
        <v>532</v>
      </c>
      <c r="K1639">
        <v>348991607</v>
      </c>
      <c r="L1639" s="9">
        <v>39212.667361111111</v>
      </c>
      <c r="M1639" t="s">
        <v>564</v>
      </c>
      <c r="N1639" t="s">
        <v>533</v>
      </c>
      <c r="O1639" t="s">
        <v>605</v>
      </c>
      <c r="P1639" t="s">
        <v>605</v>
      </c>
      <c r="Q1639">
        <v>7.2</v>
      </c>
      <c r="R1639" t="s">
        <v>536</v>
      </c>
      <c r="S1639" t="s">
        <v>582</v>
      </c>
      <c r="T1639" t="s">
        <v>542</v>
      </c>
      <c r="U1639" t="s">
        <v>585</v>
      </c>
      <c r="W1639" t="s">
        <v>539</v>
      </c>
      <c r="X1639">
        <v>0.12</v>
      </c>
      <c r="Y1639">
        <v>0.12</v>
      </c>
      <c r="Z1639" t="s">
        <v>590</v>
      </c>
      <c r="AA1639" t="s">
        <v>685</v>
      </c>
    </row>
    <row r="1640" spans="1:27">
      <c r="A1640" t="s">
        <v>826</v>
      </c>
      <c r="B1640">
        <v>9670</v>
      </c>
      <c r="C1640" t="s">
        <v>531</v>
      </c>
      <c r="D1640" t="s">
        <v>112</v>
      </c>
      <c r="G1640">
        <v>29.081300800000001</v>
      </c>
      <c r="H1640">
        <v>-81.575883599999997</v>
      </c>
      <c r="I1640" t="s">
        <v>532</v>
      </c>
      <c r="K1640">
        <v>348991607</v>
      </c>
      <c r="L1640" s="9">
        <v>39212.667361111111</v>
      </c>
      <c r="M1640" t="s">
        <v>564</v>
      </c>
      <c r="N1640" t="s">
        <v>533</v>
      </c>
      <c r="O1640" t="s">
        <v>605</v>
      </c>
      <c r="P1640" t="s">
        <v>605</v>
      </c>
      <c r="Q1640">
        <v>7.2</v>
      </c>
      <c r="R1640" t="s">
        <v>536</v>
      </c>
      <c r="S1640" t="s">
        <v>310</v>
      </c>
      <c r="T1640" t="s">
        <v>542</v>
      </c>
      <c r="U1640" t="s">
        <v>585</v>
      </c>
      <c r="W1640" t="s">
        <v>539</v>
      </c>
      <c r="X1640">
        <v>135</v>
      </c>
      <c r="Y1640">
        <v>135</v>
      </c>
      <c r="Z1640" t="s">
        <v>590</v>
      </c>
      <c r="AA1640" t="s">
        <v>827</v>
      </c>
    </row>
    <row r="1641" spans="1:27">
      <c r="A1641" t="s">
        <v>826</v>
      </c>
      <c r="B1641">
        <v>9670</v>
      </c>
      <c r="C1641" t="s">
        <v>531</v>
      </c>
      <c r="D1641" t="s">
        <v>112</v>
      </c>
      <c r="G1641">
        <v>29.081300800000001</v>
      </c>
      <c r="H1641">
        <v>-81.575883599999997</v>
      </c>
      <c r="I1641" t="s">
        <v>532</v>
      </c>
      <c r="K1641">
        <v>348991607</v>
      </c>
      <c r="L1641" s="9">
        <v>39212.667361111111</v>
      </c>
      <c r="M1641" t="s">
        <v>564</v>
      </c>
      <c r="N1641" t="s">
        <v>533</v>
      </c>
      <c r="O1641" t="s">
        <v>605</v>
      </c>
      <c r="P1641" t="s">
        <v>605</v>
      </c>
      <c r="Q1641">
        <v>7.2</v>
      </c>
      <c r="R1641" t="s">
        <v>536</v>
      </c>
      <c r="S1641" t="s">
        <v>560</v>
      </c>
      <c r="T1641" t="s">
        <v>555</v>
      </c>
      <c r="U1641" t="s">
        <v>585</v>
      </c>
      <c r="W1641" t="s">
        <v>539</v>
      </c>
      <c r="X1641">
        <v>4.4999999999999998E-2</v>
      </c>
      <c r="Y1641">
        <v>4.4999999999999998E-2</v>
      </c>
      <c r="Z1641" t="s">
        <v>590</v>
      </c>
      <c r="AA1641" t="s">
        <v>600</v>
      </c>
    </row>
    <row r="1642" spans="1:27">
      <c r="A1642" t="s">
        <v>826</v>
      </c>
      <c r="B1642">
        <v>9670</v>
      </c>
      <c r="C1642" t="s">
        <v>531</v>
      </c>
      <c r="D1642" t="s">
        <v>112</v>
      </c>
      <c r="G1642">
        <v>29.081300800000001</v>
      </c>
      <c r="H1642">
        <v>-81.575883599999997</v>
      </c>
      <c r="I1642" t="s">
        <v>532</v>
      </c>
      <c r="K1642">
        <v>348991607</v>
      </c>
      <c r="L1642" s="9">
        <v>39212.667361111111</v>
      </c>
      <c r="M1642" t="s">
        <v>564</v>
      </c>
      <c r="N1642" t="s">
        <v>533</v>
      </c>
      <c r="O1642" t="s">
        <v>605</v>
      </c>
      <c r="P1642" t="s">
        <v>605</v>
      </c>
      <c r="Q1642">
        <v>7.2</v>
      </c>
      <c r="R1642" t="s">
        <v>536</v>
      </c>
      <c r="S1642" t="s">
        <v>601</v>
      </c>
      <c r="T1642" t="s">
        <v>542</v>
      </c>
      <c r="U1642" t="s">
        <v>585</v>
      </c>
      <c r="W1642" t="s">
        <v>539</v>
      </c>
      <c r="X1642">
        <v>66</v>
      </c>
      <c r="Y1642">
        <v>66</v>
      </c>
      <c r="Z1642" t="s">
        <v>590</v>
      </c>
      <c r="AA1642" t="s">
        <v>830</v>
      </c>
    </row>
    <row r="1643" spans="1:27">
      <c r="A1643" t="s">
        <v>826</v>
      </c>
      <c r="B1643">
        <v>9670</v>
      </c>
      <c r="C1643" t="s">
        <v>531</v>
      </c>
      <c r="D1643" t="s">
        <v>112</v>
      </c>
      <c r="G1643">
        <v>29.081300800000001</v>
      </c>
      <c r="H1643">
        <v>-81.575883599999997</v>
      </c>
      <c r="I1643" t="s">
        <v>532</v>
      </c>
      <c r="K1643">
        <v>348991607</v>
      </c>
      <c r="L1643" s="9">
        <v>39212.667361111111</v>
      </c>
      <c r="M1643" t="s">
        <v>564</v>
      </c>
      <c r="N1643" t="s">
        <v>533</v>
      </c>
      <c r="O1643" t="s">
        <v>605</v>
      </c>
      <c r="P1643" t="s">
        <v>605</v>
      </c>
      <c r="Q1643">
        <v>7.2</v>
      </c>
      <c r="R1643" t="s">
        <v>536</v>
      </c>
      <c r="S1643" t="s">
        <v>558</v>
      </c>
      <c r="T1643" t="s">
        <v>542</v>
      </c>
      <c r="U1643" t="s">
        <v>585</v>
      </c>
      <c r="W1643" t="s">
        <v>539</v>
      </c>
      <c r="X1643">
        <v>0.1</v>
      </c>
      <c r="Y1643">
        <v>0.1</v>
      </c>
      <c r="Z1643" t="s">
        <v>606</v>
      </c>
      <c r="AA1643" t="s">
        <v>607</v>
      </c>
    </row>
    <row r="1644" spans="1:27">
      <c r="A1644" t="s">
        <v>826</v>
      </c>
      <c r="B1644">
        <v>9670</v>
      </c>
      <c r="C1644" t="s">
        <v>531</v>
      </c>
      <c r="D1644" t="s">
        <v>112</v>
      </c>
      <c r="G1644">
        <v>29.081300800000001</v>
      </c>
      <c r="H1644">
        <v>-81.575883599999997</v>
      </c>
      <c r="I1644" t="s">
        <v>532</v>
      </c>
      <c r="K1644">
        <v>348991607</v>
      </c>
      <c r="L1644" s="9">
        <v>39212.667361111111</v>
      </c>
      <c r="M1644" t="s">
        <v>564</v>
      </c>
      <c r="N1644" t="s">
        <v>533</v>
      </c>
      <c r="O1644" t="s">
        <v>605</v>
      </c>
      <c r="P1644" t="s">
        <v>605</v>
      </c>
      <c r="Q1644">
        <v>7.2</v>
      </c>
      <c r="R1644" t="s">
        <v>536</v>
      </c>
      <c r="S1644" t="s">
        <v>838</v>
      </c>
      <c r="T1644" t="s">
        <v>542</v>
      </c>
      <c r="U1644" t="s">
        <v>585</v>
      </c>
      <c r="W1644" t="s">
        <v>539</v>
      </c>
      <c r="X1644">
        <v>4</v>
      </c>
      <c r="Y1644">
        <v>4</v>
      </c>
      <c r="Z1644" t="s">
        <v>651</v>
      </c>
      <c r="AA1644" t="s">
        <v>836</v>
      </c>
    </row>
    <row r="1645" spans="1:27">
      <c r="A1645" t="s">
        <v>826</v>
      </c>
      <c r="B1645">
        <v>9670</v>
      </c>
      <c r="C1645" t="s">
        <v>531</v>
      </c>
      <c r="D1645" t="s">
        <v>112</v>
      </c>
      <c r="G1645">
        <v>29.081300800000001</v>
      </c>
      <c r="H1645">
        <v>-81.575883599999997</v>
      </c>
      <c r="I1645" t="s">
        <v>532</v>
      </c>
      <c r="K1645">
        <v>348991607</v>
      </c>
      <c r="L1645" s="9">
        <v>39212.667361111111</v>
      </c>
      <c r="M1645" t="s">
        <v>564</v>
      </c>
      <c r="N1645" t="s">
        <v>533</v>
      </c>
      <c r="O1645" t="s">
        <v>605</v>
      </c>
      <c r="P1645" t="s">
        <v>605</v>
      </c>
      <c r="Q1645">
        <v>7.2</v>
      </c>
      <c r="R1645" t="s">
        <v>536</v>
      </c>
      <c r="S1645" t="s">
        <v>574</v>
      </c>
      <c r="T1645" t="s">
        <v>542</v>
      </c>
      <c r="U1645" t="s">
        <v>585</v>
      </c>
      <c r="W1645" t="s">
        <v>539</v>
      </c>
      <c r="X1645">
        <v>47.5</v>
      </c>
      <c r="Y1645">
        <v>47.5</v>
      </c>
      <c r="Z1645" t="s">
        <v>590</v>
      </c>
      <c r="AA1645" t="s">
        <v>827</v>
      </c>
    </row>
    <row r="1646" spans="1:27">
      <c r="A1646" t="s">
        <v>826</v>
      </c>
      <c r="B1646">
        <v>9670</v>
      </c>
      <c r="C1646" t="s">
        <v>531</v>
      </c>
      <c r="D1646" t="s">
        <v>112</v>
      </c>
      <c r="G1646">
        <v>29.081300800000001</v>
      </c>
      <c r="H1646">
        <v>-81.575883599999997</v>
      </c>
      <c r="I1646" t="s">
        <v>532</v>
      </c>
      <c r="K1646">
        <v>348991607</v>
      </c>
      <c r="L1646" s="9">
        <v>39212.667361111111</v>
      </c>
      <c r="M1646" t="s">
        <v>564</v>
      </c>
      <c r="N1646" t="s">
        <v>533</v>
      </c>
      <c r="O1646" t="s">
        <v>605</v>
      </c>
      <c r="P1646" t="s">
        <v>605</v>
      </c>
      <c r="Q1646">
        <v>7.2</v>
      </c>
      <c r="R1646" t="s">
        <v>536</v>
      </c>
      <c r="S1646" t="s">
        <v>594</v>
      </c>
      <c r="T1646" t="s">
        <v>542</v>
      </c>
      <c r="U1646" t="s">
        <v>585</v>
      </c>
      <c r="W1646" t="s">
        <v>539</v>
      </c>
      <c r="X1646">
        <v>4</v>
      </c>
      <c r="Y1646">
        <v>4</v>
      </c>
      <c r="Z1646" t="s">
        <v>590</v>
      </c>
      <c r="AA1646" t="s">
        <v>615</v>
      </c>
    </row>
    <row r="1647" spans="1:27">
      <c r="A1647" t="s">
        <v>826</v>
      </c>
      <c r="B1647">
        <v>9670</v>
      </c>
      <c r="C1647" t="s">
        <v>531</v>
      </c>
      <c r="D1647" t="s">
        <v>112</v>
      </c>
      <c r="G1647">
        <v>29.081300800000001</v>
      </c>
      <c r="H1647">
        <v>-81.575883599999997</v>
      </c>
      <c r="I1647" t="s">
        <v>532</v>
      </c>
      <c r="K1647">
        <v>348991607</v>
      </c>
      <c r="L1647" s="9">
        <v>39212.667361111111</v>
      </c>
      <c r="M1647" t="s">
        <v>564</v>
      </c>
      <c r="N1647" t="s">
        <v>533</v>
      </c>
      <c r="O1647" t="s">
        <v>605</v>
      </c>
      <c r="P1647" t="s">
        <v>605</v>
      </c>
      <c r="Q1647">
        <v>7.2</v>
      </c>
      <c r="R1647" t="s">
        <v>536</v>
      </c>
      <c r="S1647" t="s">
        <v>601</v>
      </c>
      <c r="T1647" t="s">
        <v>555</v>
      </c>
      <c r="U1647" t="s">
        <v>585</v>
      </c>
      <c r="W1647" t="s">
        <v>539</v>
      </c>
      <c r="X1647">
        <v>66</v>
      </c>
      <c r="Y1647">
        <v>66</v>
      </c>
      <c r="Z1647" t="s">
        <v>590</v>
      </c>
      <c r="AA1647" t="s">
        <v>830</v>
      </c>
    </row>
    <row r="1648" spans="1:27">
      <c r="A1648" t="s">
        <v>826</v>
      </c>
      <c r="B1648">
        <v>9670</v>
      </c>
      <c r="C1648" t="s">
        <v>531</v>
      </c>
      <c r="D1648" t="s">
        <v>112</v>
      </c>
      <c r="G1648">
        <v>29.081300800000001</v>
      </c>
      <c r="H1648">
        <v>-81.575883599999997</v>
      </c>
      <c r="I1648" t="s">
        <v>532</v>
      </c>
      <c r="K1648">
        <v>348991607</v>
      </c>
      <c r="L1648" s="9">
        <v>39212.667361111111</v>
      </c>
      <c r="M1648" t="s">
        <v>564</v>
      </c>
      <c r="N1648" t="s">
        <v>533</v>
      </c>
      <c r="O1648" t="s">
        <v>605</v>
      </c>
      <c r="P1648" t="s">
        <v>605</v>
      </c>
      <c r="Q1648">
        <v>7.2</v>
      </c>
      <c r="R1648" t="s">
        <v>536</v>
      </c>
      <c r="S1648" t="s">
        <v>620</v>
      </c>
      <c r="T1648" t="s">
        <v>555</v>
      </c>
      <c r="U1648" t="s">
        <v>585</v>
      </c>
      <c r="W1648" t="s">
        <v>539</v>
      </c>
      <c r="X1648">
        <v>574</v>
      </c>
      <c r="Y1648">
        <v>574</v>
      </c>
      <c r="Z1648" t="s">
        <v>590</v>
      </c>
      <c r="AA1648" t="s">
        <v>699</v>
      </c>
    </row>
    <row r="1649" spans="1:27">
      <c r="A1649" t="s">
        <v>826</v>
      </c>
      <c r="B1649">
        <v>9670</v>
      </c>
      <c r="C1649" t="s">
        <v>531</v>
      </c>
      <c r="D1649" t="s">
        <v>112</v>
      </c>
      <c r="G1649">
        <v>29.081300800000001</v>
      </c>
      <c r="H1649">
        <v>-81.575883599999997</v>
      </c>
      <c r="I1649" t="s">
        <v>532</v>
      </c>
      <c r="K1649">
        <v>348991607</v>
      </c>
      <c r="L1649" s="9">
        <v>39212.667361111111</v>
      </c>
      <c r="M1649" t="s">
        <v>564</v>
      </c>
      <c r="N1649" t="s">
        <v>533</v>
      </c>
      <c r="O1649" t="s">
        <v>605</v>
      </c>
      <c r="P1649" t="s">
        <v>605</v>
      </c>
      <c r="Q1649">
        <v>7.2</v>
      </c>
      <c r="R1649" t="s">
        <v>536</v>
      </c>
      <c r="S1649" t="s">
        <v>554</v>
      </c>
      <c r="T1649" t="s">
        <v>555</v>
      </c>
      <c r="U1649" t="s">
        <v>585</v>
      </c>
      <c r="W1649" t="s">
        <v>539</v>
      </c>
      <c r="X1649">
        <v>0.2</v>
      </c>
      <c r="Y1649">
        <v>0.2</v>
      </c>
      <c r="Z1649" t="s">
        <v>590</v>
      </c>
      <c r="AA1649" t="s">
        <v>598</v>
      </c>
    </row>
    <row r="1650" spans="1:27">
      <c r="A1650" t="s">
        <v>826</v>
      </c>
      <c r="B1650">
        <v>9670</v>
      </c>
      <c r="C1650" t="s">
        <v>531</v>
      </c>
      <c r="D1650" t="s">
        <v>112</v>
      </c>
      <c r="G1650">
        <v>29.081300800000001</v>
      </c>
      <c r="H1650">
        <v>-81.575883599999997</v>
      </c>
      <c r="I1650" t="s">
        <v>532</v>
      </c>
      <c r="K1650">
        <v>348991607</v>
      </c>
      <c r="L1650" s="9">
        <v>39212.667361111111</v>
      </c>
      <c r="M1650" t="s">
        <v>564</v>
      </c>
      <c r="N1650" t="s">
        <v>533</v>
      </c>
      <c r="O1650" t="s">
        <v>605</v>
      </c>
      <c r="P1650" t="s">
        <v>605</v>
      </c>
      <c r="Q1650">
        <v>7.2</v>
      </c>
      <c r="R1650" t="s">
        <v>536</v>
      </c>
      <c r="S1650" t="s">
        <v>309</v>
      </c>
      <c r="T1650" t="s">
        <v>555</v>
      </c>
      <c r="U1650" t="s">
        <v>585</v>
      </c>
      <c r="W1650" t="s">
        <v>539</v>
      </c>
      <c r="X1650">
        <v>3.7</v>
      </c>
      <c r="Y1650">
        <v>3.7</v>
      </c>
      <c r="Z1650" t="s">
        <v>590</v>
      </c>
      <c r="AA1650" t="s">
        <v>827</v>
      </c>
    </row>
    <row r="1651" spans="1:27">
      <c r="A1651" t="s">
        <v>826</v>
      </c>
      <c r="B1651">
        <v>9670</v>
      </c>
      <c r="C1651" t="s">
        <v>531</v>
      </c>
      <c r="D1651" t="s">
        <v>112</v>
      </c>
      <c r="G1651">
        <v>29.081300800000001</v>
      </c>
      <c r="H1651">
        <v>-81.575883599999997</v>
      </c>
      <c r="I1651" t="s">
        <v>532</v>
      </c>
      <c r="K1651">
        <v>348991607</v>
      </c>
      <c r="L1651" s="9">
        <v>39212.667361111111</v>
      </c>
      <c r="M1651" t="s">
        <v>564</v>
      </c>
      <c r="N1651" t="s">
        <v>533</v>
      </c>
      <c r="O1651" t="s">
        <v>605</v>
      </c>
      <c r="P1651" t="s">
        <v>605</v>
      </c>
      <c r="Q1651">
        <v>7.2</v>
      </c>
      <c r="R1651" t="s">
        <v>536</v>
      </c>
      <c r="S1651" t="s">
        <v>582</v>
      </c>
      <c r="T1651" t="s">
        <v>555</v>
      </c>
      <c r="U1651" t="s">
        <v>585</v>
      </c>
      <c r="W1651" t="s">
        <v>539</v>
      </c>
      <c r="X1651">
        <v>0.12</v>
      </c>
      <c r="Y1651">
        <v>0.12</v>
      </c>
      <c r="Z1651" t="s">
        <v>590</v>
      </c>
      <c r="AA1651" t="s">
        <v>685</v>
      </c>
    </row>
    <row r="1652" spans="1:27">
      <c r="A1652" t="s">
        <v>826</v>
      </c>
      <c r="B1652">
        <v>9670</v>
      </c>
      <c r="C1652" t="s">
        <v>531</v>
      </c>
      <c r="D1652" t="s">
        <v>112</v>
      </c>
      <c r="G1652">
        <v>29.081300800000001</v>
      </c>
      <c r="H1652">
        <v>-81.575883599999997</v>
      </c>
      <c r="I1652" t="s">
        <v>532</v>
      </c>
      <c r="K1652" t="s">
        <v>880</v>
      </c>
      <c r="L1652" s="9">
        <v>40528.542361111111</v>
      </c>
      <c r="M1652" t="s">
        <v>564</v>
      </c>
      <c r="N1652" t="s">
        <v>533</v>
      </c>
      <c r="O1652" t="s">
        <v>534</v>
      </c>
      <c r="P1652" t="s">
        <v>534</v>
      </c>
      <c r="Q1652">
        <v>7.4</v>
      </c>
      <c r="R1652" t="s">
        <v>536</v>
      </c>
      <c r="S1652" t="s">
        <v>549</v>
      </c>
      <c r="T1652" t="s">
        <v>542</v>
      </c>
      <c r="U1652" t="s">
        <v>585</v>
      </c>
      <c r="W1652" t="s">
        <v>539</v>
      </c>
      <c r="X1652">
        <v>7.4</v>
      </c>
      <c r="Y1652">
        <v>7.4</v>
      </c>
      <c r="Z1652" t="s">
        <v>536</v>
      </c>
      <c r="AA1652" t="s">
        <v>831</v>
      </c>
    </row>
    <row r="1653" spans="1:27">
      <c r="A1653" t="s">
        <v>826</v>
      </c>
      <c r="B1653">
        <v>9670</v>
      </c>
      <c r="C1653" t="s">
        <v>531</v>
      </c>
      <c r="D1653" t="s">
        <v>112</v>
      </c>
      <c r="G1653">
        <v>29.081300800000001</v>
      </c>
      <c r="H1653">
        <v>-81.575883599999997</v>
      </c>
      <c r="I1653" t="s">
        <v>532</v>
      </c>
      <c r="K1653" t="s">
        <v>880</v>
      </c>
      <c r="L1653" s="9">
        <v>40528.542361111111</v>
      </c>
      <c r="M1653" t="s">
        <v>564</v>
      </c>
      <c r="N1653" t="s">
        <v>533</v>
      </c>
      <c r="O1653" t="s">
        <v>534</v>
      </c>
      <c r="P1653" t="s">
        <v>534</v>
      </c>
      <c r="Q1653">
        <v>7.4</v>
      </c>
      <c r="R1653" t="s">
        <v>536</v>
      </c>
      <c r="S1653" t="s">
        <v>547</v>
      </c>
      <c r="T1653" t="s">
        <v>555</v>
      </c>
      <c r="U1653" t="s">
        <v>585</v>
      </c>
      <c r="W1653" t="s">
        <v>539</v>
      </c>
      <c r="X1653">
        <v>1.0900000000000001</v>
      </c>
      <c r="Y1653">
        <v>1.0900000000000001</v>
      </c>
      <c r="Z1653" t="s">
        <v>590</v>
      </c>
      <c r="AA1653" t="s">
        <v>833</v>
      </c>
    </row>
    <row r="1654" spans="1:27">
      <c r="A1654" t="s">
        <v>826</v>
      </c>
      <c r="B1654">
        <v>9670</v>
      </c>
      <c r="C1654" t="s">
        <v>531</v>
      </c>
      <c r="D1654" t="s">
        <v>112</v>
      </c>
      <c r="G1654">
        <v>29.081300800000001</v>
      </c>
      <c r="H1654">
        <v>-81.575883599999997</v>
      </c>
      <c r="I1654" t="s">
        <v>532</v>
      </c>
      <c r="K1654" t="s">
        <v>880</v>
      </c>
      <c r="L1654" s="9">
        <v>40528.542361111111</v>
      </c>
      <c r="M1654" t="s">
        <v>564</v>
      </c>
      <c r="N1654" t="s">
        <v>533</v>
      </c>
      <c r="O1654" t="s">
        <v>534</v>
      </c>
      <c r="P1654" t="s">
        <v>534</v>
      </c>
      <c r="Q1654">
        <v>7.4</v>
      </c>
      <c r="R1654" t="s">
        <v>536</v>
      </c>
      <c r="S1654" t="s">
        <v>550</v>
      </c>
      <c r="T1654" t="s">
        <v>542</v>
      </c>
      <c r="U1654" t="s">
        <v>585</v>
      </c>
      <c r="W1654" t="s">
        <v>539</v>
      </c>
      <c r="X1654">
        <v>22.6</v>
      </c>
      <c r="Y1654">
        <v>22.6</v>
      </c>
      <c r="Z1654" t="s">
        <v>592</v>
      </c>
      <c r="AA1654" t="s">
        <v>835</v>
      </c>
    </row>
    <row r="1655" spans="1:27">
      <c r="A1655" t="s">
        <v>826</v>
      </c>
      <c r="B1655">
        <v>9670</v>
      </c>
      <c r="C1655" t="s">
        <v>531</v>
      </c>
      <c r="D1655" t="s">
        <v>112</v>
      </c>
      <c r="G1655">
        <v>29.081300800000001</v>
      </c>
      <c r="H1655">
        <v>-81.575883599999997</v>
      </c>
      <c r="I1655" t="s">
        <v>532</v>
      </c>
      <c r="K1655" t="s">
        <v>880</v>
      </c>
      <c r="L1655" s="9">
        <v>40528.542361111111</v>
      </c>
      <c r="M1655" t="s">
        <v>564</v>
      </c>
      <c r="N1655" t="s">
        <v>533</v>
      </c>
      <c r="O1655" t="s">
        <v>534</v>
      </c>
      <c r="P1655" t="s">
        <v>534</v>
      </c>
      <c r="Q1655">
        <v>7.4</v>
      </c>
      <c r="R1655" t="s">
        <v>536</v>
      </c>
      <c r="S1655" t="s">
        <v>541</v>
      </c>
      <c r="T1655" t="s">
        <v>542</v>
      </c>
      <c r="U1655" t="s">
        <v>585</v>
      </c>
      <c r="W1655" t="s">
        <v>539</v>
      </c>
      <c r="X1655">
        <v>7.5</v>
      </c>
      <c r="Y1655">
        <v>7.5</v>
      </c>
      <c r="Z1655" t="s">
        <v>588</v>
      </c>
      <c r="AA1655" t="s">
        <v>834</v>
      </c>
    </row>
    <row r="1656" spans="1:27">
      <c r="A1656" t="s">
        <v>826</v>
      </c>
      <c r="B1656">
        <v>9670</v>
      </c>
      <c r="C1656" t="s">
        <v>531</v>
      </c>
      <c r="D1656" t="s">
        <v>112</v>
      </c>
      <c r="G1656">
        <v>29.081300800000001</v>
      </c>
      <c r="H1656">
        <v>-81.575883599999997</v>
      </c>
      <c r="I1656" t="s">
        <v>532</v>
      </c>
      <c r="K1656" t="s">
        <v>880</v>
      </c>
      <c r="L1656" s="9">
        <v>40528.542361111111</v>
      </c>
      <c r="M1656" t="s">
        <v>564</v>
      </c>
      <c r="N1656" t="s">
        <v>533</v>
      </c>
      <c r="O1656" t="s">
        <v>534</v>
      </c>
      <c r="P1656" t="s">
        <v>534</v>
      </c>
      <c r="Q1656">
        <v>7.4</v>
      </c>
      <c r="R1656" t="s">
        <v>536</v>
      </c>
      <c r="S1656" t="s">
        <v>537</v>
      </c>
      <c r="T1656" t="s">
        <v>542</v>
      </c>
      <c r="U1656" t="s">
        <v>585</v>
      </c>
      <c r="W1656" t="s">
        <v>539</v>
      </c>
      <c r="X1656">
        <v>7.4</v>
      </c>
      <c r="Y1656">
        <v>7.4</v>
      </c>
      <c r="Z1656" t="s">
        <v>536</v>
      </c>
      <c r="AA1656" t="s">
        <v>667</v>
      </c>
    </row>
    <row r="1657" spans="1:27">
      <c r="A1657" t="s">
        <v>826</v>
      </c>
      <c r="B1657">
        <v>9670</v>
      </c>
      <c r="C1657" t="s">
        <v>531</v>
      </c>
      <c r="D1657" t="s">
        <v>112</v>
      </c>
      <c r="G1657">
        <v>29.081300800000001</v>
      </c>
      <c r="H1657">
        <v>-81.575883599999997</v>
      </c>
      <c r="I1657" t="s">
        <v>532</v>
      </c>
      <c r="K1657" t="s">
        <v>880</v>
      </c>
      <c r="L1657" s="9">
        <v>40528.542361111111</v>
      </c>
      <c r="M1657" t="s">
        <v>564</v>
      </c>
      <c r="N1657" t="s">
        <v>533</v>
      </c>
      <c r="O1657" t="s">
        <v>534</v>
      </c>
      <c r="P1657" t="s">
        <v>534</v>
      </c>
      <c r="Q1657">
        <v>7.4</v>
      </c>
      <c r="R1657" t="s">
        <v>536</v>
      </c>
      <c r="S1657" t="s">
        <v>544</v>
      </c>
      <c r="T1657" t="s">
        <v>542</v>
      </c>
      <c r="U1657" t="s">
        <v>585</v>
      </c>
      <c r="W1657" t="s">
        <v>539</v>
      </c>
      <c r="X1657">
        <v>1044</v>
      </c>
      <c r="Y1657">
        <v>1044</v>
      </c>
      <c r="Z1657" t="s">
        <v>689</v>
      </c>
      <c r="AA1657" t="s">
        <v>587</v>
      </c>
    </row>
    <row r="1658" spans="1:27">
      <c r="A1658" t="s">
        <v>672</v>
      </c>
      <c r="B1658">
        <v>20010706</v>
      </c>
      <c r="C1658" t="s">
        <v>531</v>
      </c>
      <c r="D1658" t="s">
        <v>112</v>
      </c>
      <c r="E1658">
        <v>3080101</v>
      </c>
      <c r="G1658">
        <v>29.08135</v>
      </c>
      <c r="H1658">
        <v>-81.5763666</v>
      </c>
      <c r="I1658" t="s">
        <v>616</v>
      </c>
      <c r="K1658" t="s">
        <v>690</v>
      </c>
      <c r="L1658" s="9">
        <v>39373.481249999997</v>
      </c>
      <c r="M1658" t="s">
        <v>564</v>
      </c>
      <c r="N1658" t="s">
        <v>533</v>
      </c>
      <c r="O1658" t="s">
        <v>534</v>
      </c>
      <c r="P1658" t="s">
        <v>534</v>
      </c>
      <c r="Q1658">
        <v>0.2</v>
      </c>
      <c r="R1658" t="s">
        <v>536</v>
      </c>
      <c r="S1658" t="s">
        <v>541</v>
      </c>
      <c r="U1658" t="s">
        <v>585</v>
      </c>
      <c r="W1658" t="s">
        <v>539</v>
      </c>
      <c r="X1658">
        <v>7.6</v>
      </c>
      <c r="Y1658">
        <v>7.6</v>
      </c>
      <c r="Z1658" t="s">
        <v>588</v>
      </c>
      <c r="AA1658" t="s">
        <v>673</v>
      </c>
    </row>
    <row r="1659" spans="1:27">
      <c r="A1659" t="s">
        <v>672</v>
      </c>
      <c r="B1659">
        <v>20010706</v>
      </c>
      <c r="C1659" t="s">
        <v>531</v>
      </c>
      <c r="D1659" t="s">
        <v>112</v>
      </c>
      <c r="E1659">
        <v>3080101</v>
      </c>
      <c r="G1659">
        <v>29.08135</v>
      </c>
      <c r="H1659">
        <v>-81.5763666</v>
      </c>
      <c r="I1659" t="s">
        <v>616</v>
      </c>
      <c r="K1659" t="s">
        <v>690</v>
      </c>
      <c r="L1659" s="9">
        <v>39373.481249999997</v>
      </c>
      <c r="M1659" t="s">
        <v>564</v>
      </c>
      <c r="N1659" t="s">
        <v>533</v>
      </c>
      <c r="O1659" t="s">
        <v>534</v>
      </c>
      <c r="P1659" t="s">
        <v>534</v>
      </c>
      <c r="Q1659">
        <v>0.2</v>
      </c>
      <c r="R1659" t="s">
        <v>536</v>
      </c>
      <c r="S1659" t="s">
        <v>544</v>
      </c>
      <c r="U1659" t="s">
        <v>585</v>
      </c>
      <c r="W1659" t="s">
        <v>539</v>
      </c>
      <c r="X1659">
        <v>1182</v>
      </c>
      <c r="Y1659">
        <v>1182</v>
      </c>
      <c r="Z1659" t="s">
        <v>689</v>
      </c>
      <c r="AA1659" t="s">
        <v>674</v>
      </c>
    </row>
    <row r="1660" spans="1:27">
      <c r="A1660" t="s">
        <v>672</v>
      </c>
      <c r="B1660">
        <v>20010706</v>
      </c>
      <c r="C1660" t="s">
        <v>531</v>
      </c>
      <c r="D1660" t="s">
        <v>112</v>
      </c>
      <c r="E1660">
        <v>3080101</v>
      </c>
      <c r="G1660">
        <v>29.08135</v>
      </c>
      <c r="H1660">
        <v>-81.5763666</v>
      </c>
      <c r="I1660" t="s">
        <v>616</v>
      </c>
      <c r="K1660" t="s">
        <v>690</v>
      </c>
      <c r="L1660" s="9">
        <v>39373.481249999997</v>
      </c>
      <c r="M1660" t="s">
        <v>564</v>
      </c>
      <c r="N1660" t="s">
        <v>533</v>
      </c>
      <c r="O1660" t="s">
        <v>534</v>
      </c>
      <c r="P1660" t="s">
        <v>534</v>
      </c>
      <c r="Q1660">
        <v>0.2</v>
      </c>
      <c r="R1660" t="s">
        <v>536</v>
      </c>
      <c r="S1660" t="s">
        <v>547</v>
      </c>
      <c r="T1660" t="s">
        <v>542</v>
      </c>
      <c r="U1660" t="s">
        <v>585</v>
      </c>
      <c r="W1660" t="s">
        <v>539</v>
      </c>
      <c r="X1660">
        <v>2.63</v>
      </c>
      <c r="Y1660">
        <v>2.63</v>
      </c>
      <c r="Z1660" t="s">
        <v>590</v>
      </c>
      <c r="AA1660" t="s">
        <v>675</v>
      </c>
    </row>
    <row r="1661" spans="1:27">
      <c r="A1661" t="s">
        <v>672</v>
      </c>
      <c r="B1661">
        <v>20010706</v>
      </c>
      <c r="C1661" t="s">
        <v>531</v>
      </c>
      <c r="D1661" t="s">
        <v>112</v>
      </c>
      <c r="E1661">
        <v>3080101</v>
      </c>
      <c r="G1661">
        <v>29.08135</v>
      </c>
      <c r="H1661">
        <v>-81.5763666</v>
      </c>
      <c r="I1661" t="s">
        <v>616</v>
      </c>
      <c r="K1661" t="s">
        <v>690</v>
      </c>
      <c r="L1661" s="9">
        <v>39373.481249999997</v>
      </c>
      <c r="M1661" t="s">
        <v>564</v>
      </c>
      <c r="N1661" t="s">
        <v>533</v>
      </c>
      <c r="O1661" t="s">
        <v>534</v>
      </c>
      <c r="P1661" t="s">
        <v>534</v>
      </c>
      <c r="Q1661">
        <v>0.2</v>
      </c>
      <c r="R1661" t="s">
        <v>536</v>
      </c>
      <c r="S1661" t="s">
        <v>550</v>
      </c>
      <c r="U1661" t="s">
        <v>585</v>
      </c>
      <c r="W1661" t="s">
        <v>539</v>
      </c>
      <c r="X1661">
        <v>23.8</v>
      </c>
      <c r="Y1661">
        <v>23.8</v>
      </c>
      <c r="Z1661" t="s">
        <v>592</v>
      </c>
      <c r="AA1661" t="s">
        <v>676</v>
      </c>
    </row>
    <row r="1662" spans="1:27">
      <c r="A1662" t="s">
        <v>672</v>
      </c>
      <c r="B1662">
        <v>20010706</v>
      </c>
      <c r="C1662" t="s">
        <v>531</v>
      </c>
      <c r="D1662" t="s">
        <v>112</v>
      </c>
      <c r="E1662">
        <v>3080101</v>
      </c>
      <c r="G1662">
        <v>29.08135</v>
      </c>
      <c r="H1662">
        <v>-81.5763666</v>
      </c>
      <c r="I1662" t="s">
        <v>616</v>
      </c>
      <c r="K1662" t="s">
        <v>690</v>
      </c>
      <c r="L1662" s="9">
        <v>39373.481249999997</v>
      </c>
      <c r="M1662" t="s">
        <v>564</v>
      </c>
      <c r="N1662" t="s">
        <v>533</v>
      </c>
      <c r="O1662" t="s">
        <v>534</v>
      </c>
      <c r="P1662" t="s">
        <v>534</v>
      </c>
      <c r="Q1662">
        <v>0.2</v>
      </c>
      <c r="R1662" t="s">
        <v>536</v>
      </c>
      <c r="S1662" t="s">
        <v>678</v>
      </c>
      <c r="W1662" t="s">
        <v>539</v>
      </c>
      <c r="X1662" t="s">
        <v>679</v>
      </c>
      <c r="AA1662" t="s">
        <v>667</v>
      </c>
    </row>
    <row r="1663" spans="1:27">
      <c r="A1663" t="s">
        <v>672</v>
      </c>
      <c r="B1663">
        <v>20010706</v>
      </c>
      <c r="C1663" t="s">
        <v>531</v>
      </c>
      <c r="D1663" t="s">
        <v>112</v>
      </c>
      <c r="E1663">
        <v>3080101</v>
      </c>
      <c r="G1663">
        <v>29.08135</v>
      </c>
      <c r="H1663">
        <v>-81.5763666</v>
      </c>
      <c r="I1663" t="s">
        <v>616</v>
      </c>
      <c r="K1663" t="s">
        <v>690</v>
      </c>
      <c r="L1663" s="9">
        <v>39373.481249999997</v>
      </c>
      <c r="M1663" t="s">
        <v>564</v>
      </c>
      <c r="N1663" t="s">
        <v>533</v>
      </c>
      <c r="O1663" t="s">
        <v>534</v>
      </c>
      <c r="P1663" t="s">
        <v>534</v>
      </c>
      <c r="Q1663">
        <v>0.2</v>
      </c>
      <c r="R1663" t="s">
        <v>536</v>
      </c>
      <c r="S1663" t="s">
        <v>546</v>
      </c>
      <c r="U1663" t="s">
        <v>585</v>
      </c>
      <c r="W1663" t="s">
        <v>539</v>
      </c>
      <c r="X1663">
        <v>0.4</v>
      </c>
      <c r="Y1663">
        <v>0.4</v>
      </c>
      <c r="Z1663" t="s">
        <v>536</v>
      </c>
      <c r="AA1663" t="s">
        <v>677</v>
      </c>
    </row>
    <row r="1664" spans="1:27">
      <c r="A1664" t="s">
        <v>672</v>
      </c>
      <c r="B1664">
        <v>20010706</v>
      </c>
      <c r="C1664" t="s">
        <v>531</v>
      </c>
      <c r="D1664" t="s">
        <v>112</v>
      </c>
      <c r="E1664">
        <v>3080101</v>
      </c>
      <c r="G1664">
        <v>29.08135</v>
      </c>
      <c r="H1664">
        <v>-81.5763666</v>
      </c>
      <c r="I1664" t="s">
        <v>616</v>
      </c>
      <c r="K1664" t="s">
        <v>691</v>
      </c>
      <c r="L1664" s="9">
        <v>39366.452777777777</v>
      </c>
      <c r="M1664" t="s">
        <v>564</v>
      </c>
      <c r="N1664" t="s">
        <v>533</v>
      </c>
      <c r="O1664" t="s">
        <v>605</v>
      </c>
      <c r="P1664" t="s">
        <v>605</v>
      </c>
      <c r="Q1664">
        <v>0.2</v>
      </c>
      <c r="R1664" t="s">
        <v>536</v>
      </c>
      <c r="S1664" t="s">
        <v>309</v>
      </c>
      <c r="T1664" t="s">
        <v>542</v>
      </c>
      <c r="U1664" t="s">
        <v>585</v>
      </c>
      <c r="W1664" t="s">
        <v>539</v>
      </c>
      <c r="X1664">
        <v>4.25</v>
      </c>
      <c r="Y1664">
        <v>4.25</v>
      </c>
      <c r="Z1664" t="s">
        <v>590</v>
      </c>
      <c r="AA1664" t="s">
        <v>596</v>
      </c>
    </row>
    <row r="1665" spans="1:27">
      <c r="A1665" t="s">
        <v>672</v>
      </c>
      <c r="B1665">
        <v>20010706</v>
      </c>
      <c r="C1665" t="s">
        <v>531</v>
      </c>
      <c r="D1665" t="s">
        <v>112</v>
      </c>
      <c r="E1665">
        <v>3080101</v>
      </c>
      <c r="G1665">
        <v>29.08135</v>
      </c>
      <c r="H1665">
        <v>-81.5763666</v>
      </c>
      <c r="I1665" t="s">
        <v>616</v>
      </c>
      <c r="K1665" t="s">
        <v>691</v>
      </c>
      <c r="L1665" s="9">
        <v>39366.452777777777</v>
      </c>
      <c r="M1665" t="s">
        <v>564</v>
      </c>
      <c r="N1665" t="s">
        <v>533</v>
      </c>
      <c r="O1665" t="s">
        <v>605</v>
      </c>
      <c r="P1665" t="s">
        <v>605</v>
      </c>
      <c r="Q1665">
        <v>0.2</v>
      </c>
      <c r="R1665" t="s">
        <v>536</v>
      </c>
      <c r="S1665" t="s">
        <v>569</v>
      </c>
      <c r="T1665" t="s">
        <v>542</v>
      </c>
      <c r="U1665" t="s">
        <v>585</v>
      </c>
      <c r="W1665" t="s">
        <v>539</v>
      </c>
      <c r="X1665">
        <v>22.1</v>
      </c>
      <c r="Y1665">
        <v>22.1</v>
      </c>
      <c r="Z1665" t="s">
        <v>590</v>
      </c>
      <c r="AA1665" t="s">
        <v>596</v>
      </c>
    </row>
    <row r="1666" spans="1:27">
      <c r="A1666" t="s">
        <v>672</v>
      </c>
      <c r="B1666">
        <v>20010706</v>
      </c>
      <c r="C1666" t="s">
        <v>531</v>
      </c>
      <c r="D1666" t="s">
        <v>112</v>
      </c>
      <c r="E1666">
        <v>3080101</v>
      </c>
      <c r="G1666">
        <v>29.08135</v>
      </c>
      <c r="H1666">
        <v>-81.5763666</v>
      </c>
      <c r="I1666" t="s">
        <v>616</v>
      </c>
      <c r="K1666" t="s">
        <v>692</v>
      </c>
      <c r="L1666" s="9">
        <v>39090.456250000003</v>
      </c>
      <c r="M1666" t="s">
        <v>564</v>
      </c>
      <c r="N1666" t="s">
        <v>533</v>
      </c>
      <c r="O1666" t="s">
        <v>605</v>
      </c>
      <c r="P1666" t="s">
        <v>605</v>
      </c>
      <c r="Q1666">
        <v>0.5</v>
      </c>
      <c r="R1666" t="s">
        <v>536</v>
      </c>
      <c r="S1666" t="s">
        <v>561</v>
      </c>
      <c r="T1666" t="s">
        <v>542</v>
      </c>
      <c r="U1666" t="s">
        <v>585</v>
      </c>
      <c r="W1666" t="s">
        <v>539</v>
      </c>
      <c r="X1666">
        <v>4.2000000000000003E-2</v>
      </c>
      <c r="Y1666">
        <v>4.2000000000000003E-2</v>
      </c>
      <c r="Z1666" t="s">
        <v>590</v>
      </c>
      <c r="AA1666" t="s">
        <v>684</v>
      </c>
    </row>
    <row r="1667" spans="1:27">
      <c r="A1667" t="s">
        <v>672</v>
      </c>
      <c r="B1667">
        <v>20010706</v>
      </c>
      <c r="C1667" t="s">
        <v>531</v>
      </c>
      <c r="D1667" t="s">
        <v>112</v>
      </c>
      <c r="E1667">
        <v>3080101</v>
      </c>
      <c r="G1667">
        <v>29.08135</v>
      </c>
      <c r="H1667">
        <v>-81.5763666</v>
      </c>
      <c r="I1667" t="s">
        <v>616</v>
      </c>
      <c r="K1667" t="s">
        <v>693</v>
      </c>
      <c r="L1667" s="9">
        <v>39244.47152777778</v>
      </c>
      <c r="M1667" t="s">
        <v>564</v>
      </c>
      <c r="N1667" t="s">
        <v>533</v>
      </c>
      <c r="O1667" t="s">
        <v>605</v>
      </c>
      <c r="P1667" t="s">
        <v>605</v>
      </c>
      <c r="Q1667">
        <v>0.2</v>
      </c>
      <c r="R1667" t="s">
        <v>536</v>
      </c>
      <c r="S1667" t="s">
        <v>602</v>
      </c>
      <c r="T1667" t="s">
        <v>542</v>
      </c>
      <c r="U1667" t="s">
        <v>585</v>
      </c>
      <c r="W1667" t="s">
        <v>539</v>
      </c>
      <c r="X1667" t="s">
        <v>681</v>
      </c>
      <c r="AA1667" t="s">
        <v>613</v>
      </c>
    </row>
    <row r="1668" spans="1:27">
      <c r="A1668" t="s">
        <v>672</v>
      </c>
      <c r="B1668">
        <v>20010706</v>
      </c>
      <c r="C1668" t="s">
        <v>531</v>
      </c>
      <c r="D1668" t="s">
        <v>112</v>
      </c>
      <c r="E1668">
        <v>3080101</v>
      </c>
      <c r="G1668">
        <v>29.08135</v>
      </c>
      <c r="H1668">
        <v>-81.5763666</v>
      </c>
      <c r="I1668" t="s">
        <v>616</v>
      </c>
      <c r="K1668" t="s">
        <v>694</v>
      </c>
      <c r="L1668" s="9">
        <v>39436.489583333336</v>
      </c>
      <c r="M1668" t="s">
        <v>564</v>
      </c>
      <c r="N1668" t="s">
        <v>533</v>
      </c>
      <c r="O1668" t="s">
        <v>534</v>
      </c>
      <c r="P1668" t="s">
        <v>534</v>
      </c>
      <c r="Q1668">
        <v>0.2</v>
      </c>
      <c r="R1668" t="s">
        <v>536</v>
      </c>
      <c r="S1668" t="s">
        <v>541</v>
      </c>
      <c r="U1668" t="s">
        <v>585</v>
      </c>
      <c r="W1668" t="s">
        <v>539</v>
      </c>
      <c r="X1668">
        <v>7.4</v>
      </c>
      <c r="Y1668">
        <v>7.4</v>
      </c>
      <c r="Z1668" t="s">
        <v>588</v>
      </c>
      <c r="AA1668" t="s">
        <v>673</v>
      </c>
    </row>
    <row r="1669" spans="1:27">
      <c r="A1669" t="s">
        <v>672</v>
      </c>
      <c r="B1669">
        <v>20010706</v>
      </c>
      <c r="C1669" t="s">
        <v>531</v>
      </c>
      <c r="D1669" t="s">
        <v>112</v>
      </c>
      <c r="E1669">
        <v>3080101</v>
      </c>
      <c r="G1669">
        <v>29.08135</v>
      </c>
      <c r="H1669">
        <v>-81.5763666</v>
      </c>
      <c r="I1669" t="s">
        <v>616</v>
      </c>
      <c r="K1669" t="s">
        <v>694</v>
      </c>
      <c r="L1669" s="9">
        <v>39436.489583333336</v>
      </c>
      <c r="M1669" t="s">
        <v>564</v>
      </c>
      <c r="N1669" t="s">
        <v>533</v>
      </c>
      <c r="O1669" t="s">
        <v>534</v>
      </c>
      <c r="P1669" t="s">
        <v>534</v>
      </c>
      <c r="Q1669">
        <v>0.2</v>
      </c>
      <c r="R1669" t="s">
        <v>536</v>
      </c>
      <c r="S1669" t="s">
        <v>544</v>
      </c>
      <c r="U1669" t="s">
        <v>585</v>
      </c>
      <c r="W1669" t="s">
        <v>539</v>
      </c>
      <c r="X1669">
        <v>1173</v>
      </c>
      <c r="Y1669">
        <v>1173</v>
      </c>
      <c r="Z1669" t="s">
        <v>689</v>
      </c>
      <c r="AA1669" t="s">
        <v>674</v>
      </c>
    </row>
    <row r="1670" spans="1:27">
      <c r="A1670" t="s">
        <v>672</v>
      </c>
      <c r="B1670">
        <v>20010706</v>
      </c>
      <c r="C1670" t="s">
        <v>531</v>
      </c>
      <c r="D1670" t="s">
        <v>112</v>
      </c>
      <c r="E1670">
        <v>3080101</v>
      </c>
      <c r="G1670">
        <v>29.08135</v>
      </c>
      <c r="H1670">
        <v>-81.5763666</v>
      </c>
      <c r="I1670" t="s">
        <v>616</v>
      </c>
      <c r="K1670" t="s">
        <v>694</v>
      </c>
      <c r="L1670" s="9">
        <v>39436.489583333336</v>
      </c>
      <c r="M1670" t="s">
        <v>564</v>
      </c>
      <c r="N1670" t="s">
        <v>533</v>
      </c>
      <c r="O1670" t="s">
        <v>534</v>
      </c>
      <c r="P1670" t="s">
        <v>534</v>
      </c>
      <c r="Q1670">
        <v>0.2</v>
      </c>
      <c r="R1670" t="s">
        <v>536</v>
      </c>
      <c r="S1670" t="s">
        <v>547</v>
      </c>
      <c r="T1670" t="s">
        <v>542</v>
      </c>
      <c r="U1670" t="s">
        <v>585</v>
      </c>
      <c r="W1670" t="s">
        <v>539</v>
      </c>
      <c r="X1670">
        <v>5.5</v>
      </c>
      <c r="Y1670">
        <v>5.5</v>
      </c>
      <c r="Z1670" t="s">
        <v>590</v>
      </c>
      <c r="AA1670" t="s">
        <v>675</v>
      </c>
    </row>
    <row r="1671" spans="1:27">
      <c r="A1671" t="s">
        <v>672</v>
      </c>
      <c r="B1671">
        <v>20010706</v>
      </c>
      <c r="C1671" t="s">
        <v>531</v>
      </c>
      <c r="D1671" t="s">
        <v>112</v>
      </c>
      <c r="E1671">
        <v>3080101</v>
      </c>
      <c r="G1671">
        <v>29.08135</v>
      </c>
      <c r="H1671">
        <v>-81.5763666</v>
      </c>
      <c r="I1671" t="s">
        <v>616</v>
      </c>
      <c r="K1671" t="s">
        <v>694</v>
      </c>
      <c r="L1671" s="9">
        <v>39436.489583333336</v>
      </c>
      <c r="M1671" t="s">
        <v>564</v>
      </c>
      <c r="N1671" t="s">
        <v>533</v>
      </c>
      <c r="O1671" t="s">
        <v>534</v>
      </c>
      <c r="P1671" t="s">
        <v>534</v>
      </c>
      <c r="Q1671">
        <v>0.2</v>
      </c>
      <c r="R1671" t="s">
        <v>536</v>
      </c>
      <c r="S1671" t="s">
        <v>550</v>
      </c>
      <c r="U1671" t="s">
        <v>585</v>
      </c>
      <c r="W1671" t="s">
        <v>539</v>
      </c>
      <c r="X1671">
        <v>23.2</v>
      </c>
      <c r="Y1671">
        <v>23.2</v>
      </c>
      <c r="Z1671" t="s">
        <v>592</v>
      </c>
      <c r="AA1671" t="s">
        <v>676</v>
      </c>
    </row>
    <row r="1672" spans="1:27">
      <c r="A1672" t="s">
        <v>672</v>
      </c>
      <c r="B1672">
        <v>20010706</v>
      </c>
      <c r="C1672" t="s">
        <v>531</v>
      </c>
      <c r="D1672" t="s">
        <v>112</v>
      </c>
      <c r="E1672">
        <v>3080101</v>
      </c>
      <c r="G1672">
        <v>29.08135</v>
      </c>
      <c r="H1672">
        <v>-81.5763666</v>
      </c>
      <c r="I1672" t="s">
        <v>616</v>
      </c>
      <c r="K1672" t="s">
        <v>694</v>
      </c>
      <c r="L1672" s="9">
        <v>39436.489583333336</v>
      </c>
      <c r="M1672" t="s">
        <v>564</v>
      </c>
      <c r="N1672" t="s">
        <v>533</v>
      </c>
      <c r="O1672" t="s">
        <v>534</v>
      </c>
      <c r="P1672" t="s">
        <v>534</v>
      </c>
      <c r="Q1672">
        <v>0.2</v>
      </c>
      <c r="R1672" t="s">
        <v>536</v>
      </c>
      <c r="S1672" t="s">
        <v>678</v>
      </c>
      <c r="W1672" t="s">
        <v>539</v>
      </c>
      <c r="X1672" t="s">
        <v>679</v>
      </c>
      <c r="AA1672" t="s">
        <v>667</v>
      </c>
    </row>
    <row r="1673" spans="1:27">
      <c r="A1673" t="s">
        <v>672</v>
      </c>
      <c r="B1673">
        <v>20010706</v>
      </c>
      <c r="C1673" t="s">
        <v>531</v>
      </c>
      <c r="D1673" t="s">
        <v>112</v>
      </c>
      <c r="E1673">
        <v>3080101</v>
      </c>
      <c r="G1673">
        <v>29.08135</v>
      </c>
      <c r="H1673">
        <v>-81.5763666</v>
      </c>
      <c r="I1673" t="s">
        <v>616</v>
      </c>
      <c r="K1673" t="s">
        <v>694</v>
      </c>
      <c r="L1673" s="9">
        <v>39436.489583333336</v>
      </c>
      <c r="M1673" t="s">
        <v>564</v>
      </c>
      <c r="N1673" t="s">
        <v>533</v>
      </c>
      <c r="O1673" t="s">
        <v>534</v>
      </c>
      <c r="P1673" t="s">
        <v>534</v>
      </c>
      <c r="Q1673">
        <v>0.2</v>
      </c>
      <c r="R1673" t="s">
        <v>536</v>
      </c>
      <c r="S1673" t="s">
        <v>546</v>
      </c>
      <c r="U1673" t="s">
        <v>585</v>
      </c>
      <c r="W1673" t="s">
        <v>539</v>
      </c>
      <c r="X1673">
        <v>0.4</v>
      </c>
      <c r="Y1673">
        <v>0.4</v>
      </c>
      <c r="Z1673" t="s">
        <v>536</v>
      </c>
      <c r="AA1673" t="s">
        <v>677</v>
      </c>
    </row>
    <row r="1674" spans="1:27">
      <c r="A1674" t="s">
        <v>672</v>
      </c>
      <c r="B1674">
        <v>20010706</v>
      </c>
      <c r="C1674" t="s">
        <v>531</v>
      </c>
      <c r="D1674" t="s">
        <v>112</v>
      </c>
      <c r="E1674">
        <v>3080101</v>
      </c>
      <c r="G1674">
        <v>29.08135</v>
      </c>
      <c r="H1674">
        <v>-81.5763666</v>
      </c>
      <c r="I1674" t="s">
        <v>616</v>
      </c>
      <c r="K1674" t="s">
        <v>695</v>
      </c>
      <c r="L1674" s="9">
        <v>39106.416666666664</v>
      </c>
      <c r="M1674" t="s">
        <v>564</v>
      </c>
      <c r="N1674" t="s">
        <v>533</v>
      </c>
      <c r="O1674" t="s">
        <v>605</v>
      </c>
      <c r="P1674" t="s">
        <v>605</v>
      </c>
      <c r="Q1674">
        <v>0.2</v>
      </c>
      <c r="R1674" t="s">
        <v>536</v>
      </c>
      <c r="S1674" t="s">
        <v>310</v>
      </c>
      <c r="T1674" t="s">
        <v>542</v>
      </c>
      <c r="U1674" t="s">
        <v>585</v>
      </c>
      <c r="W1674" t="s">
        <v>539</v>
      </c>
      <c r="X1674">
        <v>133</v>
      </c>
      <c r="Y1674">
        <v>133</v>
      </c>
      <c r="Z1674" t="s">
        <v>590</v>
      </c>
      <c r="AA1674" t="s">
        <v>596</v>
      </c>
    </row>
    <row r="1675" spans="1:27">
      <c r="A1675" t="s">
        <v>672</v>
      </c>
      <c r="B1675">
        <v>20010706</v>
      </c>
      <c r="C1675" t="s">
        <v>531</v>
      </c>
      <c r="D1675" t="s">
        <v>112</v>
      </c>
      <c r="E1675">
        <v>3080101</v>
      </c>
      <c r="G1675">
        <v>29.08135</v>
      </c>
      <c r="H1675">
        <v>-81.5763666</v>
      </c>
      <c r="I1675" t="s">
        <v>616</v>
      </c>
      <c r="K1675" t="s">
        <v>695</v>
      </c>
      <c r="L1675" s="9">
        <v>39106.416666666664</v>
      </c>
      <c r="M1675" t="s">
        <v>564</v>
      </c>
      <c r="N1675" t="s">
        <v>533</v>
      </c>
      <c r="O1675" t="s">
        <v>605</v>
      </c>
      <c r="P1675" t="s">
        <v>605</v>
      </c>
      <c r="Q1675">
        <v>0.2</v>
      </c>
      <c r="R1675" t="s">
        <v>536</v>
      </c>
      <c r="S1675" t="s">
        <v>574</v>
      </c>
      <c r="T1675" t="s">
        <v>542</v>
      </c>
      <c r="U1675" t="s">
        <v>585</v>
      </c>
      <c r="W1675" t="s">
        <v>539</v>
      </c>
      <c r="X1675">
        <v>46.6</v>
      </c>
      <c r="Y1675">
        <v>46.6</v>
      </c>
      <c r="Z1675" t="s">
        <v>590</v>
      </c>
      <c r="AA1675" t="s">
        <v>596</v>
      </c>
    </row>
    <row r="1676" spans="1:27">
      <c r="A1676" t="s">
        <v>672</v>
      </c>
      <c r="B1676">
        <v>20010706</v>
      </c>
      <c r="C1676" t="s">
        <v>531</v>
      </c>
      <c r="D1676" t="s">
        <v>112</v>
      </c>
      <c r="E1676">
        <v>3080101</v>
      </c>
      <c r="G1676">
        <v>29.08135</v>
      </c>
      <c r="H1676">
        <v>-81.5763666</v>
      </c>
      <c r="I1676" t="s">
        <v>616</v>
      </c>
      <c r="K1676" t="s">
        <v>696</v>
      </c>
      <c r="L1676" s="9">
        <v>39366.452777777777</v>
      </c>
      <c r="M1676" t="s">
        <v>564</v>
      </c>
      <c r="N1676" t="s">
        <v>533</v>
      </c>
      <c r="O1676" t="s">
        <v>534</v>
      </c>
      <c r="P1676" t="s">
        <v>534</v>
      </c>
      <c r="Q1676">
        <v>0.2</v>
      </c>
      <c r="R1676" t="s">
        <v>536</v>
      </c>
      <c r="S1676" t="s">
        <v>541</v>
      </c>
      <c r="U1676" t="s">
        <v>585</v>
      </c>
      <c r="W1676" t="s">
        <v>539</v>
      </c>
      <c r="X1676">
        <v>7.9</v>
      </c>
      <c r="Y1676">
        <v>7.9</v>
      </c>
      <c r="Z1676" t="s">
        <v>588</v>
      </c>
      <c r="AA1676" t="s">
        <v>673</v>
      </c>
    </row>
    <row r="1677" spans="1:27">
      <c r="A1677" t="s">
        <v>672</v>
      </c>
      <c r="B1677">
        <v>20010706</v>
      </c>
      <c r="C1677" t="s">
        <v>531</v>
      </c>
      <c r="D1677" t="s">
        <v>112</v>
      </c>
      <c r="E1677">
        <v>3080101</v>
      </c>
      <c r="G1677">
        <v>29.08135</v>
      </c>
      <c r="H1677">
        <v>-81.5763666</v>
      </c>
      <c r="I1677" t="s">
        <v>616</v>
      </c>
      <c r="K1677" t="s">
        <v>696</v>
      </c>
      <c r="L1677" s="9">
        <v>39366.452777777777</v>
      </c>
      <c r="M1677" t="s">
        <v>564</v>
      </c>
      <c r="N1677" t="s">
        <v>533</v>
      </c>
      <c r="O1677" t="s">
        <v>534</v>
      </c>
      <c r="P1677" t="s">
        <v>534</v>
      </c>
      <c r="Q1677">
        <v>0.2</v>
      </c>
      <c r="R1677" t="s">
        <v>536</v>
      </c>
      <c r="S1677" t="s">
        <v>544</v>
      </c>
      <c r="U1677" t="s">
        <v>585</v>
      </c>
      <c r="W1677" t="s">
        <v>539</v>
      </c>
      <c r="X1677">
        <v>1197</v>
      </c>
      <c r="Y1677">
        <v>1197</v>
      </c>
      <c r="Z1677" t="s">
        <v>689</v>
      </c>
      <c r="AA1677" t="s">
        <v>674</v>
      </c>
    </row>
    <row r="1678" spans="1:27">
      <c r="A1678" t="s">
        <v>672</v>
      </c>
      <c r="B1678">
        <v>20010706</v>
      </c>
      <c r="C1678" t="s">
        <v>531</v>
      </c>
      <c r="D1678" t="s">
        <v>112</v>
      </c>
      <c r="E1678">
        <v>3080101</v>
      </c>
      <c r="G1678">
        <v>29.08135</v>
      </c>
      <c r="H1678">
        <v>-81.5763666</v>
      </c>
      <c r="I1678" t="s">
        <v>616</v>
      </c>
      <c r="K1678" t="s">
        <v>696</v>
      </c>
      <c r="L1678" s="9">
        <v>39366.452777777777</v>
      </c>
      <c r="M1678" t="s">
        <v>564</v>
      </c>
      <c r="N1678" t="s">
        <v>533</v>
      </c>
      <c r="O1678" t="s">
        <v>534</v>
      </c>
      <c r="P1678" t="s">
        <v>534</v>
      </c>
      <c r="Q1678">
        <v>0.2</v>
      </c>
      <c r="R1678" t="s">
        <v>536</v>
      </c>
      <c r="S1678" t="s">
        <v>547</v>
      </c>
      <c r="T1678" t="s">
        <v>542</v>
      </c>
      <c r="U1678" t="s">
        <v>585</v>
      </c>
      <c r="W1678" t="s">
        <v>539</v>
      </c>
      <c r="X1678">
        <v>2.95</v>
      </c>
      <c r="Y1678">
        <v>2.95</v>
      </c>
      <c r="Z1678" t="s">
        <v>590</v>
      </c>
      <c r="AA1678" t="s">
        <v>675</v>
      </c>
    </row>
    <row r="1679" spans="1:27">
      <c r="A1679" t="s">
        <v>672</v>
      </c>
      <c r="B1679">
        <v>20010706</v>
      </c>
      <c r="C1679" t="s">
        <v>531</v>
      </c>
      <c r="D1679" t="s">
        <v>112</v>
      </c>
      <c r="E1679">
        <v>3080101</v>
      </c>
      <c r="G1679">
        <v>29.08135</v>
      </c>
      <c r="H1679">
        <v>-81.5763666</v>
      </c>
      <c r="I1679" t="s">
        <v>616</v>
      </c>
      <c r="K1679" t="s">
        <v>696</v>
      </c>
      <c r="L1679" s="9">
        <v>39366.452777777777</v>
      </c>
      <c r="M1679" t="s">
        <v>564</v>
      </c>
      <c r="N1679" t="s">
        <v>533</v>
      </c>
      <c r="O1679" t="s">
        <v>534</v>
      </c>
      <c r="P1679" t="s">
        <v>534</v>
      </c>
      <c r="Q1679">
        <v>0.2</v>
      </c>
      <c r="R1679" t="s">
        <v>536</v>
      </c>
      <c r="S1679" t="s">
        <v>550</v>
      </c>
      <c r="U1679" t="s">
        <v>585</v>
      </c>
      <c r="W1679" t="s">
        <v>539</v>
      </c>
      <c r="X1679">
        <v>23.7</v>
      </c>
      <c r="Y1679">
        <v>23.7</v>
      </c>
      <c r="Z1679" t="s">
        <v>592</v>
      </c>
      <c r="AA1679" t="s">
        <v>676</v>
      </c>
    </row>
    <row r="1680" spans="1:27">
      <c r="A1680" t="s">
        <v>672</v>
      </c>
      <c r="B1680">
        <v>20010706</v>
      </c>
      <c r="C1680" t="s">
        <v>531</v>
      </c>
      <c r="D1680" t="s">
        <v>112</v>
      </c>
      <c r="E1680">
        <v>3080101</v>
      </c>
      <c r="G1680">
        <v>29.08135</v>
      </c>
      <c r="H1680">
        <v>-81.5763666</v>
      </c>
      <c r="I1680" t="s">
        <v>616</v>
      </c>
      <c r="K1680" t="s">
        <v>696</v>
      </c>
      <c r="L1680" s="9">
        <v>39366.452777777777</v>
      </c>
      <c r="M1680" t="s">
        <v>564</v>
      </c>
      <c r="N1680" t="s">
        <v>533</v>
      </c>
      <c r="O1680" t="s">
        <v>534</v>
      </c>
      <c r="P1680" t="s">
        <v>534</v>
      </c>
      <c r="Q1680">
        <v>0.2</v>
      </c>
      <c r="R1680" t="s">
        <v>536</v>
      </c>
      <c r="S1680" t="s">
        <v>678</v>
      </c>
      <c r="W1680" t="s">
        <v>539</v>
      </c>
      <c r="X1680" t="s">
        <v>679</v>
      </c>
      <c r="AA1680" t="s">
        <v>667</v>
      </c>
    </row>
    <row r="1681" spans="1:27">
      <c r="A1681" t="s">
        <v>672</v>
      </c>
      <c r="B1681">
        <v>20010706</v>
      </c>
      <c r="C1681" t="s">
        <v>531</v>
      </c>
      <c r="D1681" t="s">
        <v>112</v>
      </c>
      <c r="E1681">
        <v>3080101</v>
      </c>
      <c r="G1681">
        <v>29.08135</v>
      </c>
      <c r="H1681">
        <v>-81.5763666</v>
      </c>
      <c r="I1681" t="s">
        <v>616</v>
      </c>
      <c r="K1681" t="s">
        <v>696</v>
      </c>
      <c r="L1681" s="9">
        <v>39366.452777777777</v>
      </c>
      <c r="M1681" t="s">
        <v>564</v>
      </c>
      <c r="N1681" t="s">
        <v>533</v>
      </c>
      <c r="O1681" t="s">
        <v>534</v>
      </c>
      <c r="P1681" t="s">
        <v>534</v>
      </c>
      <c r="Q1681">
        <v>0.2</v>
      </c>
      <c r="R1681" t="s">
        <v>536</v>
      </c>
      <c r="S1681" t="s">
        <v>546</v>
      </c>
      <c r="U1681" t="s">
        <v>585</v>
      </c>
      <c r="W1681" t="s">
        <v>539</v>
      </c>
      <c r="X1681">
        <v>0.4</v>
      </c>
      <c r="Y1681">
        <v>0.4</v>
      </c>
      <c r="Z1681" t="s">
        <v>536</v>
      </c>
      <c r="AA1681" t="s">
        <v>677</v>
      </c>
    </row>
    <row r="1682" spans="1:27">
      <c r="A1682" t="s">
        <v>672</v>
      </c>
      <c r="B1682">
        <v>20010706</v>
      </c>
      <c r="C1682" t="s">
        <v>531</v>
      </c>
      <c r="D1682" t="s">
        <v>112</v>
      </c>
      <c r="E1682">
        <v>3080101</v>
      </c>
      <c r="G1682">
        <v>29.08135</v>
      </c>
      <c r="H1682">
        <v>-81.5763666</v>
      </c>
      <c r="I1682" t="s">
        <v>616</v>
      </c>
      <c r="K1682" t="s">
        <v>697</v>
      </c>
      <c r="L1682" s="9">
        <v>39204.416666666664</v>
      </c>
      <c r="M1682" t="s">
        <v>564</v>
      </c>
      <c r="N1682" t="s">
        <v>533</v>
      </c>
      <c r="O1682" t="s">
        <v>605</v>
      </c>
      <c r="P1682" t="s">
        <v>605</v>
      </c>
      <c r="Q1682">
        <v>0.2</v>
      </c>
      <c r="R1682" t="s">
        <v>536</v>
      </c>
      <c r="S1682" t="s">
        <v>601</v>
      </c>
      <c r="T1682" t="s">
        <v>542</v>
      </c>
      <c r="U1682" t="s">
        <v>585</v>
      </c>
      <c r="W1682" t="s">
        <v>539</v>
      </c>
      <c r="X1682">
        <v>72</v>
      </c>
      <c r="Y1682">
        <v>72</v>
      </c>
      <c r="Z1682" t="s">
        <v>590</v>
      </c>
      <c r="AA1682" t="s">
        <v>698</v>
      </c>
    </row>
    <row r="1683" spans="1:27">
      <c r="A1683" t="s">
        <v>672</v>
      </c>
      <c r="B1683">
        <v>20010706</v>
      </c>
      <c r="C1683" t="s">
        <v>531</v>
      </c>
      <c r="D1683" t="s">
        <v>112</v>
      </c>
      <c r="E1683">
        <v>3080101</v>
      </c>
      <c r="G1683">
        <v>29.08135</v>
      </c>
      <c r="H1683">
        <v>-81.5763666</v>
      </c>
      <c r="I1683" t="s">
        <v>616</v>
      </c>
      <c r="K1683" t="s">
        <v>697</v>
      </c>
      <c r="L1683" s="9">
        <v>39204.416666666664</v>
      </c>
      <c r="M1683" t="s">
        <v>564</v>
      </c>
      <c r="N1683" t="s">
        <v>533</v>
      </c>
      <c r="O1683" t="s">
        <v>605</v>
      </c>
      <c r="P1683" t="s">
        <v>605</v>
      </c>
      <c r="Q1683">
        <v>0.2</v>
      </c>
      <c r="R1683" t="s">
        <v>536</v>
      </c>
      <c r="S1683" t="s">
        <v>620</v>
      </c>
      <c r="T1683" t="s">
        <v>542</v>
      </c>
      <c r="U1683" t="s">
        <v>585</v>
      </c>
      <c r="W1683" t="s">
        <v>539</v>
      </c>
      <c r="X1683">
        <v>595</v>
      </c>
      <c r="Y1683">
        <v>595</v>
      </c>
      <c r="Z1683" t="s">
        <v>590</v>
      </c>
      <c r="AA1683" t="s">
        <v>699</v>
      </c>
    </row>
    <row r="1684" spans="1:27">
      <c r="A1684" t="s">
        <v>672</v>
      </c>
      <c r="B1684">
        <v>20010706</v>
      </c>
      <c r="C1684" t="s">
        <v>531</v>
      </c>
      <c r="D1684" t="s">
        <v>112</v>
      </c>
      <c r="E1684">
        <v>3080101</v>
      </c>
      <c r="G1684">
        <v>29.08135</v>
      </c>
      <c r="H1684">
        <v>-81.5763666</v>
      </c>
      <c r="I1684" t="s">
        <v>616</v>
      </c>
      <c r="K1684" t="s">
        <v>697</v>
      </c>
      <c r="L1684" s="9">
        <v>39204.416666666664</v>
      </c>
      <c r="M1684" t="s">
        <v>564</v>
      </c>
      <c r="N1684" t="s">
        <v>533</v>
      </c>
      <c r="O1684" t="s">
        <v>605</v>
      </c>
      <c r="P1684" t="s">
        <v>605</v>
      </c>
      <c r="Q1684">
        <v>0.2</v>
      </c>
      <c r="R1684" t="s">
        <v>536</v>
      </c>
      <c r="S1684" t="s">
        <v>311</v>
      </c>
      <c r="T1684" t="s">
        <v>542</v>
      </c>
      <c r="U1684" t="s">
        <v>585</v>
      </c>
      <c r="W1684" t="s">
        <v>539</v>
      </c>
      <c r="X1684">
        <v>270</v>
      </c>
      <c r="Y1684">
        <v>270</v>
      </c>
      <c r="Z1684" t="s">
        <v>590</v>
      </c>
      <c r="AA1684" t="s">
        <v>698</v>
      </c>
    </row>
    <row r="1685" spans="1:27">
      <c r="A1685" t="s">
        <v>672</v>
      </c>
      <c r="B1685">
        <v>20010706</v>
      </c>
      <c r="C1685" t="s">
        <v>531</v>
      </c>
      <c r="D1685" t="s">
        <v>112</v>
      </c>
      <c r="E1685">
        <v>3080101</v>
      </c>
      <c r="G1685">
        <v>29.08135</v>
      </c>
      <c r="H1685">
        <v>-81.5763666</v>
      </c>
      <c r="I1685" t="s">
        <v>616</v>
      </c>
      <c r="K1685" t="s">
        <v>697</v>
      </c>
      <c r="L1685" s="9">
        <v>39204.416666666664</v>
      </c>
      <c r="M1685" t="s">
        <v>564</v>
      </c>
      <c r="N1685" t="s">
        <v>533</v>
      </c>
      <c r="O1685" t="s">
        <v>605</v>
      </c>
      <c r="P1685" t="s">
        <v>605</v>
      </c>
      <c r="Q1685">
        <v>0.2</v>
      </c>
      <c r="R1685" t="s">
        <v>536</v>
      </c>
      <c r="S1685" t="s">
        <v>594</v>
      </c>
      <c r="T1685" t="s">
        <v>542</v>
      </c>
      <c r="U1685" t="s">
        <v>585</v>
      </c>
      <c r="W1685" t="s">
        <v>539</v>
      </c>
      <c r="X1685" t="s">
        <v>681</v>
      </c>
      <c r="AA1685" t="s">
        <v>615</v>
      </c>
    </row>
    <row r="1686" spans="1:27">
      <c r="A1686" t="s">
        <v>672</v>
      </c>
      <c r="B1686">
        <v>20010706</v>
      </c>
      <c r="C1686" t="s">
        <v>531</v>
      </c>
      <c r="D1686" t="s">
        <v>112</v>
      </c>
      <c r="E1686">
        <v>3080101</v>
      </c>
      <c r="G1686">
        <v>29.08135</v>
      </c>
      <c r="H1686">
        <v>-81.5763666</v>
      </c>
      <c r="I1686" t="s">
        <v>616</v>
      </c>
      <c r="K1686" t="s">
        <v>697</v>
      </c>
      <c r="L1686" s="9">
        <v>39204.416666666664</v>
      </c>
      <c r="M1686" t="s">
        <v>564</v>
      </c>
      <c r="N1686" t="s">
        <v>533</v>
      </c>
      <c r="O1686" t="s">
        <v>605</v>
      </c>
      <c r="P1686" t="s">
        <v>605</v>
      </c>
      <c r="Q1686">
        <v>0.2</v>
      </c>
      <c r="R1686" t="s">
        <v>536</v>
      </c>
      <c r="S1686" t="s">
        <v>629</v>
      </c>
      <c r="T1686" t="s">
        <v>542</v>
      </c>
      <c r="U1686" t="s">
        <v>585</v>
      </c>
      <c r="W1686" t="s">
        <v>539</v>
      </c>
      <c r="X1686">
        <v>84</v>
      </c>
      <c r="Y1686">
        <v>84</v>
      </c>
      <c r="Z1686" t="s">
        <v>590</v>
      </c>
      <c r="AA1686" t="s">
        <v>614</v>
      </c>
    </row>
    <row r="1687" spans="1:27">
      <c r="A1687" t="s">
        <v>672</v>
      </c>
      <c r="B1687">
        <v>20010706</v>
      </c>
      <c r="C1687" t="s">
        <v>531</v>
      </c>
      <c r="D1687" t="s">
        <v>112</v>
      </c>
      <c r="E1687">
        <v>3080101</v>
      </c>
      <c r="G1687">
        <v>29.08135</v>
      </c>
      <c r="H1687">
        <v>-81.5763666</v>
      </c>
      <c r="I1687" t="s">
        <v>616</v>
      </c>
      <c r="K1687" t="s">
        <v>697</v>
      </c>
      <c r="L1687" s="9">
        <v>39204.416666666664</v>
      </c>
      <c r="M1687" t="s">
        <v>564</v>
      </c>
      <c r="N1687" t="s">
        <v>533</v>
      </c>
      <c r="O1687" t="s">
        <v>605</v>
      </c>
      <c r="P1687" t="s">
        <v>605</v>
      </c>
      <c r="Q1687">
        <v>0.2</v>
      </c>
      <c r="R1687" t="s">
        <v>536</v>
      </c>
      <c r="S1687" t="s">
        <v>582</v>
      </c>
      <c r="T1687" t="s">
        <v>542</v>
      </c>
      <c r="U1687" t="s">
        <v>585</v>
      </c>
      <c r="W1687" t="s">
        <v>539</v>
      </c>
      <c r="X1687">
        <v>0.12</v>
      </c>
      <c r="Y1687">
        <v>0.12</v>
      </c>
      <c r="Z1687" t="s">
        <v>590</v>
      </c>
      <c r="AA1687" t="s">
        <v>685</v>
      </c>
    </row>
    <row r="1688" spans="1:27">
      <c r="A1688" t="s">
        <v>672</v>
      </c>
      <c r="B1688">
        <v>20010706</v>
      </c>
      <c r="C1688" t="s">
        <v>531</v>
      </c>
      <c r="D1688" t="s">
        <v>112</v>
      </c>
      <c r="E1688">
        <v>3080101</v>
      </c>
      <c r="G1688">
        <v>29.08135</v>
      </c>
      <c r="H1688">
        <v>-81.5763666</v>
      </c>
      <c r="I1688" t="s">
        <v>616</v>
      </c>
      <c r="K1688" t="s">
        <v>693</v>
      </c>
      <c r="L1688" s="9">
        <v>39244.47152777778</v>
      </c>
      <c r="M1688" t="s">
        <v>564</v>
      </c>
      <c r="N1688" t="s">
        <v>533</v>
      </c>
      <c r="O1688" t="s">
        <v>605</v>
      </c>
      <c r="P1688" t="s">
        <v>605</v>
      </c>
      <c r="Q1688">
        <v>0.2</v>
      </c>
      <c r="R1688" t="s">
        <v>536</v>
      </c>
      <c r="S1688" t="s">
        <v>686</v>
      </c>
      <c r="T1688" t="s">
        <v>542</v>
      </c>
      <c r="U1688" t="s">
        <v>585</v>
      </c>
      <c r="W1688" t="s">
        <v>539</v>
      </c>
      <c r="X1688">
        <v>6.4000000000000001E-2</v>
      </c>
      <c r="Y1688">
        <v>6.4000000000000001E-2</v>
      </c>
      <c r="Z1688" t="s">
        <v>590</v>
      </c>
      <c r="AA1688" t="s">
        <v>604</v>
      </c>
    </row>
    <row r="1689" spans="1:27">
      <c r="A1689" t="s">
        <v>672</v>
      </c>
      <c r="B1689">
        <v>20010706</v>
      </c>
      <c r="C1689" t="s">
        <v>531</v>
      </c>
      <c r="D1689" t="s">
        <v>112</v>
      </c>
      <c r="E1689">
        <v>3080101</v>
      </c>
      <c r="G1689">
        <v>29.08135</v>
      </c>
      <c r="H1689">
        <v>-81.5763666</v>
      </c>
      <c r="I1689" t="s">
        <v>616</v>
      </c>
      <c r="K1689" t="s">
        <v>693</v>
      </c>
      <c r="L1689" s="9">
        <v>39244.47152777778</v>
      </c>
      <c r="M1689" t="s">
        <v>564</v>
      </c>
      <c r="N1689" t="s">
        <v>533</v>
      </c>
      <c r="O1689" t="s">
        <v>605</v>
      </c>
      <c r="P1689" t="s">
        <v>605</v>
      </c>
      <c r="Q1689">
        <v>0.2</v>
      </c>
      <c r="R1689" t="s">
        <v>536</v>
      </c>
      <c r="S1689" t="s">
        <v>554</v>
      </c>
      <c r="T1689" t="s">
        <v>542</v>
      </c>
      <c r="U1689" t="s">
        <v>585</v>
      </c>
      <c r="W1689" t="s">
        <v>539</v>
      </c>
      <c r="X1689">
        <v>0.31</v>
      </c>
      <c r="Y1689">
        <v>0.31</v>
      </c>
      <c r="Z1689" t="s">
        <v>590</v>
      </c>
      <c r="AA1689" t="s">
        <v>598</v>
      </c>
    </row>
    <row r="1690" spans="1:27">
      <c r="A1690" t="s">
        <v>672</v>
      </c>
      <c r="B1690">
        <v>20010706</v>
      </c>
      <c r="C1690" t="s">
        <v>531</v>
      </c>
      <c r="D1690" t="s">
        <v>112</v>
      </c>
      <c r="E1690">
        <v>3080101</v>
      </c>
      <c r="G1690">
        <v>29.08135</v>
      </c>
      <c r="H1690">
        <v>-81.5763666</v>
      </c>
      <c r="I1690" t="s">
        <v>616</v>
      </c>
      <c r="K1690" t="s">
        <v>693</v>
      </c>
      <c r="L1690" s="9">
        <v>39244.47152777778</v>
      </c>
      <c r="M1690" t="s">
        <v>564</v>
      </c>
      <c r="N1690" t="s">
        <v>533</v>
      </c>
      <c r="O1690" t="s">
        <v>605</v>
      </c>
      <c r="P1690" t="s">
        <v>605</v>
      </c>
      <c r="Q1690">
        <v>0.2</v>
      </c>
      <c r="R1690" t="s">
        <v>536</v>
      </c>
      <c r="S1690" t="s">
        <v>556</v>
      </c>
      <c r="T1690" t="s">
        <v>542</v>
      </c>
      <c r="U1690" t="s">
        <v>585</v>
      </c>
      <c r="W1690" t="s">
        <v>539</v>
      </c>
      <c r="X1690">
        <v>2.8000000000000001E-2</v>
      </c>
      <c r="Y1690">
        <v>2.8000000000000001E-2</v>
      </c>
      <c r="Z1690" t="s">
        <v>590</v>
      </c>
      <c r="AA1690" t="s">
        <v>599</v>
      </c>
    </row>
    <row r="1691" spans="1:27">
      <c r="A1691" t="s">
        <v>672</v>
      </c>
      <c r="B1691">
        <v>20010706</v>
      </c>
      <c r="C1691" t="s">
        <v>531</v>
      </c>
      <c r="D1691" t="s">
        <v>112</v>
      </c>
      <c r="E1691">
        <v>3080101</v>
      </c>
      <c r="G1691">
        <v>29.08135</v>
      </c>
      <c r="H1691">
        <v>-81.5763666</v>
      </c>
      <c r="I1691" t="s">
        <v>616</v>
      </c>
      <c r="K1691" t="s">
        <v>693</v>
      </c>
      <c r="L1691" s="9">
        <v>39244.47152777778</v>
      </c>
      <c r="M1691" t="s">
        <v>564</v>
      </c>
      <c r="N1691" t="s">
        <v>533</v>
      </c>
      <c r="O1691" t="s">
        <v>605</v>
      </c>
      <c r="P1691" t="s">
        <v>605</v>
      </c>
      <c r="Q1691">
        <v>0.2</v>
      </c>
      <c r="R1691" t="s">
        <v>536</v>
      </c>
      <c r="S1691" t="s">
        <v>687</v>
      </c>
      <c r="T1691" t="s">
        <v>542</v>
      </c>
      <c r="U1691" t="s">
        <v>585</v>
      </c>
      <c r="W1691" t="s">
        <v>539</v>
      </c>
      <c r="X1691" t="s">
        <v>681</v>
      </c>
      <c r="AA1691" t="s">
        <v>612</v>
      </c>
    </row>
    <row r="1692" spans="1:27">
      <c r="A1692" t="s">
        <v>672</v>
      </c>
      <c r="B1692">
        <v>20010706</v>
      </c>
      <c r="C1692" t="s">
        <v>531</v>
      </c>
      <c r="D1692" t="s">
        <v>112</v>
      </c>
      <c r="E1692">
        <v>3080101</v>
      </c>
      <c r="G1692">
        <v>29.08135</v>
      </c>
      <c r="H1692">
        <v>-81.5763666</v>
      </c>
      <c r="I1692" t="s">
        <v>616</v>
      </c>
      <c r="K1692" t="s">
        <v>700</v>
      </c>
      <c r="L1692" s="9">
        <v>39106.417361111111</v>
      </c>
      <c r="M1692" t="s">
        <v>564</v>
      </c>
      <c r="N1692" t="s">
        <v>533</v>
      </c>
      <c r="O1692" t="s">
        <v>605</v>
      </c>
      <c r="P1692" t="s">
        <v>605</v>
      </c>
      <c r="Q1692">
        <v>0.2</v>
      </c>
      <c r="R1692" t="s">
        <v>536</v>
      </c>
      <c r="S1692" t="s">
        <v>617</v>
      </c>
      <c r="T1692" t="s">
        <v>542</v>
      </c>
      <c r="U1692" t="s">
        <v>585</v>
      </c>
      <c r="W1692" t="s">
        <v>539</v>
      </c>
      <c r="X1692" t="s">
        <v>681</v>
      </c>
      <c r="AA1692" t="s">
        <v>618</v>
      </c>
    </row>
    <row r="1693" spans="1:27">
      <c r="A1693" t="s">
        <v>672</v>
      </c>
      <c r="B1693">
        <v>20010706</v>
      </c>
      <c r="C1693" t="s">
        <v>531</v>
      </c>
      <c r="D1693" t="s">
        <v>112</v>
      </c>
      <c r="E1693">
        <v>3080101</v>
      </c>
      <c r="G1693">
        <v>29.08135</v>
      </c>
      <c r="H1693">
        <v>-81.5763666</v>
      </c>
      <c r="I1693" t="s">
        <v>616</v>
      </c>
      <c r="K1693" t="s">
        <v>700</v>
      </c>
      <c r="L1693" s="9">
        <v>39106.417361111111</v>
      </c>
      <c r="M1693" t="s">
        <v>564</v>
      </c>
      <c r="N1693" t="s">
        <v>533</v>
      </c>
      <c r="O1693" t="s">
        <v>605</v>
      </c>
      <c r="P1693" t="s">
        <v>605</v>
      </c>
      <c r="Q1693">
        <v>0.2</v>
      </c>
      <c r="R1693" t="s">
        <v>536</v>
      </c>
      <c r="S1693" t="s">
        <v>619</v>
      </c>
      <c r="T1693" t="s">
        <v>542</v>
      </c>
      <c r="U1693" t="s">
        <v>585</v>
      </c>
      <c r="W1693" t="s">
        <v>539</v>
      </c>
      <c r="X1693" t="s">
        <v>681</v>
      </c>
      <c r="AA1693" t="s">
        <v>618</v>
      </c>
    </row>
    <row r="1694" spans="1:27">
      <c r="A1694" t="s">
        <v>672</v>
      </c>
      <c r="B1694">
        <v>20010706</v>
      </c>
      <c r="C1694" t="s">
        <v>531</v>
      </c>
      <c r="D1694" t="s">
        <v>112</v>
      </c>
      <c r="E1694">
        <v>3080101</v>
      </c>
      <c r="G1694">
        <v>29.08135</v>
      </c>
      <c r="H1694">
        <v>-81.5763666</v>
      </c>
      <c r="I1694" t="s">
        <v>616</v>
      </c>
      <c r="K1694" t="s">
        <v>701</v>
      </c>
      <c r="L1694" s="9">
        <v>39366.452777777777</v>
      </c>
      <c r="M1694" t="s">
        <v>564</v>
      </c>
      <c r="N1694" t="s">
        <v>533</v>
      </c>
      <c r="O1694" t="s">
        <v>605</v>
      </c>
      <c r="P1694" t="s">
        <v>605</v>
      </c>
      <c r="Q1694">
        <v>0.2</v>
      </c>
      <c r="R1694" t="s">
        <v>536</v>
      </c>
      <c r="S1694" t="s">
        <v>680</v>
      </c>
      <c r="T1694" t="s">
        <v>542</v>
      </c>
      <c r="U1694" t="s">
        <v>585</v>
      </c>
      <c r="W1694" t="s">
        <v>539</v>
      </c>
      <c r="X1694">
        <v>1.1000000000000001</v>
      </c>
      <c r="Y1694">
        <v>1.1000000000000001</v>
      </c>
      <c r="Z1694" t="s">
        <v>590</v>
      </c>
      <c r="AA1694" t="s">
        <v>682</v>
      </c>
    </row>
    <row r="1695" spans="1:27">
      <c r="A1695" t="s">
        <v>672</v>
      </c>
      <c r="B1695">
        <v>20010706</v>
      </c>
      <c r="C1695" t="s">
        <v>531</v>
      </c>
      <c r="D1695" t="s">
        <v>112</v>
      </c>
      <c r="E1695">
        <v>3080101</v>
      </c>
      <c r="G1695">
        <v>29.08135</v>
      </c>
      <c r="H1695">
        <v>-81.5763666</v>
      </c>
      <c r="I1695" t="s">
        <v>616</v>
      </c>
      <c r="K1695" t="s">
        <v>702</v>
      </c>
      <c r="L1695" s="9">
        <v>39106.416666666664</v>
      </c>
      <c r="M1695" t="s">
        <v>564</v>
      </c>
      <c r="N1695" t="s">
        <v>533</v>
      </c>
      <c r="O1695" t="s">
        <v>605</v>
      </c>
      <c r="P1695" t="s">
        <v>605</v>
      </c>
      <c r="Q1695">
        <v>0.2</v>
      </c>
      <c r="R1695" t="s">
        <v>536</v>
      </c>
      <c r="S1695" t="s">
        <v>602</v>
      </c>
      <c r="T1695" t="s">
        <v>542</v>
      </c>
      <c r="U1695" t="s">
        <v>585</v>
      </c>
      <c r="W1695" t="s">
        <v>539</v>
      </c>
      <c r="X1695" t="s">
        <v>681</v>
      </c>
      <c r="AA1695" t="s">
        <v>613</v>
      </c>
    </row>
    <row r="1696" spans="1:27">
      <c r="A1696" t="s">
        <v>672</v>
      </c>
      <c r="B1696">
        <v>20010706</v>
      </c>
      <c r="C1696" t="s">
        <v>531</v>
      </c>
      <c r="D1696" t="s">
        <v>112</v>
      </c>
      <c r="E1696">
        <v>3080101</v>
      </c>
      <c r="G1696">
        <v>29.08135</v>
      </c>
      <c r="H1696">
        <v>-81.5763666</v>
      </c>
      <c r="I1696" t="s">
        <v>616</v>
      </c>
      <c r="K1696" t="s">
        <v>702</v>
      </c>
      <c r="L1696" s="9">
        <v>39106.416666666664</v>
      </c>
      <c r="M1696" t="s">
        <v>564</v>
      </c>
      <c r="N1696" t="s">
        <v>533</v>
      </c>
      <c r="O1696" t="s">
        <v>605</v>
      </c>
      <c r="P1696" t="s">
        <v>605</v>
      </c>
      <c r="Q1696">
        <v>0.2</v>
      </c>
      <c r="R1696" t="s">
        <v>536</v>
      </c>
      <c r="S1696" t="s">
        <v>686</v>
      </c>
      <c r="T1696" t="s">
        <v>542</v>
      </c>
      <c r="U1696" t="s">
        <v>585</v>
      </c>
      <c r="W1696" t="s">
        <v>539</v>
      </c>
      <c r="X1696">
        <v>4.3999999999999997E-2</v>
      </c>
      <c r="Y1696">
        <v>4.3999999999999997E-2</v>
      </c>
      <c r="Z1696" t="s">
        <v>590</v>
      </c>
      <c r="AA1696" t="s">
        <v>604</v>
      </c>
    </row>
    <row r="1697" spans="1:27">
      <c r="A1697" t="s">
        <v>672</v>
      </c>
      <c r="B1697">
        <v>20010706</v>
      </c>
      <c r="C1697" t="s">
        <v>531</v>
      </c>
      <c r="D1697" t="s">
        <v>112</v>
      </c>
      <c r="E1697">
        <v>3080101</v>
      </c>
      <c r="G1697">
        <v>29.08135</v>
      </c>
      <c r="H1697">
        <v>-81.5763666</v>
      </c>
      <c r="I1697" t="s">
        <v>616</v>
      </c>
      <c r="K1697" t="s">
        <v>702</v>
      </c>
      <c r="L1697" s="9">
        <v>39106.416666666664</v>
      </c>
      <c r="M1697" t="s">
        <v>564</v>
      </c>
      <c r="N1697" t="s">
        <v>533</v>
      </c>
      <c r="O1697" t="s">
        <v>605</v>
      </c>
      <c r="P1697" t="s">
        <v>605</v>
      </c>
      <c r="Q1697">
        <v>0.2</v>
      </c>
      <c r="R1697" t="s">
        <v>536</v>
      </c>
      <c r="S1697" t="s">
        <v>554</v>
      </c>
      <c r="T1697" t="s">
        <v>542</v>
      </c>
      <c r="U1697" t="s">
        <v>585</v>
      </c>
      <c r="W1697" t="s">
        <v>539</v>
      </c>
      <c r="X1697" t="s">
        <v>681</v>
      </c>
      <c r="AA1697" t="s">
        <v>598</v>
      </c>
    </row>
    <row r="1698" spans="1:27">
      <c r="A1698" t="s">
        <v>672</v>
      </c>
      <c r="B1698">
        <v>20010706</v>
      </c>
      <c r="C1698" t="s">
        <v>531</v>
      </c>
      <c r="D1698" t="s">
        <v>112</v>
      </c>
      <c r="E1698">
        <v>3080101</v>
      </c>
      <c r="G1698">
        <v>29.08135</v>
      </c>
      <c r="H1698">
        <v>-81.5763666</v>
      </c>
      <c r="I1698" t="s">
        <v>616</v>
      </c>
      <c r="K1698" t="s">
        <v>702</v>
      </c>
      <c r="L1698" s="9">
        <v>39106.416666666664</v>
      </c>
      <c r="M1698" t="s">
        <v>564</v>
      </c>
      <c r="N1698" t="s">
        <v>533</v>
      </c>
      <c r="O1698" t="s">
        <v>605</v>
      </c>
      <c r="P1698" t="s">
        <v>605</v>
      </c>
      <c r="Q1698">
        <v>0.2</v>
      </c>
      <c r="R1698" t="s">
        <v>536</v>
      </c>
      <c r="S1698" t="s">
        <v>556</v>
      </c>
      <c r="T1698" t="s">
        <v>542</v>
      </c>
      <c r="U1698" t="s">
        <v>585</v>
      </c>
      <c r="W1698" t="s">
        <v>539</v>
      </c>
      <c r="X1698">
        <v>4.4999999999999998E-2</v>
      </c>
      <c r="Y1698">
        <v>4.4999999999999998E-2</v>
      </c>
      <c r="Z1698" t="s">
        <v>590</v>
      </c>
      <c r="AA1698" t="s">
        <v>599</v>
      </c>
    </row>
    <row r="1699" spans="1:27">
      <c r="A1699" t="s">
        <v>672</v>
      </c>
      <c r="B1699">
        <v>20010706</v>
      </c>
      <c r="C1699" t="s">
        <v>531</v>
      </c>
      <c r="D1699" t="s">
        <v>112</v>
      </c>
      <c r="E1699">
        <v>3080101</v>
      </c>
      <c r="G1699">
        <v>29.08135</v>
      </c>
      <c r="H1699">
        <v>-81.5763666</v>
      </c>
      <c r="I1699" t="s">
        <v>616</v>
      </c>
      <c r="K1699" t="s">
        <v>702</v>
      </c>
      <c r="L1699" s="9">
        <v>39106.416666666664</v>
      </c>
      <c r="M1699" t="s">
        <v>564</v>
      </c>
      <c r="N1699" t="s">
        <v>533</v>
      </c>
      <c r="O1699" t="s">
        <v>605</v>
      </c>
      <c r="P1699" t="s">
        <v>605</v>
      </c>
      <c r="Q1699">
        <v>0.2</v>
      </c>
      <c r="R1699" t="s">
        <v>536</v>
      </c>
      <c r="S1699" t="s">
        <v>687</v>
      </c>
      <c r="T1699" t="s">
        <v>542</v>
      </c>
      <c r="U1699" t="s">
        <v>585</v>
      </c>
      <c r="W1699" t="s">
        <v>539</v>
      </c>
      <c r="X1699" t="s">
        <v>681</v>
      </c>
      <c r="AA1699" t="s">
        <v>612</v>
      </c>
    </row>
    <row r="1700" spans="1:27">
      <c r="A1700" t="s">
        <v>672</v>
      </c>
      <c r="B1700">
        <v>20010706</v>
      </c>
      <c r="C1700" t="s">
        <v>531</v>
      </c>
      <c r="D1700" t="s">
        <v>112</v>
      </c>
      <c r="E1700">
        <v>3080101</v>
      </c>
      <c r="G1700">
        <v>29.08135</v>
      </c>
      <c r="H1700">
        <v>-81.5763666</v>
      </c>
      <c r="I1700" t="s">
        <v>616</v>
      </c>
      <c r="K1700" t="s">
        <v>695</v>
      </c>
      <c r="L1700" s="9">
        <v>39106.416666666664</v>
      </c>
      <c r="M1700" t="s">
        <v>564</v>
      </c>
      <c r="N1700" t="s">
        <v>533</v>
      </c>
      <c r="O1700" t="s">
        <v>605</v>
      </c>
      <c r="P1700" t="s">
        <v>605</v>
      </c>
      <c r="Q1700">
        <v>0.2</v>
      </c>
      <c r="R1700" t="s">
        <v>536</v>
      </c>
      <c r="S1700" t="s">
        <v>309</v>
      </c>
      <c r="T1700" t="s">
        <v>542</v>
      </c>
      <c r="U1700" t="s">
        <v>585</v>
      </c>
      <c r="W1700" t="s">
        <v>539</v>
      </c>
      <c r="X1700">
        <v>3.8</v>
      </c>
      <c r="Y1700">
        <v>3.8</v>
      </c>
      <c r="Z1700" t="s">
        <v>590</v>
      </c>
      <c r="AA1700" t="s">
        <v>596</v>
      </c>
    </row>
    <row r="1701" spans="1:27">
      <c r="A1701" t="s">
        <v>672</v>
      </c>
      <c r="B1701">
        <v>20010706</v>
      </c>
      <c r="C1701" t="s">
        <v>531</v>
      </c>
      <c r="D1701" t="s">
        <v>112</v>
      </c>
      <c r="E1701">
        <v>3080101</v>
      </c>
      <c r="G1701">
        <v>29.08135</v>
      </c>
      <c r="H1701">
        <v>-81.5763666</v>
      </c>
      <c r="I1701" t="s">
        <v>616</v>
      </c>
      <c r="K1701" t="s">
        <v>695</v>
      </c>
      <c r="L1701" s="9">
        <v>39106.416666666664</v>
      </c>
      <c r="M1701" t="s">
        <v>564</v>
      </c>
      <c r="N1701" t="s">
        <v>533</v>
      </c>
      <c r="O1701" t="s">
        <v>605</v>
      </c>
      <c r="P1701" t="s">
        <v>605</v>
      </c>
      <c r="Q1701">
        <v>0.2</v>
      </c>
      <c r="R1701" t="s">
        <v>536</v>
      </c>
      <c r="S1701" t="s">
        <v>569</v>
      </c>
      <c r="T1701" t="s">
        <v>542</v>
      </c>
      <c r="U1701" t="s">
        <v>585</v>
      </c>
      <c r="W1701" t="s">
        <v>539</v>
      </c>
      <c r="X1701">
        <v>20.7</v>
      </c>
      <c r="Y1701">
        <v>20.7</v>
      </c>
      <c r="Z1701" t="s">
        <v>590</v>
      </c>
      <c r="AA1701" t="s">
        <v>596</v>
      </c>
    </row>
    <row r="1702" spans="1:27">
      <c r="A1702" t="s">
        <v>672</v>
      </c>
      <c r="B1702">
        <v>20010706</v>
      </c>
      <c r="C1702" t="s">
        <v>531</v>
      </c>
      <c r="D1702" t="s">
        <v>112</v>
      </c>
      <c r="E1702">
        <v>3080101</v>
      </c>
      <c r="G1702">
        <v>29.08135</v>
      </c>
      <c r="H1702">
        <v>-81.5763666</v>
      </c>
      <c r="I1702" t="s">
        <v>616</v>
      </c>
      <c r="K1702" t="s">
        <v>703</v>
      </c>
      <c r="L1702" s="9">
        <v>39090.455555555556</v>
      </c>
      <c r="M1702" t="s">
        <v>564</v>
      </c>
      <c r="N1702" t="s">
        <v>533</v>
      </c>
      <c r="O1702" t="s">
        <v>605</v>
      </c>
      <c r="P1702" t="s">
        <v>605</v>
      </c>
      <c r="Q1702">
        <v>0.5</v>
      </c>
      <c r="R1702" t="s">
        <v>536</v>
      </c>
      <c r="S1702" t="s">
        <v>619</v>
      </c>
      <c r="T1702" t="s">
        <v>542</v>
      </c>
      <c r="U1702" t="s">
        <v>585</v>
      </c>
      <c r="W1702" t="s">
        <v>539</v>
      </c>
      <c r="X1702" t="s">
        <v>681</v>
      </c>
      <c r="AA1702" t="s">
        <v>618</v>
      </c>
    </row>
    <row r="1703" spans="1:27">
      <c r="A1703" t="s">
        <v>672</v>
      </c>
      <c r="B1703">
        <v>20010706</v>
      </c>
      <c r="C1703" t="s">
        <v>531</v>
      </c>
      <c r="D1703" t="s">
        <v>112</v>
      </c>
      <c r="E1703">
        <v>3080101</v>
      </c>
      <c r="G1703">
        <v>29.08135</v>
      </c>
      <c r="H1703">
        <v>-81.5763666</v>
      </c>
      <c r="I1703" t="s">
        <v>616</v>
      </c>
      <c r="K1703" t="s">
        <v>703</v>
      </c>
      <c r="L1703" s="9">
        <v>39090.455555555556</v>
      </c>
      <c r="M1703" t="s">
        <v>564</v>
      </c>
      <c r="N1703" t="s">
        <v>533</v>
      </c>
      <c r="O1703" t="s">
        <v>605</v>
      </c>
      <c r="P1703" t="s">
        <v>605</v>
      </c>
      <c r="Q1703">
        <v>0.5</v>
      </c>
      <c r="R1703" t="s">
        <v>536</v>
      </c>
      <c r="S1703" t="s">
        <v>617</v>
      </c>
      <c r="T1703" t="s">
        <v>542</v>
      </c>
      <c r="U1703" t="s">
        <v>585</v>
      </c>
      <c r="W1703" t="s">
        <v>539</v>
      </c>
      <c r="X1703" t="s">
        <v>681</v>
      </c>
      <c r="AA1703" t="s">
        <v>618</v>
      </c>
    </row>
    <row r="1704" spans="1:27">
      <c r="A1704" t="s">
        <v>672</v>
      </c>
      <c r="B1704">
        <v>20010706</v>
      </c>
      <c r="C1704" t="s">
        <v>531</v>
      </c>
      <c r="D1704" t="s">
        <v>112</v>
      </c>
      <c r="E1704">
        <v>3080101</v>
      </c>
      <c r="G1704">
        <v>29.08135</v>
      </c>
      <c r="H1704">
        <v>-81.5763666</v>
      </c>
      <c r="I1704" t="s">
        <v>616</v>
      </c>
      <c r="K1704" t="s">
        <v>704</v>
      </c>
      <c r="L1704" s="9">
        <v>39406.451388888891</v>
      </c>
      <c r="M1704" t="s">
        <v>564</v>
      </c>
      <c r="N1704" t="s">
        <v>533</v>
      </c>
      <c r="O1704" t="s">
        <v>605</v>
      </c>
      <c r="P1704" t="s">
        <v>605</v>
      </c>
      <c r="Q1704">
        <v>0.15</v>
      </c>
      <c r="R1704" t="s">
        <v>536</v>
      </c>
      <c r="S1704" t="s">
        <v>561</v>
      </c>
      <c r="T1704" t="s">
        <v>542</v>
      </c>
      <c r="U1704" t="s">
        <v>585</v>
      </c>
      <c r="W1704" t="s">
        <v>539</v>
      </c>
      <c r="X1704">
        <v>4.5999999999999999E-2</v>
      </c>
      <c r="Y1704">
        <v>4.5999999999999999E-2</v>
      </c>
      <c r="Z1704" t="s">
        <v>590</v>
      </c>
      <c r="AA1704" t="s">
        <v>600</v>
      </c>
    </row>
    <row r="1705" spans="1:27">
      <c r="A1705" t="s">
        <v>672</v>
      </c>
      <c r="B1705">
        <v>20010706</v>
      </c>
      <c r="C1705" t="s">
        <v>531</v>
      </c>
      <c r="D1705" t="s">
        <v>112</v>
      </c>
      <c r="E1705">
        <v>3080101</v>
      </c>
      <c r="G1705">
        <v>29.08135</v>
      </c>
      <c r="H1705">
        <v>-81.5763666</v>
      </c>
      <c r="I1705" t="s">
        <v>616</v>
      </c>
      <c r="K1705" t="s">
        <v>705</v>
      </c>
      <c r="L1705" s="9">
        <v>39373.481249999997</v>
      </c>
      <c r="M1705" t="s">
        <v>564</v>
      </c>
      <c r="N1705" t="s">
        <v>533</v>
      </c>
      <c r="O1705" t="s">
        <v>605</v>
      </c>
      <c r="P1705" t="s">
        <v>605</v>
      </c>
      <c r="Q1705">
        <v>0.2</v>
      </c>
      <c r="R1705" t="s">
        <v>536</v>
      </c>
      <c r="S1705" t="s">
        <v>310</v>
      </c>
      <c r="T1705" t="s">
        <v>542</v>
      </c>
      <c r="U1705" t="s">
        <v>585</v>
      </c>
      <c r="W1705" t="s">
        <v>539</v>
      </c>
      <c r="X1705">
        <v>148</v>
      </c>
      <c r="Y1705">
        <v>148</v>
      </c>
      <c r="Z1705" t="s">
        <v>590</v>
      </c>
      <c r="AA1705" t="s">
        <v>596</v>
      </c>
    </row>
    <row r="1706" spans="1:27">
      <c r="A1706" t="s">
        <v>672</v>
      </c>
      <c r="B1706">
        <v>20010706</v>
      </c>
      <c r="C1706" t="s">
        <v>531</v>
      </c>
      <c r="D1706" t="s">
        <v>112</v>
      </c>
      <c r="E1706">
        <v>3080101</v>
      </c>
      <c r="G1706">
        <v>29.08135</v>
      </c>
      <c r="H1706">
        <v>-81.5763666</v>
      </c>
      <c r="I1706" t="s">
        <v>616</v>
      </c>
      <c r="K1706" t="s">
        <v>705</v>
      </c>
      <c r="L1706" s="9">
        <v>39373.481249999997</v>
      </c>
      <c r="M1706" t="s">
        <v>564</v>
      </c>
      <c r="N1706" t="s">
        <v>533</v>
      </c>
      <c r="O1706" t="s">
        <v>605</v>
      </c>
      <c r="P1706" t="s">
        <v>605</v>
      </c>
      <c r="Q1706">
        <v>0.2</v>
      </c>
      <c r="R1706" t="s">
        <v>536</v>
      </c>
      <c r="S1706" t="s">
        <v>574</v>
      </c>
      <c r="T1706" t="s">
        <v>542</v>
      </c>
      <c r="U1706" t="s">
        <v>585</v>
      </c>
      <c r="W1706" t="s">
        <v>539</v>
      </c>
      <c r="X1706">
        <v>48.9</v>
      </c>
      <c r="Y1706">
        <v>48.9</v>
      </c>
      <c r="Z1706" t="s">
        <v>590</v>
      </c>
      <c r="AA1706" t="s">
        <v>596</v>
      </c>
    </row>
    <row r="1707" spans="1:27">
      <c r="A1707" t="s">
        <v>672</v>
      </c>
      <c r="B1707">
        <v>20010706</v>
      </c>
      <c r="C1707" t="s">
        <v>531</v>
      </c>
      <c r="D1707" t="s">
        <v>112</v>
      </c>
      <c r="E1707">
        <v>3080101</v>
      </c>
      <c r="G1707">
        <v>29.08135</v>
      </c>
      <c r="H1707">
        <v>-81.5763666</v>
      </c>
      <c r="I1707" t="s">
        <v>616</v>
      </c>
      <c r="K1707" t="s">
        <v>705</v>
      </c>
      <c r="L1707" s="9">
        <v>39373.481249999997</v>
      </c>
      <c r="M1707" t="s">
        <v>564</v>
      </c>
      <c r="N1707" t="s">
        <v>533</v>
      </c>
      <c r="O1707" t="s">
        <v>605</v>
      </c>
      <c r="P1707" t="s">
        <v>605</v>
      </c>
      <c r="Q1707">
        <v>0.2</v>
      </c>
      <c r="R1707" t="s">
        <v>536</v>
      </c>
      <c r="S1707" t="s">
        <v>309</v>
      </c>
      <c r="T1707" t="s">
        <v>542</v>
      </c>
      <c r="U1707" t="s">
        <v>585</v>
      </c>
      <c r="W1707" t="s">
        <v>539</v>
      </c>
      <c r="X1707">
        <v>3.99</v>
      </c>
      <c r="Y1707">
        <v>3.99</v>
      </c>
      <c r="Z1707" t="s">
        <v>590</v>
      </c>
      <c r="AA1707" t="s">
        <v>596</v>
      </c>
    </row>
    <row r="1708" spans="1:27">
      <c r="A1708" t="s">
        <v>672</v>
      </c>
      <c r="B1708">
        <v>20010706</v>
      </c>
      <c r="C1708" t="s">
        <v>531</v>
      </c>
      <c r="D1708" t="s">
        <v>112</v>
      </c>
      <c r="E1708">
        <v>3080101</v>
      </c>
      <c r="G1708">
        <v>29.08135</v>
      </c>
      <c r="H1708">
        <v>-81.5763666</v>
      </c>
      <c r="I1708" t="s">
        <v>616</v>
      </c>
      <c r="K1708" t="s">
        <v>705</v>
      </c>
      <c r="L1708" s="9">
        <v>39373.481249999997</v>
      </c>
      <c r="M1708" t="s">
        <v>564</v>
      </c>
      <c r="N1708" t="s">
        <v>533</v>
      </c>
      <c r="O1708" t="s">
        <v>605</v>
      </c>
      <c r="P1708" t="s">
        <v>605</v>
      </c>
      <c r="Q1708">
        <v>0.2</v>
      </c>
      <c r="R1708" t="s">
        <v>536</v>
      </c>
      <c r="S1708" t="s">
        <v>569</v>
      </c>
      <c r="T1708" t="s">
        <v>542</v>
      </c>
      <c r="U1708" t="s">
        <v>585</v>
      </c>
      <c r="W1708" t="s">
        <v>539</v>
      </c>
      <c r="X1708">
        <v>22.8</v>
      </c>
      <c r="Y1708">
        <v>22.8</v>
      </c>
      <c r="Z1708" t="s">
        <v>590</v>
      </c>
      <c r="AA1708" t="s">
        <v>596</v>
      </c>
    </row>
    <row r="1709" spans="1:27">
      <c r="A1709" t="s">
        <v>672</v>
      </c>
      <c r="B1709">
        <v>20010706</v>
      </c>
      <c r="C1709" t="s">
        <v>531</v>
      </c>
      <c r="D1709" t="s">
        <v>112</v>
      </c>
      <c r="E1709">
        <v>3080101</v>
      </c>
      <c r="G1709">
        <v>29.08135</v>
      </c>
      <c r="H1709">
        <v>-81.5763666</v>
      </c>
      <c r="I1709" t="s">
        <v>616</v>
      </c>
      <c r="K1709" t="s">
        <v>706</v>
      </c>
      <c r="L1709" s="9">
        <v>39391.444444444445</v>
      </c>
      <c r="M1709" t="s">
        <v>564</v>
      </c>
      <c r="N1709" t="s">
        <v>533</v>
      </c>
      <c r="O1709" t="s">
        <v>605</v>
      </c>
      <c r="P1709" t="s">
        <v>605</v>
      </c>
      <c r="Q1709">
        <v>0.2</v>
      </c>
      <c r="R1709" t="s">
        <v>536</v>
      </c>
      <c r="S1709" t="s">
        <v>680</v>
      </c>
      <c r="T1709" t="s">
        <v>542</v>
      </c>
      <c r="U1709" t="s">
        <v>585</v>
      </c>
      <c r="W1709" t="s">
        <v>539</v>
      </c>
      <c r="X1709">
        <v>1.5</v>
      </c>
      <c r="Y1709">
        <v>1.5</v>
      </c>
      <c r="Z1709" t="s">
        <v>590</v>
      </c>
      <c r="AA1709" t="s">
        <v>682</v>
      </c>
    </row>
    <row r="1710" spans="1:27">
      <c r="A1710" t="s">
        <v>672</v>
      </c>
      <c r="B1710">
        <v>20010706</v>
      </c>
      <c r="C1710" t="s">
        <v>531</v>
      </c>
      <c r="D1710" t="s">
        <v>112</v>
      </c>
      <c r="E1710">
        <v>3080101</v>
      </c>
      <c r="G1710">
        <v>29.08135</v>
      </c>
      <c r="H1710">
        <v>-81.5763666</v>
      </c>
      <c r="I1710" t="s">
        <v>616</v>
      </c>
      <c r="K1710" t="s">
        <v>707</v>
      </c>
      <c r="L1710" s="9">
        <v>39259.40902777778</v>
      </c>
      <c r="M1710" t="s">
        <v>564</v>
      </c>
      <c r="N1710" t="s">
        <v>533</v>
      </c>
      <c r="O1710" t="s">
        <v>605</v>
      </c>
      <c r="P1710" t="s">
        <v>605</v>
      </c>
      <c r="Q1710">
        <v>0.15</v>
      </c>
      <c r="R1710" t="s">
        <v>536</v>
      </c>
      <c r="S1710" t="s">
        <v>602</v>
      </c>
      <c r="T1710" t="s">
        <v>542</v>
      </c>
      <c r="U1710" t="s">
        <v>585</v>
      </c>
      <c r="W1710" t="s">
        <v>539</v>
      </c>
      <c r="X1710" t="s">
        <v>681</v>
      </c>
      <c r="AA1710" t="s">
        <v>613</v>
      </c>
    </row>
    <row r="1711" spans="1:27">
      <c r="A1711" t="s">
        <v>672</v>
      </c>
      <c r="B1711">
        <v>20010706</v>
      </c>
      <c r="C1711" t="s">
        <v>531</v>
      </c>
      <c r="D1711" t="s">
        <v>112</v>
      </c>
      <c r="E1711">
        <v>3080101</v>
      </c>
      <c r="G1711">
        <v>29.08135</v>
      </c>
      <c r="H1711">
        <v>-81.5763666</v>
      </c>
      <c r="I1711" t="s">
        <v>616</v>
      </c>
      <c r="K1711" t="s">
        <v>707</v>
      </c>
      <c r="L1711" s="9">
        <v>39259.40902777778</v>
      </c>
      <c r="M1711" t="s">
        <v>564</v>
      </c>
      <c r="N1711" t="s">
        <v>533</v>
      </c>
      <c r="O1711" t="s">
        <v>605</v>
      </c>
      <c r="P1711" t="s">
        <v>605</v>
      </c>
      <c r="Q1711">
        <v>0.15</v>
      </c>
      <c r="R1711" t="s">
        <v>536</v>
      </c>
      <c r="S1711" t="s">
        <v>554</v>
      </c>
      <c r="T1711" t="s">
        <v>542</v>
      </c>
      <c r="U1711" t="s">
        <v>585</v>
      </c>
      <c r="W1711" t="s">
        <v>539</v>
      </c>
      <c r="X1711">
        <v>0.2</v>
      </c>
      <c r="Y1711">
        <v>0.2</v>
      </c>
      <c r="Z1711" t="s">
        <v>590</v>
      </c>
      <c r="AA1711" t="s">
        <v>598</v>
      </c>
    </row>
    <row r="1712" spans="1:27">
      <c r="A1712" t="s">
        <v>672</v>
      </c>
      <c r="B1712">
        <v>20010706</v>
      </c>
      <c r="C1712" t="s">
        <v>531</v>
      </c>
      <c r="D1712" t="s">
        <v>112</v>
      </c>
      <c r="E1712">
        <v>3080101</v>
      </c>
      <c r="G1712">
        <v>29.08135</v>
      </c>
      <c r="H1712">
        <v>-81.5763666</v>
      </c>
      <c r="I1712" t="s">
        <v>616</v>
      </c>
      <c r="K1712" t="s">
        <v>707</v>
      </c>
      <c r="L1712" s="9">
        <v>39259.40902777778</v>
      </c>
      <c r="M1712" t="s">
        <v>564</v>
      </c>
      <c r="N1712" t="s">
        <v>533</v>
      </c>
      <c r="O1712" t="s">
        <v>605</v>
      </c>
      <c r="P1712" t="s">
        <v>605</v>
      </c>
      <c r="Q1712">
        <v>0.15</v>
      </c>
      <c r="R1712" t="s">
        <v>536</v>
      </c>
      <c r="S1712" t="s">
        <v>686</v>
      </c>
      <c r="T1712" t="s">
        <v>542</v>
      </c>
      <c r="U1712" t="s">
        <v>585</v>
      </c>
      <c r="W1712" t="s">
        <v>539</v>
      </c>
      <c r="X1712">
        <v>5.0999999999999997E-2</v>
      </c>
      <c r="Y1712">
        <v>5.0999999999999997E-2</v>
      </c>
      <c r="Z1712" t="s">
        <v>590</v>
      </c>
      <c r="AA1712" t="s">
        <v>604</v>
      </c>
    </row>
    <row r="1713" spans="1:27">
      <c r="A1713" t="s">
        <v>672</v>
      </c>
      <c r="B1713">
        <v>20010706</v>
      </c>
      <c r="C1713" t="s">
        <v>531</v>
      </c>
      <c r="D1713" t="s">
        <v>112</v>
      </c>
      <c r="E1713">
        <v>3080101</v>
      </c>
      <c r="G1713">
        <v>29.08135</v>
      </c>
      <c r="H1713">
        <v>-81.5763666</v>
      </c>
      <c r="I1713" t="s">
        <v>616</v>
      </c>
      <c r="K1713" t="s">
        <v>707</v>
      </c>
      <c r="L1713" s="9">
        <v>39259.40902777778</v>
      </c>
      <c r="M1713" t="s">
        <v>564</v>
      </c>
      <c r="N1713" t="s">
        <v>533</v>
      </c>
      <c r="O1713" t="s">
        <v>605</v>
      </c>
      <c r="P1713" t="s">
        <v>605</v>
      </c>
      <c r="Q1713">
        <v>0.15</v>
      </c>
      <c r="R1713" t="s">
        <v>536</v>
      </c>
      <c r="S1713" t="s">
        <v>556</v>
      </c>
      <c r="T1713" t="s">
        <v>542</v>
      </c>
      <c r="U1713" t="s">
        <v>585</v>
      </c>
      <c r="W1713" t="s">
        <v>539</v>
      </c>
      <c r="X1713">
        <v>5.0999999999999997E-2</v>
      </c>
      <c r="Y1713">
        <v>5.0999999999999997E-2</v>
      </c>
      <c r="Z1713" t="s">
        <v>590</v>
      </c>
      <c r="AA1713" t="s">
        <v>599</v>
      </c>
    </row>
    <row r="1714" spans="1:27">
      <c r="A1714" t="s">
        <v>672</v>
      </c>
      <c r="B1714">
        <v>20010706</v>
      </c>
      <c r="C1714" t="s">
        <v>531</v>
      </c>
      <c r="D1714" t="s">
        <v>112</v>
      </c>
      <c r="E1714">
        <v>3080101</v>
      </c>
      <c r="G1714">
        <v>29.08135</v>
      </c>
      <c r="H1714">
        <v>-81.5763666</v>
      </c>
      <c r="I1714" t="s">
        <v>616</v>
      </c>
      <c r="K1714" t="s">
        <v>707</v>
      </c>
      <c r="L1714" s="9">
        <v>39259.40902777778</v>
      </c>
      <c r="M1714" t="s">
        <v>564</v>
      </c>
      <c r="N1714" t="s">
        <v>533</v>
      </c>
      <c r="O1714" t="s">
        <v>605</v>
      </c>
      <c r="P1714" t="s">
        <v>605</v>
      </c>
      <c r="Q1714">
        <v>0.15</v>
      </c>
      <c r="R1714" t="s">
        <v>536</v>
      </c>
      <c r="S1714" t="s">
        <v>687</v>
      </c>
      <c r="T1714" t="s">
        <v>542</v>
      </c>
      <c r="U1714" t="s">
        <v>585</v>
      </c>
      <c r="W1714" t="s">
        <v>539</v>
      </c>
      <c r="X1714">
        <v>1.0999999999999999E-2</v>
      </c>
      <c r="Y1714">
        <v>1.0999999999999999E-2</v>
      </c>
      <c r="Z1714" t="s">
        <v>590</v>
      </c>
      <c r="AA1714" t="s">
        <v>612</v>
      </c>
    </row>
    <row r="1715" spans="1:27">
      <c r="A1715" t="s">
        <v>672</v>
      </c>
      <c r="B1715">
        <v>20010706</v>
      </c>
      <c r="C1715" t="s">
        <v>531</v>
      </c>
      <c r="D1715" t="s">
        <v>112</v>
      </c>
      <c r="E1715">
        <v>3080101</v>
      </c>
      <c r="G1715">
        <v>29.08135</v>
      </c>
      <c r="H1715">
        <v>-81.5763666</v>
      </c>
      <c r="I1715" t="s">
        <v>616</v>
      </c>
      <c r="K1715" t="s">
        <v>708</v>
      </c>
      <c r="L1715" s="9">
        <v>39244.47152777778</v>
      </c>
      <c r="M1715" t="s">
        <v>564</v>
      </c>
      <c r="N1715" t="s">
        <v>533</v>
      </c>
      <c r="O1715" t="s">
        <v>605</v>
      </c>
      <c r="P1715" t="s">
        <v>605</v>
      </c>
      <c r="Q1715">
        <v>0.1</v>
      </c>
      <c r="R1715" t="s">
        <v>536</v>
      </c>
      <c r="S1715" t="s">
        <v>652</v>
      </c>
      <c r="T1715" t="s">
        <v>542</v>
      </c>
      <c r="U1715" t="s">
        <v>585</v>
      </c>
      <c r="W1715" t="s">
        <v>539</v>
      </c>
      <c r="X1715">
        <v>380</v>
      </c>
      <c r="Y1715">
        <v>380</v>
      </c>
      <c r="Z1715" t="s">
        <v>651</v>
      </c>
      <c r="AA1715" t="s">
        <v>653</v>
      </c>
    </row>
    <row r="1716" spans="1:27">
      <c r="A1716" t="s">
        <v>672</v>
      </c>
      <c r="B1716">
        <v>20010706</v>
      </c>
      <c r="C1716" t="s">
        <v>531</v>
      </c>
      <c r="D1716" t="s">
        <v>112</v>
      </c>
      <c r="E1716">
        <v>3080101</v>
      </c>
      <c r="G1716">
        <v>29.08135</v>
      </c>
      <c r="H1716">
        <v>-81.5763666</v>
      </c>
      <c r="I1716" t="s">
        <v>616</v>
      </c>
      <c r="K1716" t="s">
        <v>709</v>
      </c>
      <c r="L1716" s="9">
        <v>39330.409722222219</v>
      </c>
      <c r="M1716" t="s">
        <v>564</v>
      </c>
      <c r="N1716" t="s">
        <v>533</v>
      </c>
      <c r="O1716" t="s">
        <v>605</v>
      </c>
      <c r="P1716" t="s">
        <v>605</v>
      </c>
      <c r="Q1716">
        <v>0.1</v>
      </c>
      <c r="R1716" t="s">
        <v>536</v>
      </c>
      <c r="S1716" t="s">
        <v>652</v>
      </c>
      <c r="T1716" t="s">
        <v>542</v>
      </c>
      <c r="U1716" t="s">
        <v>585</v>
      </c>
      <c r="W1716" t="s">
        <v>539</v>
      </c>
      <c r="X1716">
        <v>132</v>
      </c>
      <c r="Y1716">
        <v>132</v>
      </c>
      <c r="Z1716" t="s">
        <v>651</v>
      </c>
      <c r="AA1716" t="s">
        <v>653</v>
      </c>
    </row>
    <row r="1717" spans="1:27">
      <c r="A1717" t="s">
        <v>672</v>
      </c>
      <c r="B1717">
        <v>20010706</v>
      </c>
      <c r="C1717" t="s">
        <v>531</v>
      </c>
      <c r="D1717" t="s">
        <v>112</v>
      </c>
      <c r="E1717">
        <v>3080101</v>
      </c>
      <c r="G1717">
        <v>29.08135</v>
      </c>
      <c r="H1717">
        <v>-81.5763666</v>
      </c>
      <c r="I1717" t="s">
        <v>616</v>
      </c>
      <c r="K1717" t="s">
        <v>710</v>
      </c>
      <c r="L1717" s="9">
        <v>39391.444444444445</v>
      </c>
      <c r="M1717" t="s">
        <v>564</v>
      </c>
      <c r="N1717" t="s">
        <v>533</v>
      </c>
      <c r="O1717" t="s">
        <v>605</v>
      </c>
      <c r="P1717" t="s">
        <v>605</v>
      </c>
      <c r="Q1717">
        <v>0.1</v>
      </c>
      <c r="R1717" t="s">
        <v>536</v>
      </c>
      <c r="S1717" t="s">
        <v>652</v>
      </c>
      <c r="T1717" t="s">
        <v>542</v>
      </c>
      <c r="U1717" t="s">
        <v>585</v>
      </c>
      <c r="W1717" t="s">
        <v>539</v>
      </c>
      <c r="X1717">
        <v>13</v>
      </c>
      <c r="Y1717">
        <v>13</v>
      </c>
      <c r="Z1717" t="s">
        <v>651</v>
      </c>
      <c r="AA1717" t="s">
        <v>653</v>
      </c>
    </row>
    <row r="1718" spans="1:27">
      <c r="A1718" t="s">
        <v>672</v>
      </c>
      <c r="B1718">
        <v>20010706</v>
      </c>
      <c r="C1718" t="s">
        <v>531</v>
      </c>
      <c r="D1718" t="s">
        <v>112</v>
      </c>
      <c r="E1718">
        <v>3080101</v>
      </c>
      <c r="G1718">
        <v>29.08135</v>
      </c>
      <c r="H1718">
        <v>-81.5763666</v>
      </c>
      <c r="I1718" t="s">
        <v>616</v>
      </c>
      <c r="K1718" t="s">
        <v>711</v>
      </c>
      <c r="L1718" s="9">
        <v>39373.481249999997</v>
      </c>
      <c r="M1718" t="s">
        <v>564</v>
      </c>
      <c r="N1718" t="s">
        <v>533</v>
      </c>
      <c r="O1718" t="s">
        <v>605</v>
      </c>
      <c r="P1718" t="s">
        <v>605</v>
      </c>
      <c r="Q1718">
        <v>0.2</v>
      </c>
      <c r="R1718" t="s">
        <v>536</v>
      </c>
      <c r="S1718" t="s">
        <v>601</v>
      </c>
      <c r="T1718" t="s">
        <v>542</v>
      </c>
      <c r="U1718" t="s">
        <v>585</v>
      </c>
      <c r="W1718" t="s">
        <v>539</v>
      </c>
      <c r="X1718">
        <v>77</v>
      </c>
      <c r="Y1718">
        <v>77</v>
      </c>
      <c r="Z1718" t="s">
        <v>590</v>
      </c>
      <c r="AA1718" t="s">
        <v>698</v>
      </c>
    </row>
    <row r="1719" spans="1:27">
      <c r="A1719" t="s">
        <v>672</v>
      </c>
      <c r="B1719">
        <v>20010706</v>
      </c>
      <c r="C1719" t="s">
        <v>531</v>
      </c>
      <c r="D1719" t="s">
        <v>112</v>
      </c>
      <c r="E1719">
        <v>3080101</v>
      </c>
      <c r="G1719">
        <v>29.08135</v>
      </c>
      <c r="H1719">
        <v>-81.5763666</v>
      </c>
      <c r="I1719" t="s">
        <v>616</v>
      </c>
      <c r="K1719" t="s">
        <v>711</v>
      </c>
      <c r="L1719" s="9">
        <v>39373.481249999997</v>
      </c>
      <c r="M1719" t="s">
        <v>564</v>
      </c>
      <c r="N1719" t="s">
        <v>533</v>
      </c>
      <c r="O1719" t="s">
        <v>605</v>
      </c>
      <c r="P1719" t="s">
        <v>605</v>
      </c>
      <c r="Q1719">
        <v>0.2</v>
      </c>
      <c r="R1719" t="s">
        <v>536</v>
      </c>
      <c r="S1719" t="s">
        <v>620</v>
      </c>
      <c r="T1719" t="s">
        <v>542</v>
      </c>
      <c r="U1719" t="s">
        <v>585</v>
      </c>
      <c r="W1719" t="s">
        <v>539</v>
      </c>
      <c r="X1719">
        <v>609</v>
      </c>
      <c r="Y1719">
        <v>609</v>
      </c>
      <c r="Z1719" t="s">
        <v>590</v>
      </c>
      <c r="AA1719" t="s">
        <v>699</v>
      </c>
    </row>
    <row r="1720" spans="1:27">
      <c r="A1720" t="s">
        <v>672</v>
      </c>
      <c r="B1720">
        <v>20010706</v>
      </c>
      <c r="C1720" t="s">
        <v>531</v>
      </c>
      <c r="D1720" t="s">
        <v>112</v>
      </c>
      <c r="E1720">
        <v>3080101</v>
      </c>
      <c r="G1720">
        <v>29.08135</v>
      </c>
      <c r="H1720">
        <v>-81.5763666</v>
      </c>
      <c r="I1720" t="s">
        <v>616</v>
      </c>
      <c r="K1720" t="s">
        <v>711</v>
      </c>
      <c r="L1720" s="9">
        <v>39373.481249999997</v>
      </c>
      <c r="M1720" t="s">
        <v>564</v>
      </c>
      <c r="N1720" t="s">
        <v>533</v>
      </c>
      <c r="O1720" t="s">
        <v>605</v>
      </c>
      <c r="P1720" t="s">
        <v>605</v>
      </c>
      <c r="Q1720">
        <v>0.2</v>
      </c>
      <c r="R1720" t="s">
        <v>536</v>
      </c>
      <c r="S1720" t="s">
        <v>311</v>
      </c>
      <c r="T1720" t="s">
        <v>542</v>
      </c>
      <c r="U1720" t="s">
        <v>585</v>
      </c>
      <c r="W1720" t="s">
        <v>539</v>
      </c>
      <c r="X1720">
        <v>280</v>
      </c>
      <c r="Y1720">
        <v>280</v>
      </c>
      <c r="Z1720" t="s">
        <v>590</v>
      </c>
      <c r="AA1720" t="s">
        <v>698</v>
      </c>
    </row>
    <row r="1721" spans="1:27">
      <c r="A1721" t="s">
        <v>672</v>
      </c>
      <c r="B1721">
        <v>20010706</v>
      </c>
      <c r="C1721" t="s">
        <v>531</v>
      </c>
      <c r="D1721" t="s">
        <v>112</v>
      </c>
      <c r="E1721">
        <v>3080101</v>
      </c>
      <c r="G1721">
        <v>29.08135</v>
      </c>
      <c r="H1721">
        <v>-81.5763666</v>
      </c>
      <c r="I1721" t="s">
        <v>616</v>
      </c>
      <c r="K1721" t="s">
        <v>711</v>
      </c>
      <c r="L1721" s="9">
        <v>39373.481249999997</v>
      </c>
      <c r="M1721" t="s">
        <v>564</v>
      </c>
      <c r="N1721" t="s">
        <v>533</v>
      </c>
      <c r="O1721" t="s">
        <v>605</v>
      </c>
      <c r="P1721" t="s">
        <v>605</v>
      </c>
      <c r="Q1721">
        <v>0.2</v>
      </c>
      <c r="R1721" t="s">
        <v>536</v>
      </c>
      <c r="S1721" t="s">
        <v>594</v>
      </c>
      <c r="T1721" t="s">
        <v>542</v>
      </c>
      <c r="U1721" t="s">
        <v>585</v>
      </c>
      <c r="W1721" t="s">
        <v>539</v>
      </c>
      <c r="X1721" t="s">
        <v>681</v>
      </c>
      <c r="AA1721" t="s">
        <v>615</v>
      </c>
    </row>
    <row r="1722" spans="1:27">
      <c r="A1722" t="s">
        <v>672</v>
      </c>
      <c r="B1722">
        <v>20010706</v>
      </c>
      <c r="C1722" t="s">
        <v>531</v>
      </c>
      <c r="D1722" t="s">
        <v>112</v>
      </c>
      <c r="E1722">
        <v>3080101</v>
      </c>
      <c r="G1722">
        <v>29.08135</v>
      </c>
      <c r="H1722">
        <v>-81.5763666</v>
      </c>
      <c r="I1722" t="s">
        <v>616</v>
      </c>
      <c r="K1722" t="s">
        <v>711</v>
      </c>
      <c r="L1722" s="9">
        <v>39373.481249999997</v>
      </c>
      <c r="M1722" t="s">
        <v>564</v>
      </c>
      <c r="N1722" t="s">
        <v>533</v>
      </c>
      <c r="O1722" t="s">
        <v>605</v>
      </c>
      <c r="P1722" t="s">
        <v>605</v>
      </c>
      <c r="Q1722">
        <v>0.2</v>
      </c>
      <c r="R1722" t="s">
        <v>536</v>
      </c>
      <c r="S1722" t="s">
        <v>629</v>
      </c>
      <c r="T1722" t="s">
        <v>542</v>
      </c>
      <c r="U1722" t="s">
        <v>585</v>
      </c>
      <c r="W1722" t="s">
        <v>539</v>
      </c>
      <c r="X1722">
        <v>85</v>
      </c>
      <c r="Y1722">
        <v>85</v>
      </c>
      <c r="Z1722" t="s">
        <v>590</v>
      </c>
      <c r="AA1722" t="s">
        <v>614</v>
      </c>
    </row>
    <row r="1723" spans="1:27">
      <c r="A1723" t="s">
        <v>672</v>
      </c>
      <c r="B1723">
        <v>20010706</v>
      </c>
      <c r="C1723" t="s">
        <v>531</v>
      </c>
      <c r="D1723" t="s">
        <v>112</v>
      </c>
      <c r="E1723">
        <v>3080101</v>
      </c>
      <c r="G1723">
        <v>29.08135</v>
      </c>
      <c r="H1723">
        <v>-81.5763666</v>
      </c>
      <c r="I1723" t="s">
        <v>616</v>
      </c>
      <c r="K1723" t="s">
        <v>711</v>
      </c>
      <c r="L1723" s="9">
        <v>39373.481249999997</v>
      </c>
      <c r="M1723" t="s">
        <v>564</v>
      </c>
      <c r="N1723" t="s">
        <v>533</v>
      </c>
      <c r="O1723" t="s">
        <v>605</v>
      </c>
      <c r="P1723" t="s">
        <v>605</v>
      </c>
      <c r="Q1723">
        <v>0.2</v>
      </c>
      <c r="R1723" t="s">
        <v>536</v>
      </c>
      <c r="S1723" t="s">
        <v>582</v>
      </c>
      <c r="T1723" t="s">
        <v>542</v>
      </c>
      <c r="U1723" t="s">
        <v>585</v>
      </c>
      <c r="W1723" t="s">
        <v>539</v>
      </c>
      <c r="X1723">
        <v>0.12</v>
      </c>
      <c r="Y1723">
        <v>0.12</v>
      </c>
      <c r="Z1723" t="s">
        <v>590</v>
      </c>
      <c r="AA1723" t="s">
        <v>685</v>
      </c>
    </row>
    <row r="1724" spans="1:27">
      <c r="A1724" t="s">
        <v>672</v>
      </c>
      <c r="B1724">
        <v>20010706</v>
      </c>
      <c r="C1724" t="s">
        <v>531</v>
      </c>
      <c r="D1724" t="s">
        <v>112</v>
      </c>
      <c r="E1724">
        <v>3080101</v>
      </c>
      <c r="G1724">
        <v>29.08135</v>
      </c>
      <c r="H1724">
        <v>-81.5763666</v>
      </c>
      <c r="I1724" t="s">
        <v>616</v>
      </c>
      <c r="K1724" t="s">
        <v>712</v>
      </c>
      <c r="L1724" s="9">
        <v>39175.038888888892</v>
      </c>
      <c r="M1724" t="s">
        <v>564</v>
      </c>
      <c r="N1724" t="s">
        <v>533</v>
      </c>
      <c r="O1724" t="s">
        <v>605</v>
      </c>
      <c r="P1724" t="s">
        <v>605</v>
      </c>
      <c r="Q1724">
        <v>0.5</v>
      </c>
      <c r="R1724" t="s">
        <v>536</v>
      </c>
      <c r="S1724" t="s">
        <v>601</v>
      </c>
      <c r="T1724" t="s">
        <v>542</v>
      </c>
      <c r="U1724" t="s">
        <v>585</v>
      </c>
      <c r="W1724" t="s">
        <v>539</v>
      </c>
      <c r="X1724">
        <v>69</v>
      </c>
      <c r="Y1724">
        <v>69</v>
      </c>
      <c r="Z1724" t="s">
        <v>590</v>
      </c>
      <c r="AA1724" t="s">
        <v>698</v>
      </c>
    </row>
    <row r="1725" spans="1:27">
      <c r="A1725" t="s">
        <v>672</v>
      </c>
      <c r="B1725">
        <v>20010706</v>
      </c>
      <c r="C1725" t="s">
        <v>531</v>
      </c>
      <c r="D1725" t="s">
        <v>112</v>
      </c>
      <c r="E1725">
        <v>3080101</v>
      </c>
      <c r="G1725">
        <v>29.08135</v>
      </c>
      <c r="H1725">
        <v>-81.5763666</v>
      </c>
      <c r="I1725" t="s">
        <v>616</v>
      </c>
      <c r="K1725" t="s">
        <v>712</v>
      </c>
      <c r="L1725" s="9">
        <v>39175.038888888892</v>
      </c>
      <c r="M1725" t="s">
        <v>564</v>
      </c>
      <c r="N1725" t="s">
        <v>533</v>
      </c>
      <c r="O1725" t="s">
        <v>605</v>
      </c>
      <c r="P1725" t="s">
        <v>605</v>
      </c>
      <c r="Q1725">
        <v>0.5</v>
      </c>
      <c r="R1725" t="s">
        <v>536</v>
      </c>
      <c r="S1725" t="s">
        <v>620</v>
      </c>
      <c r="T1725" t="s">
        <v>542</v>
      </c>
      <c r="U1725" t="s">
        <v>585</v>
      </c>
      <c r="W1725" t="s">
        <v>539</v>
      </c>
      <c r="X1725">
        <v>566</v>
      </c>
      <c r="Y1725">
        <v>566</v>
      </c>
      <c r="Z1725" t="s">
        <v>590</v>
      </c>
      <c r="AA1725" t="s">
        <v>699</v>
      </c>
    </row>
    <row r="1726" spans="1:27">
      <c r="A1726" t="s">
        <v>672</v>
      </c>
      <c r="B1726">
        <v>20010706</v>
      </c>
      <c r="C1726" t="s">
        <v>531</v>
      </c>
      <c r="D1726" t="s">
        <v>112</v>
      </c>
      <c r="E1726">
        <v>3080101</v>
      </c>
      <c r="G1726">
        <v>29.08135</v>
      </c>
      <c r="H1726">
        <v>-81.5763666</v>
      </c>
      <c r="I1726" t="s">
        <v>616</v>
      </c>
      <c r="K1726" t="s">
        <v>712</v>
      </c>
      <c r="L1726" s="9">
        <v>39175.038888888892</v>
      </c>
      <c r="M1726" t="s">
        <v>564</v>
      </c>
      <c r="N1726" t="s">
        <v>533</v>
      </c>
      <c r="O1726" t="s">
        <v>605</v>
      </c>
      <c r="P1726" t="s">
        <v>605</v>
      </c>
      <c r="Q1726">
        <v>0.5</v>
      </c>
      <c r="R1726" t="s">
        <v>536</v>
      </c>
      <c r="S1726" t="s">
        <v>311</v>
      </c>
      <c r="T1726" t="s">
        <v>542</v>
      </c>
      <c r="U1726" t="s">
        <v>585</v>
      </c>
      <c r="W1726" t="s">
        <v>539</v>
      </c>
      <c r="X1726">
        <v>270</v>
      </c>
      <c r="Y1726">
        <v>270</v>
      </c>
      <c r="Z1726" t="s">
        <v>590</v>
      </c>
      <c r="AA1726" t="s">
        <v>698</v>
      </c>
    </row>
    <row r="1727" spans="1:27">
      <c r="A1727" t="s">
        <v>672</v>
      </c>
      <c r="B1727">
        <v>20010706</v>
      </c>
      <c r="C1727" t="s">
        <v>531</v>
      </c>
      <c r="D1727" t="s">
        <v>112</v>
      </c>
      <c r="E1727">
        <v>3080101</v>
      </c>
      <c r="G1727">
        <v>29.08135</v>
      </c>
      <c r="H1727">
        <v>-81.5763666</v>
      </c>
      <c r="I1727" t="s">
        <v>616</v>
      </c>
      <c r="K1727" t="s">
        <v>712</v>
      </c>
      <c r="L1727" s="9">
        <v>39175.038888888892</v>
      </c>
      <c r="M1727" t="s">
        <v>564</v>
      </c>
      <c r="N1727" t="s">
        <v>533</v>
      </c>
      <c r="O1727" t="s">
        <v>605</v>
      </c>
      <c r="P1727" t="s">
        <v>605</v>
      </c>
      <c r="Q1727">
        <v>0.5</v>
      </c>
      <c r="R1727" t="s">
        <v>536</v>
      </c>
      <c r="S1727" t="s">
        <v>629</v>
      </c>
      <c r="T1727" t="s">
        <v>542</v>
      </c>
      <c r="U1727" t="s">
        <v>585</v>
      </c>
      <c r="W1727" t="s">
        <v>539</v>
      </c>
      <c r="X1727">
        <v>84</v>
      </c>
      <c r="Y1727">
        <v>84</v>
      </c>
      <c r="Z1727" t="s">
        <v>590</v>
      </c>
      <c r="AA1727" t="s">
        <v>614</v>
      </c>
    </row>
    <row r="1728" spans="1:27">
      <c r="A1728" t="s">
        <v>672</v>
      </c>
      <c r="B1728">
        <v>20010706</v>
      </c>
      <c r="C1728" t="s">
        <v>531</v>
      </c>
      <c r="D1728" t="s">
        <v>112</v>
      </c>
      <c r="E1728">
        <v>3080101</v>
      </c>
      <c r="G1728">
        <v>29.08135</v>
      </c>
      <c r="H1728">
        <v>-81.5763666</v>
      </c>
      <c r="I1728" t="s">
        <v>616</v>
      </c>
      <c r="K1728" t="s">
        <v>712</v>
      </c>
      <c r="L1728" s="9">
        <v>39175.038888888892</v>
      </c>
      <c r="M1728" t="s">
        <v>564</v>
      </c>
      <c r="N1728" t="s">
        <v>533</v>
      </c>
      <c r="O1728" t="s">
        <v>605</v>
      </c>
      <c r="P1728" t="s">
        <v>605</v>
      </c>
      <c r="Q1728">
        <v>0.5</v>
      </c>
      <c r="R1728" t="s">
        <v>536</v>
      </c>
      <c r="S1728" t="s">
        <v>594</v>
      </c>
      <c r="T1728" t="s">
        <v>542</v>
      </c>
      <c r="U1728" t="s">
        <v>585</v>
      </c>
      <c r="W1728" t="s">
        <v>539</v>
      </c>
      <c r="X1728">
        <v>7</v>
      </c>
      <c r="Y1728">
        <v>7</v>
      </c>
      <c r="Z1728" t="s">
        <v>590</v>
      </c>
      <c r="AA1728" t="s">
        <v>615</v>
      </c>
    </row>
    <row r="1729" spans="1:27">
      <c r="A1729" t="s">
        <v>672</v>
      </c>
      <c r="B1729">
        <v>20010706</v>
      </c>
      <c r="C1729" t="s">
        <v>531</v>
      </c>
      <c r="D1729" t="s">
        <v>112</v>
      </c>
      <c r="E1729">
        <v>3080101</v>
      </c>
      <c r="G1729">
        <v>29.08135</v>
      </c>
      <c r="H1729">
        <v>-81.5763666</v>
      </c>
      <c r="I1729" t="s">
        <v>616</v>
      </c>
      <c r="K1729" t="s">
        <v>712</v>
      </c>
      <c r="L1729" s="9">
        <v>39175.038888888892</v>
      </c>
      <c r="M1729" t="s">
        <v>564</v>
      </c>
      <c r="N1729" t="s">
        <v>533</v>
      </c>
      <c r="O1729" t="s">
        <v>605</v>
      </c>
      <c r="P1729" t="s">
        <v>605</v>
      </c>
      <c r="Q1729">
        <v>0.5</v>
      </c>
      <c r="R1729" t="s">
        <v>536</v>
      </c>
      <c r="S1729" t="s">
        <v>582</v>
      </c>
      <c r="T1729" t="s">
        <v>542</v>
      </c>
      <c r="U1729" t="s">
        <v>585</v>
      </c>
      <c r="W1729" t="s">
        <v>539</v>
      </c>
      <c r="X1729">
        <v>0.13</v>
      </c>
      <c r="Y1729">
        <v>0.13</v>
      </c>
      <c r="Z1729" t="s">
        <v>590</v>
      </c>
      <c r="AA1729" t="s">
        <v>685</v>
      </c>
    </row>
    <row r="1730" spans="1:27">
      <c r="A1730" t="s">
        <v>672</v>
      </c>
      <c r="B1730">
        <v>20010706</v>
      </c>
      <c r="C1730" t="s">
        <v>531</v>
      </c>
      <c r="D1730" t="s">
        <v>112</v>
      </c>
      <c r="E1730">
        <v>3080101</v>
      </c>
      <c r="G1730">
        <v>29.08135</v>
      </c>
      <c r="H1730">
        <v>-81.5763666</v>
      </c>
      <c r="I1730" t="s">
        <v>616</v>
      </c>
      <c r="K1730" t="s">
        <v>713</v>
      </c>
      <c r="L1730" s="9">
        <v>39189.402777777781</v>
      </c>
      <c r="M1730" t="s">
        <v>564</v>
      </c>
      <c r="N1730" t="s">
        <v>533</v>
      </c>
      <c r="O1730" t="s">
        <v>534</v>
      </c>
      <c r="P1730" t="s">
        <v>534</v>
      </c>
      <c r="Q1730">
        <v>0.15</v>
      </c>
      <c r="R1730" t="s">
        <v>536</v>
      </c>
      <c r="S1730" t="s">
        <v>541</v>
      </c>
      <c r="U1730" t="s">
        <v>585</v>
      </c>
      <c r="W1730" t="s">
        <v>539</v>
      </c>
      <c r="X1730">
        <v>7.3</v>
      </c>
      <c r="Y1730">
        <v>7.3</v>
      </c>
      <c r="Z1730" t="s">
        <v>588</v>
      </c>
      <c r="AA1730" t="s">
        <v>673</v>
      </c>
    </row>
    <row r="1731" spans="1:27">
      <c r="A1731" t="s">
        <v>672</v>
      </c>
      <c r="B1731">
        <v>20010706</v>
      </c>
      <c r="C1731" t="s">
        <v>531</v>
      </c>
      <c r="D1731" t="s">
        <v>112</v>
      </c>
      <c r="E1731">
        <v>3080101</v>
      </c>
      <c r="G1731">
        <v>29.08135</v>
      </c>
      <c r="H1731">
        <v>-81.5763666</v>
      </c>
      <c r="I1731" t="s">
        <v>616</v>
      </c>
      <c r="K1731" t="s">
        <v>713</v>
      </c>
      <c r="L1731" s="9">
        <v>39189.402777777781</v>
      </c>
      <c r="M1731" t="s">
        <v>564</v>
      </c>
      <c r="N1731" t="s">
        <v>533</v>
      </c>
      <c r="O1731" t="s">
        <v>534</v>
      </c>
      <c r="P1731" t="s">
        <v>534</v>
      </c>
      <c r="Q1731">
        <v>0.15</v>
      </c>
      <c r="R1731" t="s">
        <v>536</v>
      </c>
      <c r="S1731" t="s">
        <v>544</v>
      </c>
      <c r="U1731" t="s">
        <v>585</v>
      </c>
      <c r="W1731" t="s">
        <v>539</v>
      </c>
      <c r="X1731">
        <v>109.6</v>
      </c>
      <c r="Y1731">
        <v>109.6</v>
      </c>
      <c r="Z1731" t="s">
        <v>689</v>
      </c>
      <c r="AA1731" t="s">
        <v>674</v>
      </c>
    </row>
    <row r="1732" spans="1:27">
      <c r="A1732" t="s">
        <v>672</v>
      </c>
      <c r="B1732">
        <v>20010706</v>
      </c>
      <c r="C1732" t="s">
        <v>531</v>
      </c>
      <c r="D1732" t="s">
        <v>112</v>
      </c>
      <c r="E1732">
        <v>3080101</v>
      </c>
      <c r="G1732">
        <v>29.08135</v>
      </c>
      <c r="H1732">
        <v>-81.5763666</v>
      </c>
      <c r="I1732" t="s">
        <v>616</v>
      </c>
      <c r="K1732" t="s">
        <v>713</v>
      </c>
      <c r="L1732" s="9">
        <v>39189.402777777781</v>
      </c>
      <c r="M1732" t="s">
        <v>564</v>
      </c>
      <c r="N1732" t="s">
        <v>533</v>
      </c>
      <c r="O1732" t="s">
        <v>534</v>
      </c>
      <c r="P1732" t="s">
        <v>534</v>
      </c>
      <c r="Q1732">
        <v>0.15</v>
      </c>
      <c r="R1732" t="s">
        <v>536</v>
      </c>
      <c r="S1732" t="s">
        <v>547</v>
      </c>
      <c r="T1732" t="s">
        <v>542</v>
      </c>
      <c r="U1732" t="s">
        <v>585</v>
      </c>
      <c r="W1732" t="s">
        <v>539</v>
      </c>
      <c r="X1732">
        <v>3.81</v>
      </c>
      <c r="Y1732">
        <v>3.81</v>
      </c>
      <c r="Z1732" t="s">
        <v>590</v>
      </c>
      <c r="AA1732" t="s">
        <v>675</v>
      </c>
    </row>
    <row r="1733" spans="1:27">
      <c r="A1733" t="s">
        <v>672</v>
      </c>
      <c r="B1733">
        <v>20010706</v>
      </c>
      <c r="C1733" t="s">
        <v>531</v>
      </c>
      <c r="D1733" t="s">
        <v>112</v>
      </c>
      <c r="E1733">
        <v>3080101</v>
      </c>
      <c r="G1733">
        <v>29.08135</v>
      </c>
      <c r="H1733">
        <v>-81.5763666</v>
      </c>
      <c r="I1733" t="s">
        <v>616</v>
      </c>
      <c r="K1733" t="s">
        <v>713</v>
      </c>
      <c r="L1733" s="9">
        <v>39189.402777777781</v>
      </c>
      <c r="M1733" t="s">
        <v>564</v>
      </c>
      <c r="N1733" t="s">
        <v>533</v>
      </c>
      <c r="O1733" t="s">
        <v>534</v>
      </c>
      <c r="P1733" t="s">
        <v>534</v>
      </c>
      <c r="Q1733">
        <v>0.15</v>
      </c>
      <c r="R1733" t="s">
        <v>536</v>
      </c>
      <c r="S1733" t="s">
        <v>550</v>
      </c>
      <c r="U1733" t="s">
        <v>585</v>
      </c>
      <c r="W1733" t="s">
        <v>539</v>
      </c>
      <c r="X1733">
        <v>23.1</v>
      </c>
      <c r="Y1733">
        <v>23.1</v>
      </c>
      <c r="Z1733" t="s">
        <v>592</v>
      </c>
      <c r="AA1733" t="s">
        <v>676</v>
      </c>
    </row>
    <row r="1734" spans="1:27">
      <c r="A1734" t="s">
        <v>672</v>
      </c>
      <c r="B1734">
        <v>20010706</v>
      </c>
      <c r="C1734" t="s">
        <v>531</v>
      </c>
      <c r="D1734" t="s">
        <v>112</v>
      </c>
      <c r="E1734">
        <v>3080101</v>
      </c>
      <c r="G1734">
        <v>29.08135</v>
      </c>
      <c r="H1734">
        <v>-81.5763666</v>
      </c>
      <c r="I1734" t="s">
        <v>616</v>
      </c>
      <c r="K1734" t="s">
        <v>713</v>
      </c>
      <c r="L1734" s="9">
        <v>39189.402777777781</v>
      </c>
      <c r="M1734" t="s">
        <v>564</v>
      </c>
      <c r="N1734" t="s">
        <v>533</v>
      </c>
      <c r="O1734" t="s">
        <v>534</v>
      </c>
      <c r="P1734" t="s">
        <v>534</v>
      </c>
      <c r="Q1734">
        <v>0.15</v>
      </c>
      <c r="R1734" t="s">
        <v>536</v>
      </c>
      <c r="S1734" t="s">
        <v>678</v>
      </c>
      <c r="W1734" t="s">
        <v>539</v>
      </c>
      <c r="X1734" t="s">
        <v>679</v>
      </c>
      <c r="AA1734" t="s">
        <v>667</v>
      </c>
    </row>
    <row r="1735" spans="1:27">
      <c r="A1735" t="s">
        <v>672</v>
      </c>
      <c r="B1735">
        <v>20010706</v>
      </c>
      <c r="C1735" t="s">
        <v>531</v>
      </c>
      <c r="D1735" t="s">
        <v>112</v>
      </c>
      <c r="E1735">
        <v>3080101</v>
      </c>
      <c r="G1735">
        <v>29.08135</v>
      </c>
      <c r="H1735">
        <v>-81.5763666</v>
      </c>
      <c r="I1735" t="s">
        <v>616</v>
      </c>
      <c r="K1735" t="s">
        <v>713</v>
      </c>
      <c r="L1735" s="9">
        <v>39189.402777777781</v>
      </c>
      <c r="M1735" t="s">
        <v>564</v>
      </c>
      <c r="N1735" t="s">
        <v>533</v>
      </c>
      <c r="O1735" t="s">
        <v>534</v>
      </c>
      <c r="P1735" t="s">
        <v>534</v>
      </c>
      <c r="Q1735">
        <v>0.15</v>
      </c>
      <c r="R1735" t="s">
        <v>536</v>
      </c>
      <c r="S1735" t="s">
        <v>546</v>
      </c>
      <c r="U1735" t="s">
        <v>585</v>
      </c>
      <c r="W1735" t="s">
        <v>539</v>
      </c>
      <c r="X1735">
        <v>0.3</v>
      </c>
      <c r="Y1735">
        <v>0.3</v>
      </c>
      <c r="Z1735" t="s">
        <v>536</v>
      </c>
      <c r="AA1735" t="s">
        <v>677</v>
      </c>
    </row>
    <row r="1736" spans="1:27">
      <c r="A1736" t="s">
        <v>672</v>
      </c>
      <c r="B1736">
        <v>20010706</v>
      </c>
      <c r="C1736" t="s">
        <v>531</v>
      </c>
      <c r="D1736" t="s">
        <v>112</v>
      </c>
      <c r="E1736">
        <v>3080101</v>
      </c>
      <c r="G1736">
        <v>29.08135</v>
      </c>
      <c r="H1736">
        <v>-81.5763666</v>
      </c>
      <c r="I1736" t="s">
        <v>616</v>
      </c>
      <c r="K1736" t="s">
        <v>714</v>
      </c>
      <c r="L1736" s="9">
        <v>39175.038888888892</v>
      </c>
      <c r="M1736" t="s">
        <v>564</v>
      </c>
      <c r="N1736" t="s">
        <v>533</v>
      </c>
      <c r="O1736" t="s">
        <v>605</v>
      </c>
      <c r="P1736" t="s">
        <v>605</v>
      </c>
      <c r="Q1736">
        <v>0.1</v>
      </c>
      <c r="R1736" t="s">
        <v>536</v>
      </c>
      <c r="S1736" t="s">
        <v>652</v>
      </c>
      <c r="T1736" t="s">
        <v>542</v>
      </c>
      <c r="U1736" t="s">
        <v>585</v>
      </c>
      <c r="W1736" t="s">
        <v>539</v>
      </c>
      <c r="X1736">
        <v>60</v>
      </c>
      <c r="Y1736">
        <v>60</v>
      </c>
      <c r="Z1736" t="s">
        <v>651</v>
      </c>
      <c r="AA1736" t="s">
        <v>653</v>
      </c>
    </row>
    <row r="1737" spans="1:27">
      <c r="A1737" t="s">
        <v>672</v>
      </c>
      <c r="B1737">
        <v>20010706</v>
      </c>
      <c r="C1737" t="s">
        <v>531</v>
      </c>
      <c r="D1737" t="s">
        <v>112</v>
      </c>
      <c r="E1737">
        <v>3080101</v>
      </c>
      <c r="G1737">
        <v>29.08135</v>
      </c>
      <c r="H1737">
        <v>-81.5763666</v>
      </c>
      <c r="I1737" t="s">
        <v>616</v>
      </c>
      <c r="K1737" t="s">
        <v>715</v>
      </c>
      <c r="L1737" s="9">
        <v>39189.402083333334</v>
      </c>
      <c r="M1737" t="s">
        <v>564</v>
      </c>
      <c r="N1737" t="s">
        <v>533</v>
      </c>
      <c r="O1737" t="s">
        <v>605</v>
      </c>
      <c r="P1737" t="s">
        <v>605</v>
      </c>
      <c r="Q1737">
        <v>0.15</v>
      </c>
      <c r="R1737" t="s">
        <v>536</v>
      </c>
      <c r="S1737" t="s">
        <v>310</v>
      </c>
      <c r="T1737" t="s">
        <v>542</v>
      </c>
      <c r="U1737" t="s">
        <v>585</v>
      </c>
      <c r="W1737" t="s">
        <v>539</v>
      </c>
      <c r="X1737">
        <v>134</v>
      </c>
      <c r="Y1737">
        <v>134</v>
      </c>
      <c r="Z1737" t="s">
        <v>590</v>
      </c>
      <c r="AA1737" t="s">
        <v>596</v>
      </c>
    </row>
    <row r="1738" spans="1:27">
      <c r="A1738" t="s">
        <v>672</v>
      </c>
      <c r="B1738">
        <v>20010706</v>
      </c>
      <c r="C1738" t="s">
        <v>531</v>
      </c>
      <c r="D1738" t="s">
        <v>112</v>
      </c>
      <c r="E1738">
        <v>3080101</v>
      </c>
      <c r="G1738">
        <v>29.08135</v>
      </c>
      <c r="H1738">
        <v>-81.5763666</v>
      </c>
      <c r="I1738" t="s">
        <v>616</v>
      </c>
      <c r="K1738" t="s">
        <v>715</v>
      </c>
      <c r="L1738" s="9">
        <v>39189.402083333334</v>
      </c>
      <c r="M1738" t="s">
        <v>564</v>
      </c>
      <c r="N1738" t="s">
        <v>533</v>
      </c>
      <c r="O1738" t="s">
        <v>605</v>
      </c>
      <c r="P1738" t="s">
        <v>605</v>
      </c>
      <c r="Q1738">
        <v>0.15</v>
      </c>
      <c r="R1738" t="s">
        <v>536</v>
      </c>
      <c r="S1738" t="s">
        <v>309</v>
      </c>
      <c r="T1738" t="s">
        <v>542</v>
      </c>
      <c r="U1738" t="s">
        <v>585</v>
      </c>
      <c r="W1738" t="s">
        <v>539</v>
      </c>
      <c r="X1738">
        <v>3.9</v>
      </c>
      <c r="Y1738">
        <v>3.9</v>
      </c>
      <c r="Z1738" t="s">
        <v>590</v>
      </c>
      <c r="AA1738" t="s">
        <v>596</v>
      </c>
    </row>
    <row r="1739" spans="1:27">
      <c r="A1739" t="s">
        <v>672</v>
      </c>
      <c r="B1739">
        <v>20010706</v>
      </c>
      <c r="C1739" t="s">
        <v>531</v>
      </c>
      <c r="D1739" t="s">
        <v>112</v>
      </c>
      <c r="E1739">
        <v>3080101</v>
      </c>
      <c r="G1739">
        <v>29.08135</v>
      </c>
      <c r="H1739">
        <v>-81.5763666</v>
      </c>
      <c r="I1739" t="s">
        <v>616</v>
      </c>
      <c r="K1739" t="s">
        <v>715</v>
      </c>
      <c r="L1739" s="9">
        <v>39189.402083333334</v>
      </c>
      <c r="M1739" t="s">
        <v>564</v>
      </c>
      <c r="N1739" t="s">
        <v>533</v>
      </c>
      <c r="O1739" t="s">
        <v>605</v>
      </c>
      <c r="P1739" t="s">
        <v>605</v>
      </c>
      <c r="Q1739">
        <v>0.15</v>
      </c>
      <c r="R1739" t="s">
        <v>536</v>
      </c>
      <c r="S1739" t="s">
        <v>574</v>
      </c>
      <c r="T1739" t="s">
        <v>542</v>
      </c>
      <c r="U1739" t="s">
        <v>585</v>
      </c>
      <c r="W1739" t="s">
        <v>539</v>
      </c>
      <c r="X1739">
        <v>47.4</v>
      </c>
      <c r="Y1739">
        <v>47.4</v>
      </c>
      <c r="Z1739" t="s">
        <v>590</v>
      </c>
      <c r="AA1739" t="s">
        <v>596</v>
      </c>
    </row>
    <row r="1740" spans="1:27">
      <c r="A1740" t="s">
        <v>672</v>
      </c>
      <c r="B1740">
        <v>20010706</v>
      </c>
      <c r="C1740" t="s">
        <v>531</v>
      </c>
      <c r="D1740" t="s">
        <v>112</v>
      </c>
      <c r="E1740">
        <v>3080101</v>
      </c>
      <c r="G1740">
        <v>29.08135</v>
      </c>
      <c r="H1740">
        <v>-81.5763666</v>
      </c>
      <c r="I1740" t="s">
        <v>616</v>
      </c>
      <c r="K1740" t="s">
        <v>715</v>
      </c>
      <c r="L1740" s="9">
        <v>39189.402083333334</v>
      </c>
      <c r="M1740" t="s">
        <v>564</v>
      </c>
      <c r="N1740" t="s">
        <v>533</v>
      </c>
      <c r="O1740" t="s">
        <v>605</v>
      </c>
      <c r="P1740" t="s">
        <v>605</v>
      </c>
      <c r="Q1740">
        <v>0.15</v>
      </c>
      <c r="R1740" t="s">
        <v>536</v>
      </c>
      <c r="S1740" t="s">
        <v>569</v>
      </c>
      <c r="T1740" t="s">
        <v>542</v>
      </c>
      <c r="U1740" t="s">
        <v>585</v>
      </c>
      <c r="W1740" t="s">
        <v>539</v>
      </c>
      <c r="X1740">
        <v>21.6</v>
      </c>
      <c r="Y1740">
        <v>21.6</v>
      </c>
      <c r="Z1740" t="s">
        <v>590</v>
      </c>
      <c r="AA1740" t="s">
        <v>596</v>
      </c>
    </row>
    <row r="1741" spans="1:27">
      <c r="A1741" t="s">
        <v>672</v>
      </c>
      <c r="B1741">
        <v>20010706</v>
      </c>
      <c r="C1741" t="s">
        <v>531</v>
      </c>
      <c r="D1741" t="s">
        <v>112</v>
      </c>
      <c r="E1741">
        <v>3080101</v>
      </c>
      <c r="G1741">
        <v>29.08135</v>
      </c>
      <c r="H1741">
        <v>-81.5763666</v>
      </c>
      <c r="I1741" t="s">
        <v>616</v>
      </c>
      <c r="K1741" t="s">
        <v>716</v>
      </c>
      <c r="L1741" s="9">
        <v>39204.416666666664</v>
      </c>
      <c r="M1741" t="s">
        <v>564</v>
      </c>
      <c r="N1741" t="s">
        <v>533</v>
      </c>
      <c r="O1741" t="s">
        <v>605</v>
      </c>
      <c r="P1741" t="s">
        <v>605</v>
      </c>
      <c r="Q1741">
        <v>0.2</v>
      </c>
      <c r="R1741" t="s">
        <v>536</v>
      </c>
      <c r="S1741" t="s">
        <v>602</v>
      </c>
      <c r="T1741" t="s">
        <v>542</v>
      </c>
      <c r="U1741" t="s">
        <v>585</v>
      </c>
      <c r="W1741" t="s">
        <v>539</v>
      </c>
      <c r="X1741" t="s">
        <v>681</v>
      </c>
      <c r="AA1741" t="s">
        <v>613</v>
      </c>
    </row>
    <row r="1742" spans="1:27">
      <c r="A1742" t="s">
        <v>672</v>
      </c>
      <c r="B1742">
        <v>20010706</v>
      </c>
      <c r="C1742" t="s">
        <v>531</v>
      </c>
      <c r="D1742" t="s">
        <v>112</v>
      </c>
      <c r="E1742">
        <v>3080101</v>
      </c>
      <c r="G1742">
        <v>29.08135</v>
      </c>
      <c r="H1742">
        <v>-81.5763666</v>
      </c>
      <c r="I1742" t="s">
        <v>616</v>
      </c>
      <c r="K1742" t="s">
        <v>716</v>
      </c>
      <c r="L1742" s="9">
        <v>39204.416666666664</v>
      </c>
      <c r="M1742" t="s">
        <v>564</v>
      </c>
      <c r="N1742" t="s">
        <v>533</v>
      </c>
      <c r="O1742" t="s">
        <v>605</v>
      </c>
      <c r="P1742" t="s">
        <v>605</v>
      </c>
      <c r="Q1742">
        <v>0.2</v>
      </c>
      <c r="R1742" t="s">
        <v>536</v>
      </c>
      <c r="S1742" t="s">
        <v>554</v>
      </c>
      <c r="T1742" t="s">
        <v>542</v>
      </c>
      <c r="U1742" t="s">
        <v>585</v>
      </c>
      <c r="W1742" t="s">
        <v>539</v>
      </c>
      <c r="X1742">
        <v>0.11</v>
      </c>
      <c r="Y1742">
        <v>0.11</v>
      </c>
      <c r="Z1742" t="s">
        <v>590</v>
      </c>
      <c r="AA1742" t="s">
        <v>598</v>
      </c>
    </row>
    <row r="1743" spans="1:27">
      <c r="A1743" t="s">
        <v>672</v>
      </c>
      <c r="B1743">
        <v>20010706</v>
      </c>
      <c r="C1743" t="s">
        <v>531</v>
      </c>
      <c r="D1743" t="s">
        <v>112</v>
      </c>
      <c r="E1743">
        <v>3080101</v>
      </c>
      <c r="G1743">
        <v>29.08135</v>
      </c>
      <c r="H1743">
        <v>-81.5763666</v>
      </c>
      <c r="I1743" t="s">
        <v>616</v>
      </c>
      <c r="K1743" t="s">
        <v>716</v>
      </c>
      <c r="L1743" s="9">
        <v>39204.416666666664</v>
      </c>
      <c r="M1743" t="s">
        <v>564</v>
      </c>
      <c r="N1743" t="s">
        <v>533</v>
      </c>
      <c r="O1743" t="s">
        <v>605</v>
      </c>
      <c r="P1743" t="s">
        <v>605</v>
      </c>
      <c r="Q1743">
        <v>0.2</v>
      </c>
      <c r="R1743" t="s">
        <v>536</v>
      </c>
      <c r="S1743" t="s">
        <v>686</v>
      </c>
      <c r="T1743" t="s">
        <v>542</v>
      </c>
      <c r="U1743" t="s">
        <v>585</v>
      </c>
      <c r="W1743" t="s">
        <v>539</v>
      </c>
      <c r="X1743">
        <v>5.1999999999999998E-2</v>
      </c>
      <c r="Y1743">
        <v>5.1999999999999998E-2</v>
      </c>
      <c r="Z1743" t="s">
        <v>590</v>
      </c>
      <c r="AA1743" t="s">
        <v>604</v>
      </c>
    </row>
    <row r="1744" spans="1:27">
      <c r="A1744" t="s">
        <v>672</v>
      </c>
      <c r="B1744">
        <v>20010706</v>
      </c>
      <c r="C1744" t="s">
        <v>531</v>
      </c>
      <c r="D1744" t="s">
        <v>112</v>
      </c>
      <c r="E1744">
        <v>3080101</v>
      </c>
      <c r="G1744">
        <v>29.08135</v>
      </c>
      <c r="H1744">
        <v>-81.5763666</v>
      </c>
      <c r="I1744" t="s">
        <v>616</v>
      </c>
      <c r="K1744" t="s">
        <v>716</v>
      </c>
      <c r="L1744" s="9">
        <v>39204.416666666664</v>
      </c>
      <c r="M1744" t="s">
        <v>564</v>
      </c>
      <c r="N1744" t="s">
        <v>533</v>
      </c>
      <c r="O1744" t="s">
        <v>605</v>
      </c>
      <c r="P1744" t="s">
        <v>605</v>
      </c>
      <c r="Q1744">
        <v>0.2</v>
      </c>
      <c r="R1744" t="s">
        <v>536</v>
      </c>
      <c r="S1744" t="s">
        <v>556</v>
      </c>
      <c r="T1744" t="s">
        <v>542</v>
      </c>
      <c r="U1744" t="s">
        <v>585</v>
      </c>
      <c r="W1744" t="s">
        <v>539</v>
      </c>
      <c r="X1744">
        <v>0.04</v>
      </c>
      <c r="Y1744">
        <v>0.04</v>
      </c>
      <c r="Z1744" t="s">
        <v>590</v>
      </c>
      <c r="AA1744" t="s">
        <v>599</v>
      </c>
    </row>
    <row r="1745" spans="1:27">
      <c r="A1745" t="s">
        <v>672</v>
      </c>
      <c r="B1745">
        <v>20010706</v>
      </c>
      <c r="C1745" t="s">
        <v>531</v>
      </c>
      <c r="D1745" t="s">
        <v>112</v>
      </c>
      <c r="E1745">
        <v>3080101</v>
      </c>
      <c r="G1745">
        <v>29.08135</v>
      </c>
      <c r="H1745">
        <v>-81.5763666</v>
      </c>
      <c r="I1745" t="s">
        <v>616</v>
      </c>
      <c r="K1745" t="s">
        <v>716</v>
      </c>
      <c r="L1745" s="9">
        <v>39204.416666666664</v>
      </c>
      <c r="M1745" t="s">
        <v>564</v>
      </c>
      <c r="N1745" t="s">
        <v>533</v>
      </c>
      <c r="O1745" t="s">
        <v>605</v>
      </c>
      <c r="P1745" t="s">
        <v>605</v>
      </c>
      <c r="Q1745">
        <v>0.2</v>
      </c>
      <c r="R1745" t="s">
        <v>536</v>
      </c>
      <c r="S1745" t="s">
        <v>687</v>
      </c>
      <c r="T1745" t="s">
        <v>542</v>
      </c>
      <c r="U1745" t="s">
        <v>585</v>
      </c>
      <c r="W1745" t="s">
        <v>539</v>
      </c>
      <c r="X1745" t="s">
        <v>681</v>
      </c>
      <c r="AA1745" t="s">
        <v>612</v>
      </c>
    </row>
    <row r="1746" spans="1:27">
      <c r="A1746" t="s">
        <v>672</v>
      </c>
      <c r="B1746">
        <v>20010706</v>
      </c>
      <c r="C1746" t="s">
        <v>531</v>
      </c>
      <c r="D1746" t="s">
        <v>112</v>
      </c>
      <c r="E1746">
        <v>3080101</v>
      </c>
      <c r="G1746">
        <v>29.08135</v>
      </c>
      <c r="H1746">
        <v>-81.5763666</v>
      </c>
      <c r="I1746" t="s">
        <v>616</v>
      </c>
      <c r="K1746" t="s">
        <v>717</v>
      </c>
      <c r="L1746" s="9">
        <v>39436.489583333336</v>
      </c>
      <c r="M1746" t="s">
        <v>564</v>
      </c>
      <c r="N1746" t="s">
        <v>533</v>
      </c>
      <c r="O1746" t="s">
        <v>605</v>
      </c>
      <c r="P1746" t="s">
        <v>605</v>
      </c>
      <c r="Q1746">
        <v>0.2</v>
      </c>
      <c r="R1746" t="s">
        <v>536</v>
      </c>
      <c r="S1746" t="s">
        <v>680</v>
      </c>
      <c r="T1746" t="s">
        <v>542</v>
      </c>
      <c r="U1746" t="s">
        <v>585</v>
      </c>
      <c r="W1746" t="s">
        <v>539</v>
      </c>
      <c r="X1746">
        <v>1.3</v>
      </c>
      <c r="Y1746">
        <v>1.3</v>
      </c>
      <c r="Z1746" t="s">
        <v>590</v>
      </c>
      <c r="AA1746" t="s">
        <v>682</v>
      </c>
    </row>
    <row r="1747" spans="1:27">
      <c r="A1747" t="s">
        <v>672</v>
      </c>
      <c r="B1747">
        <v>20010706</v>
      </c>
      <c r="C1747" t="s">
        <v>531</v>
      </c>
      <c r="D1747" t="s">
        <v>112</v>
      </c>
      <c r="E1747">
        <v>3080101</v>
      </c>
      <c r="G1747">
        <v>29.08135</v>
      </c>
      <c r="H1747">
        <v>-81.5763666</v>
      </c>
      <c r="I1747" t="s">
        <v>616</v>
      </c>
      <c r="K1747" t="s">
        <v>718</v>
      </c>
      <c r="L1747" s="9">
        <v>39314.4375</v>
      </c>
      <c r="M1747" t="s">
        <v>564</v>
      </c>
      <c r="N1747" t="s">
        <v>533</v>
      </c>
      <c r="O1747" t="s">
        <v>605</v>
      </c>
      <c r="P1747" t="s">
        <v>605</v>
      </c>
      <c r="Q1747">
        <v>0.25</v>
      </c>
      <c r="R1747" t="s">
        <v>536</v>
      </c>
      <c r="S1747" t="s">
        <v>601</v>
      </c>
      <c r="T1747" t="s">
        <v>542</v>
      </c>
      <c r="U1747" t="s">
        <v>585</v>
      </c>
      <c r="W1747" t="s">
        <v>539</v>
      </c>
      <c r="X1747">
        <v>87</v>
      </c>
      <c r="Y1747">
        <v>87</v>
      </c>
      <c r="Z1747" t="s">
        <v>590</v>
      </c>
      <c r="AA1747" t="s">
        <v>698</v>
      </c>
    </row>
    <row r="1748" spans="1:27">
      <c r="A1748" t="s">
        <v>672</v>
      </c>
      <c r="B1748">
        <v>20010706</v>
      </c>
      <c r="C1748" t="s">
        <v>531</v>
      </c>
      <c r="D1748" t="s">
        <v>112</v>
      </c>
      <c r="E1748">
        <v>3080101</v>
      </c>
      <c r="G1748">
        <v>29.08135</v>
      </c>
      <c r="H1748">
        <v>-81.5763666</v>
      </c>
      <c r="I1748" t="s">
        <v>616</v>
      </c>
      <c r="K1748" t="s">
        <v>718</v>
      </c>
      <c r="L1748" s="9">
        <v>39314.4375</v>
      </c>
      <c r="M1748" t="s">
        <v>564</v>
      </c>
      <c r="N1748" t="s">
        <v>533</v>
      </c>
      <c r="O1748" t="s">
        <v>605</v>
      </c>
      <c r="P1748" t="s">
        <v>605</v>
      </c>
      <c r="Q1748">
        <v>0.25</v>
      </c>
      <c r="R1748" t="s">
        <v>536</v>
      </c>
      <c r="S1748" t="s">
        <v>620</v>
      </c>
      <c r="T1748" t="s">
        <v>542</v>
      </c>
      <c r="U1748" t="s">
        <v>585</v>
      </c>
      <c r="W1748" t="s">
        <v>539</v>
      </c>
      <c r="X1748">
        <v>681</v>
      </c>
      <c r="Y1748">
        <v>681</v>
      </c>
      <c r="Z1748" t="s">
        <v>590</v>
      </c>
      <c r="AA1748" t="s">
        <v>699</v>
      </c>
    </row>
    <row r="1749" spans="1:27">
      <c r="A1749" t="s">
        <v>672</v>
      </c>
      <c r="B1749">
        <v>20010706</v>
      </c>
      <c r="C1749" t="s">
        <v>531</v>
      </c>
      <c r="D1749" t="s">
        <v>112</v>
      </c>
      <c r="E1749">
        <v>3080101</v>
      </c>
      <c r="G1749">
        <v>29.08135</v>
      </c>
      <c r="H1749">
        <v>-81.5763666</v>
      </c>
      <c r="I1749" t="s">
        <v>616</v>
      </c>
      <c r="K1749" t="s">
        <v>718</v>
      </c>
      <c r="L1749" s="9">
        <v>39314.4375</v>
      </c>
      <c r="M1749" t="s">
        <v>564</v>
      </c>
      <c r="N1749" t="s">
        <v>533</v>
      </c>
      <c r="O1749" t="s">
        <v>605</v>
      </c>
      <c r="P1749" t="s">
        <v>605</v>
      </c>
      <c r="Q1749">
        <v>0.25</v>
      </c>
      <c r="R1749" t="s">
        <v>536</v>
      </c>
      <c r="S1749" t="s">
        <v>311</v>
      </c>
      <c r="T1749" t="s">
        <v>542</v>
      </c>
      <c r="U1749" t="s">
        <v>585</v>
      </c>
      <c r="W1749" t="s">
        <v>539</v>
      </c>
      <c r="X1749">
        <v>350</v>
      </c>
      <c r="Y1749">
        <v>350</v>
      </c>
      <c r="Z1749" t="s">
        <v>590</v>
      </c>
      <c r="AA1749" t="s">
        <v>698</v>
      </c>
    </row>
    <row r="1750" spans="1:27">
      <c r="A1750" t="s">
        <v>672</v>
      </c>
      <c r="B1750">
        <v>20010706</v>
      </c>
      <c r="C1750" t="s">
        <v>531</v>
      </c>
      <c r="D1750" t="s">
        <v>112</v>
      </c>
      <c r="E1750">
        <v>3080101</v>
      </c>
      <c r="G1750">
        <v>29.08135</v>
      </c>
      <c r="H1750">
        <v>-81.5763666</v>
      </c>
      <c r="I1750" t="s">
        <v>616</v>
      </c>
      <c r="K1750" t="s">
        <v>718</v>
      </c>
      <c r="L1750" s="9">
        <v>39314.4375</v>
      </c>
      <c r="M1750" t="s">
        <v>564</v>
      </c>
      <c r="N1750" t="s">
        <v>533</v>
      </c>
      <c r="O1750" t="s">
        <v>605</v>
      </c>
      <c r="P1750" t="s">
        <v>605</v>
      </c>
      <c r="Q1750">
        <v>0.25</v>
      </c>
      <c r="R1750" t="s">
        <v>536</v>
      </c>
      <c r="S1750" t="s">
        <v>594</v>
      </c>
      <c r="T1750" t="s">
        <v>542</v>
      </c>
      <c r="U1750" t="s">
        <v>585</v>
      </c>
      <c r="W1750" t="s">
        <v>539</v>
      </c>
      <c r="X1750" t="s">
        <v>681</v>
      </c>
      <c r="AA1750" t="s">
        <v>615</v>
      </c>
    </row>
    <row r="1751" spans="1:27">
      <c r="A1751" t="s">
        <v>672</v>
      </c>
      <c r="B1751">
        <v>20010706</v>
      </c>
      <c r="C1751" t="s">
        <v>531</v>
      </c>
      <c r="D1751" t="s">
        <v>112</v>
      </c>
      <c r="E1751">
        <v>3080101</v>
      </c>
      <c r="G1751">
        <v>29.08135</v>
      </c>
      <c r="H1751">
        <v>-81.5763666</v>
      </c>
      <c r="I1751" t="s">
        <v>616</v>
      </c>
      <c r="K1751" t="s">
        <v>718</v>
      </c>
      <c r="L1751" s="9">
        <v>39314.4375</v>
      </c>
      <c r="M1751" t="s">
        <v>564</v>
      </c>
      <c r="N1751" t="s">
        <v>533</v>
      </c>
      <c r="O1751" t="s">
        <v>605</v>
      </c>
      <c r="P1751" t="s">
        <v>605</v>
      </c>
      <c r="Q1751">
        <v>0.25</v>
      </c>
      <c r="R1751" t="s">
        <v>536</v>
      </c>
      <c r="S1751" t="s">
        <v>629</v>
      </c>
      <c r="T1751" t="s">
        <v>542</v>
      </c>
      <c r="U1751" t="s">
        <v>585</v>
      </c>
      <c r="W1751" t="s">
        <v>539</v>
      </c>
      <c r="X1751">
        <v>87</v>
      </c>
      <c r="Y1751">
        <v>87</v>
      </c>
      <c r="Z1751" t="s">
        <v>590</v>
      </c>
      <c r="AA1751" t="s">
        <v>614</v>
      </c>
    </row>
    <row r="1752" spans="1:27">
      <c r="A1752" t="s">
        <v>672</v>
      </c>
      <c r="B1752">
        <v>20010706</v>
      </c>
      <c r="C1752" t="s">
        <v>531</v>
      </c>
      <c r="D1752" t="s">
        <v>112</v>
      </c>
      <c r="E1752">
        <v>3080101</v>
      </c>
      <c r="G1752">
        <v>29.08135</v>
      </c>
      <c r="H1752">
        <v>-81.5763666</v>
      </c>
      <c r="I1752" t="s">
        <v>616</v>
      </c>
      <c r="K1752" t="s">
        <v>718</v>
      </c>
      <c r="L1752" s="9">
        <v>39314.4375</v>
      </c>
      <c r="M1752" t="s">
        <v>564</v>
      </c>
      <c r="N1752" t="s">
        <v>533</v>
      </c>
      <c r="O1752" t="s">
        <v>605</v>
      </c>
      <c r="P1752" t="s">
        <v>605</v>
      </c>
      <c r="Q1752">
        <v>0.25</v>
      </c>
      <c r="R1752" t="s">
        <v>536</v>
      </c>
      <c r="S1752" t="s">
        <v>582</v>
      </c>
      <c r="T1752" t="s">
        <v>542</v>
      </c>
      <c r="U1752" t="s">
        <v>585</v>
      </c>
      <c r="W1752" t="s">
        <v>539</v>
      </c>
      <c r="X1752">
        <v>0.12</v>
      </c>
      <c r="Y1752">
        <v>0.12</v>
      </c>
      <c r="Z1752" t="s">
        <v>590</v>
      </c>
      <c r="AA1752" t="s">
        <v>685</v>
      </c>
    </row>
    <row r="1753" spans="1:27">
      <c r="A1753" t="s">
        <v>672</v>
      </c>
      <c r="B1753">
        <v>20010706</v>
      </c>
      <c r="C1753" t="s">
        <v>531</v>
      </c>
      <c r="D1753" t="s">
        <v>112</v>
      </c>
      <c r="E1753">
        <v>3080101</v>
      </c>
      <c r="G1753">
        <v>29.08135</v>
      </c>
      <c r="H1753">
        <v>-81.5763666</v>
      </c>
      <c r="I1753" t="s">
        <v>616</v>
      </c>
      <c r="K1753" t="s">
        <v>719</v>
      </c>
      <c r="L1753" s="9">
        <v>39373.481249999997</v>
      </c>
      <c r="M1753" t="s">
        <v>564</v>
      </c>
      <c r="N1753" t="s">
        <v>533</v>
      </c>
      <c r="O1753" t="s">
        <v>605</v>
      </c>
      <c r="P1753" t="s">
        <v>605</v>
      </c>
      <c r="Q1753">
        <v>0.2</v>
      </c>
      <c r="R1753" t="s">
        <v>536</v>
      </c>
      <c r="S1753" t="s">
        <v>608</v>
      </c>
      <c r="T1753" t="s">
        <v>542</v>
      </c>
      <c r="U1753" t="s">
        <v>585</v>
      </c>
      <c r="W1753" t="s">
        <v>539</v>
      </c>
      <c r="X1753" t="s">
        <v>681</v>
      </c>
      <c r="AA1753" t="s">
        <v>683</v>
      </c>
    </row>
    <row r="1754" spans="1:27">
      <c r="A1754" t="s">
        <v>672</v>
      </c>
      <c r="B1754">
        <v>20010706</v>
      </c>
      <c r="C1754" t="s">
        <v>531</v>
      </c>
      <c r="D1754" t="s">
        <v>112</v>
      </c>
      <c r="E1754">
        <v>3080101</v>
      </c>
      <c r="G1754">
        <v>29.08135</v>
      </c>
      <c r="H1754">
        <v>-81.5763666</v>
      </c>
      <c r="I1754" t="s">
        <v>616</v>
      </c>
      <c r="K1754" t="s">
        <v>719</v>
      </c>
      <c r="L1754" s="9">
        <v>39373.481249999997</v>
      </c>
      <c r="M1754" t="s">
        <v>564</v>
      </c>
      <c r="N1754" t="s">
        <v>533</v>
      </c>
      <c r="O1754" t="s">
        <v>605</v>
      </c>
      <c r="P1754" t="s">
        <v>605</v>
      </c>
      <c r="Q1754">
        <v>0.2</v>
      </c>
      <c r="R1754" t="s">
        <v>536</v>
      </c>
      <c r="S1754" t="s">
        <v>558</v>
      </c>
      <c r="T1754" t="s">
        <v>542</v>
      </c>
      <c r="U1754" t="s">
        <v>585</v>
      </c>
      <c r="W1754" t="s">
        <v>539</v>
      </c>
      <c r="X1754">
        <v>0.1</v>
      </c>
      <c r="Y1754">
        <v>0.1</v>
      </c>
      <c r="Z1754" t="s">
        <v>606</v>
      </c>
      <c r="AA1754" t="s">
        <v>607</v>
      </c>
    </row>
    <row r="1755" spans="1:27">
      <c r="A1755" t="s">
        <v>672</v>
      </c>
      <c r="B1755">
        <v>20010706</v>
      </c>
      <c r="C1755" t="s">
        <v>531</v>
      </c>
      <c r="D1755" t="s">
        <v>112</v>
      </c>
      <c r="E1755">
        <v>3080101</v>
      </c>
      <c r="G1755">
        <v>29.08135</v>
      </c>
      <c r="H1755">
        <v>-81.5763666</v>
      </c>
      <c r="I1755" t="s">
        <v>616</v>
      </c>
      <c r="K1755" t="s">
        <v>720</v>
      </c>
      <c r="L1755" s="9">
        <v>39175.038888888892</v>
      </c>
      <c r="M1755" t="s">
        <v>564</v>
      </c>
      <c r="N1755" t="s">
        <v>533</v>
      </c>
      <c r="O1755" t="s">
        <v>605</v>
      </c>
      <c r="P1755" t="s">
        <v>605</v>
      </c>
      <c r="Q1755">
        <v>0.5</v>
      </c>
      <c r="R1755" t="s">
        <v>536</v>
      </c>
      <c r="S1755" t="s">
        <v>617</v>
      </c>
      <c r="T1755" t="s">
        <v>542</v>
      </c>
      <c r="U1755" t="s">
        <v>585</v>
      </c>
      <c r="W1755" t="s">
        <v>539</v>
      </c>
      <c r="X1755" t="s">
        <v>681</v>
      </c>
      <c r="AA1755" t="s">
        <v>618</v>
      </c>
    </row>
    <row r="1756" spans="1:27">
      <c r="A1756" t="s">
        <v>672</v>
      </c>
      <c r="B1756">
        <v>20010706</v>
      </c>
      <c r="C1756" t="s">
        <v>531</v>
      </c>
      <c r="D1756" t="s">
        <v>112</v>
      </c>
      <c r="E1756">
        <v>3080101</v>
      </c>
      <c r="G1756">
        <v>29.08135</v>
      </c>
      <c r="H1756">
        <v>-81.5763666</v>
      </c>
      <c r="I1756" t="s">
        <v>616</v>
      </c>
      <c r="K1756" t="s">
        <v>720</v>
      </c>
      <c r="L1756" s="9">
        <v>39175.038888888892</v>
      </c>
      <c r="M1756" t="s">
        <v>564</v>
      </c>
      <c r="N1756" t="s">
        <v>533</v>
      </c>
      <c r="O1756" t="s">
        <v>605</v>
      </c>
      <c r="P1756" t="s">
        <v>605</v>
      </c>
      <c r="Q1756">
        <v>0.5</v>
      </c>
      <c r="R1756" t="s">
        <v>536</v>
      </c>
      <c r="S1756" t="s">
        <v>619</v>
      </c>
      <c r="T1756" t="s">
        <v>542</v>
      </c>
      <c r="U1756" t="s">
        <v>585</v>
      </c>
      <c r="W1756" t="s">
        <v>539</v>
      </c>
      <c r="X1756" t="s">
        <v>681</v>
      </c>
      <c r="AA1756" t="s">
        <v>618</v>
      </c>
    </row>
    <row r="1757" spans="1:27">
      <c r="A1757" t="s">
        <v>672</v>
      </c>
      <c r="B1757">
        <v>20010706</v>
      </c>
      <c r="C1757" t="s">
        <v>531</v>
      </c>
      <c r="D1757" t="s">
        <v>112</v>
      </c>
      <c r="E1757">
        <v>3080101</v>
      </c>
      <c r="G1757">
        <v>29.08135</v>
      </c>
      <c r="H1757">
        <v>-81.5763666</v>
      </c>
      <c r="I1757" t="s">
        <v>616</v>
      </c>
      <c r="K1757" t="s">
        <v>721</v>
      </c>
      <c r="L1757" s="9">
        <v>39345.029166666667</v>
      </c>
      <c r="M1757" t="s">
        <v>564</v>
      </c>
      <c r="N1757" t="s">
        <v>533</v>
      </c>
      <c r="O1757" t="s">
        <v>605</v>
      </c>
      <c r="P1757" t="s">
        <v>605</v>
      </c>
      <c r="Q1757">
        <v>0.2</v>
      </c>
      <c r="R1757" t="s">
        <v>536</v>
      </c>
      <c r="S1757" t="s">
        <v>680</v>
      </c>
      <c r="T1757" t="s">
        <v>542</v>
      </c>
      <c r="U1757" t="s">
        <v>585</v>
      </c>
      <c r="W1757" t="s">
        <v>539</v>
      </c>
      <c r="X1757">
        <v>2</v>
      </c>
      <c r="Y1757">
        <v>2</v>
      </c>
      <c r="Z1757" t="s">
        <v>590</v>
      </c>
      <c r="AA1757" t="s">
        <v>682</v>
      </c>
    </row>
    <row r="1758" spans="1:27">
      <c r="A1758" t="s">
        <v>672</v>
      </c>
      <c r="B1758">
        <v>20010706</v>
      </c>
      <c r="C1758" t="s">
        <v>531</v>
      </c>
      <c r="D1758" t="s">
        <v>112</v>
      </c>
      <c r="E1758">
        <v>3080101</v>
      </c>
      <c r="G1758">
        <v>29.08135</v>
      </c>
      <c r="H1758">
        <v>-81.5763666</v>
      </c>
      <c r="I1758" t="s">
        <v>616</v>
      </c>
      <c r="K1758" t="s">
        <v>721</v>
      </c>
      <c r="L1758" s="9">
        <v>39345.029166666667</v>
      </c>
      <c r="M1758" t="s">
        <v>564</v>
      </c>
      <c r="N1758" t="s">
        <v>533</v>
      </c>
      <c r="O1758" t="s">
        <v>605</v>
      </c>
      <c r="P1758" t="s">
        <v>605</v>
      </c>
      <c r="Q1758">
        <v>0.2</v>
      </c>
      <c r="R1758" t="s">
        <v>536</v>
      </c>
      <c r="S1758" t="s">
        <v>608</v>
      </c>
      <c r="T1758" t="s">
        <v>542</v>
      </c>
      <c r="U1758" t="s">
        <v>585</v>
      </c>
      <c r="W1758" t="s">
        <v>539</v>
      </c>
      <c r="X1758">
        <v>10</v>
      </c>
      <c r="Y1758">
        <v>10</v>
      </c>
      <c r="Z1758" t="s">
        <v>609</v>
      </c>
      <c r="AA1758" t="s">
        <v>683</v>
      </c>
    </row>
    <row r="1759" spans="1:27">
      <c r="A1759" t="s">
        <v>672</v>
      </c>
      <c r="B1759">
        <v>20010706</v>
      </c>
      <c r="C1759" t="s">
        <v>531</v>
      </c>
      <c r="D1759" t="s">
        <v>112</v>
      </c>
      <c r="E1759">
        <v>3080101</v>
      </c>
      <c r="G1759">
        <v>29.08135</v>
      </c>
      <c r="H1759">
        <v>-81.5763666</v>
      </c>
      <c r="I1759" t="s">
        <v>616</v>
      </c>
      <c r="K1759" t="s">
        <v>721</v>
      </c>
      <c r="L1759" s="9">
        <v>39345.029166666667</v>
      </c>
      <c r="M1759" t="s">
        <v>564</v>
      </c>
      <c r="N1759" t="s">
        <v>533</v>
      </c>
      <c r="O1759" t="s">
        <v>605</v>
      </c>
      <c r="P1759" t="s">
        <v>605</v>
      </c>
      <c r="Q1759">
        <v>0.2</v>
      </c>
      <c r="R1759" t="s">
        <v>536</v>
      </c>
      <c r="S1759" t="s">
        <v>558</v>
      </c>
      <c r="T1759" t="s">
        <v>542</v>
      </c>
      <c r="U1759" t="s">
        <v>585</v>
      </c>
      <c r="W1759" t="s">
        <v>539</v>
      </c>
      <c r="X1759">
        <v>0.25</v>
      </c>
      <c r="Y1759">
        <v>0.25</v>
      </c>
      <c r="Z1759" t="s">
        <v>606</v>
      </c>
      <c r="AA1759" t="s">
        <v>607</v>
      </c>
    </row>
    <row r="1760" spans="1:27">
      <c r="A1760" t="s">
        <v>672</v>
      </c>
      <c r="B1760">
        <v>20010706</v>
      </c>
      <c r="C1760" t="s">
        <v>531</v>
      </c>
      <c r="D1760" t="s">
        <v>112</v>
      </c>
      <c r="E1760">
        <v>3080101</v>
      </c>
      <c r="G1760">
        <v>29.08135</v>
      </c>
      <c r="H1760">
        <v>-81.5763666</v>
      </c>
      <c r="I1760" t="s">
        <v>616</v>
      </c>
      <c r="K1760" t="s">
        <v>722</v>
      </c>
      <c r="L1760" s="9">
        <v>39406.451388888891</v>
      </c>
      <c r="M1760" t="s">
        <v>564</v>
      </c>
      <c r="N1760" t="s">
        <v>533</v>
      </c>
      <c r="O1760" t="s">
        <v>534</v>
      </c>
      <c r="P1760" t="s">
        <v>534</v>
      </c>
      <c r="Q1760">
        <v>0.15</v>
      </c>
      <c r="R1760" t="s">
        <v>536</v>
      </c>
      <c r="S1760" t="s">
        <v>541</v>
      </c>
      <c r="U1760" t="s">
        <v>585</v>
      </c>
      <c r="W1760" t="s">
        <v>539</v>
      </c>
      <c r="X1760">
        <v>8</v>
      </c>
      <c r="Y1760">
        <v>8</v>
      </c>
      <c r="Z1760" t="s">
        <v>588</v>
      </c>
      <c r="AA1760" t="s">
        <v>673</v>
      </c>
    </row>
    <row r="1761" spans="1:27">
      <c r="A1761" t="s">
        <v>672</v>
      </c>
      <c r="B1761">
        <v>20010706</v>
      </c>
      <c r="C1761" t="s">
        <v>531</v>
      </c>
      <c r="D1761" t="s">
        <v>112</v>
      </c>
      <c r="E1761">
        <v>3080101</v>
      </c>
      <c r="G1761">
        <v>29.08135</v>
      </c>
      <c r="H1761">
        <v>-81.5763666</v>
      </c>
      <c r="I1761" t="s">
        <v>616</v>
      </c>
      <c r="K1761" t="s">
        <v>722</v>
      </c>
      <c r="L1761" s="9">
        <v>39406.451388888891</v>
      </c>
      <c r="M1761" t="s">
        <v>564</v>
      </c>
      <c r="N1761" t="s">
        <v>533</v>
      </c>
      <c r="O1761" t="s">
        <v>534</v>
      </c>
      <c r="P1761" t="s">
        <v>534</v>
      </c>
      <c r="Q1761">
        <v>0.15</v>
      </c>
      <c r="R1761" t="s">
        <v>536</v>
      </c>
      <c r="S1761" t="s">
        <v>544</v>
      </c>
      <c r="U1761" t="s">
        <v>585</v>
      </c>
      <c r="W1761" t="s">
        <v>539</v>
      </c>
      <c r="X1761">
        <v>1187</v>
      </c>
      <c r="Y1761">
        <v>1187</v>
      </c>
      <c r="Z1761" t="s">
        <v>689</v>
      </c>
      <c r="AA1761" t="s">
        <v>674</v>
      </c>
    </row>
    <row r="1762" spans="1:27">
      <c r="A1762" t="s">
        <v>672</v>
      </c>
      <c r="B1762">
        <v>20010706</v>
      </c>
      <c r="C1762" t="s">
        <v>531</v>
      </c>
      <c r="D1762" t="s">
        <v>112</v>
      </c>
      <c r="E1762">
        <v>3080101</v>
      </c>
      <c r="G1762">
        <v>29.08135</v>
      </c>
      <c r="H1762">
        <v>-81.5763666</v>
      </c>
      <c r="I1762" t="s">
        <v>616</v>
      </c>
      <c r="K1762" t="s">
        <v>722</v>
      </c>
      <c r="L1762" s="9">
        <v>39406.451388888891</v>
      </c>
      <c r="M1762" t="s">
        <v>564</v>
      </c>
      <c r="N1762" t="s">
        <v>533</v>
      </c>
      <c r="O1762" t="s">
        <v>534</v>
      </c>
      <c r="P1762" t="s">
        <v>534</v>
      </c>
      <c r="Q1762">
        <v>0.15</v>
      </c>
      <c r="R1762" t="s">
        <v>536</v>
      </c>
      <c r="S1762" t="s">
        <v>547</v>
      </c>
      <c r="T1762" t="s">
        <v>542</v>
      </c>
      <c r="U1762" t="s">
        <v>585</v>
      </c>
      <c r="W1762" t="s">
        <v>539</v>
      </c>
      <c r="X1762">
        <v>4.78</v>
      </c>
      <c r="Y1762">
        <v>4.78</v>
      </c>
      <c r="Z1762" t="s">
        <v>590</v>
      </c>
      <c r="AA1762" t="s">
        <v>675</v>
      </c>
    </row>
    <row r="1763" spans="1:27">
      <c r="A1763" t="s">
        <v>672</v>
      </c>
      <c r="B1763">
        <v>20010706</v>
      </c>
      <c r="C1763" t="s">
        <v>531</v>
      </c>
      <c r="D1763" t="s">
        <v>112</v>
      </c>
      <c r="E1763">
        <v>3080101</v>
      </c>
      <c r="G1763">
        <v>29.08135</v>
      </c>
      <c r="H1763">
        <v>-81.5763666</v>
      </c>
      <c r="I1763" t="s">
        <v>616</v>
      </c>
      <c r="K1763" t="s">
        <v>722</v>
      </c>
      <c r="L1763" s="9">
        <v>39406.451388888891</v>
      </c>
      <c r="M1763" t="s">
        <v>564</v>
      </c>
      <c r="N1763" t="s">
        <v>533</v>
      </c>
      <c r="O1763" t="s">
        <v>534</v>
      </c>
      <c r="P1763" t="s">
        <v>534</v>
      </c>
      <c r="Q1763">
        <v>0.15</v>
      </c>
      <c r="R1763" t="s">
        <v>536</v>
      </c>
      <c r="S1763" t="s">
        <v>550</v>
      </c>
      <c r="U1763" t="s">
        <v>585</v>
      </c>
      <c r="W1763" t="s">
        <v>539</v>
      </c>
      <c r="X1763">
        <v>23.6</v>
      </c>
      <c r="Y1763">
        <v>23.6</v>
      </c>
      <c r="Z1763" t="s">
        <v>592</v>
      </c>
      <c r="AA1763" t="s">
        <v>676</v>
      </c>
    </row>
    <row r="1764" spans="1:27">
      <c r="A1764" t="s">
        <v>672</v>
      </c>
      <c r="B1764">
        <v>20010706</v>
      </c>
      <c r="C1764" t="s">
        <v>531</v>
      </c>
      <c r="D1764" t="s">
        <v>112</v>
      </c>
      <c r="E1764">
        <v>3080101</v>
      </c>
      <c r="G1764">
        <v>29.08135</v>
      </c>
      <c r="H1764">
        <v>-81.5763666</v>
      </c>
      <c r="I1764" t="s">
        <v>616</v>
      </c>
      <c r="K1764" t="s">
        <v>722</v>
      </c>
      <c r="L1764" s="9">
        <v>39406.451388888891</v>
      </c>
      <c r="M1764" t="s">
        <v>564</v>
      </c>
      <c r="N1764" t="s">
        <v>533</v>
      </c>
      <c r="O1764" t="s">
        <v>534</v>
      </c>
      <c r="P1764" t="s">
        <v>534</v>
      </c>
      <c r="Q1764">
        <v>0.15</v>
      </c>
      <c r="R1764" t="s">
        <v>536</v>
      </c>
      <c r="S1764" t="s">
        <v>678</v>
      </c>
      <c r="W1764" t="s">
        <v>539</v>
      </c>
      <c r="X1764" t="s">
        <v>679</v>
      </c>
      <c r="AA1764" t="s">
        <v>667</v>
      </c>
    </row>
    <row r="1765" spans="1:27">
      <c r="A1765" t="s">
        <v>672</v>
      </c>
      <c r="B1765">
        <v>20010706</v>
      </c>
      <c r="C1765" t="s">
        <v>531</v>
      </c>
      <c r="D1765" t="s">
        <v>112</v>
      </c>
      <c r="E1765">
        <v>3080101</v>
      </c>
      <c r="G1765">
        <v>29.08135</v>
      </c>
      <c r="H1765">
        <v>-81.5763666</v>
      </c>
      <c r="I1765" t="s">
        <v>616</v>
      </c>
      <c r="K1765" t="s">
        <v>722</v>
      </c>
      <c r="L1765" s="9">
        <v>39406.451388888891</v>
      </c>
      <c r="M1765" t="s">
        <v>564</v>
      </c>
      <c r="N1765" t="s">
        <v>533</v>
      </c>
      <c r="O1765" t="s">
        <v>534</v>
      </c>
      <c r="P1765" t="s">
        <v>534</v>
      </c>
      <c r="Q1765">
        <v>0.15</v>
      </c>
      <c r="R1765" t="s">
        <v>536</v>
      </c>
      <c r="S1765" t="s">
        <v>546</v>
      </c>
      <c r="U1765" t="s">
        <v>585</v>
      </c>
      <c r="W1765" t="s">
        <v>539</v>
      </c>
      <c r="X1765">
        <v>0.3</v>
      </c>
      <c r="Y1765">
        <v>0.3</v>
      </c>
      <c r="Z1765" t="s">
        <v>536</v>
      </c>
      <c r="AA1765" t="s">
        <v>677</v>
      </c>
    </row>
    <row r="1766" spans="1:27">
      <c r="A1766" t="s">
        <v>672</v>
      </c>
      <c r="B1766">
        <v>20010706</v>
      </c>
      <c r="C1766" t="s">
        <v>531</v>
      </c>
      <c r="D1766" t="s">
        <v>112</v>
      </c>
      <c r="E1766">
        <v>3080101</v>
      </c>
      <c r="G1766">
        <v>29.08135</v>
      </c>
      <c r="H1766">
        <v>-81.5763666</v>
      </c>
      <c r="I1766" t="s">
        <v>616</v>
      </c>
      <c r="K1766" t="s">
        <v>723</v>
      </c>
      <c r="L1766" s="9">
        <v>39391.444444444445</v>
      </c>
      <c r="M1766" t="s">
        <v>564</v>
      </c>
      <c r="N1766" t="s">
        <v>533</v>
      </c>
      <c r="O1766" t="s">
        <v>605</v>
      </c>
      <c r="P1766" t="s">
        <v>605</v>
      </c>
      <c r="Q1766">
        <v>0.2</v>
      </c>
      <c r="R1766" t="s">
        <v>536</v>
      </c>
      <c r="S1766" t="s">
        <v>619</v>
      </c>
      <c r="T1766" t="s">
        <v>542</v>
      </c>
      <c r="U1766" t="s">
        <v>585</v>
      </c>
      <c r="W1766" t="s">
        <v>539</v>
      </c>
      <c r="X1766" t="s">
        <v>681</v>
      </c>
      <c r="AA1766" t="s">
        <v>618</v>
      </c>
    </row>
    <row r="1767" spans="1:27">
      <c r="A1767" t="s">
        <v>672</v>
      </c>
      <c r="B1767">
        <v>20010706</v>
      </c>
      <c r="C1767" t="s">
        <v>531</v>
      </c>
      <c r="D1767" t="s">
        <v>112</v>
      </c>
      <c r="E1767">
        <v>3080101</v>
      </c>
      <c r="G1767">
        <v>29.08135</v>
      </c>
      <c r="H1767">
        <v>-81.5763666</v>
      </c>
      <c r="I1767" t="s">
        <v>616</v>
      </c>
      <c r="K1767" t="s">
        <v>723</v>
      </c>
      <c r="L1767" s="9">
        <v>39391.444444444445</v>
      </c>
      <c r="M1767" t="s">
        <v>564</v>
      </c>
      <c r="N1767" t="s">
        <v>533</v>
      </c>
      <c r="O1767" t="s">
        <v>605</v>
      </c>
      <c r="P1767" t="s">
        <v>605</v>
      </c>
      <c r="Q1767">
        <v>0.2</v>
      </c>
      <c r="R1767" t="s">
        <v>536</v>
      </c>
      <c r="S1767" t="s">
        <v>617</v>
      </c>
      <c r="T1767" t="s">
        <v>542</v>
      </c>
      <c r="U1767" t="s">
        <v>585</v>
      </c>
      <c r="W1767" t="s">
        <v>539</v>
      </c>
      <c r="X1767" t="s">
        <v>681</v>
      </c>
      <c r="AA1767" t="s">
        <v>618</v>
      </c>
    </row>
    <row r="1768" spans="1:27">
      <c r="A1768" t="s">
        <v>672</v>
      </c>
      <c r="B1768">
        <v>20010706</v>
      </c>
      <c r="C1768" t="s">
        <v>531</v>
      </c>
      <c r="D1768" t="s">
        <v>112</v>
      </c>
      <c r="E1768">
        <v>3080101</v>
      </c>
      <c r="G1768">
        <v>29.08135</v>
      </c>
      <c r="H1768">
        <v>-81.5763666</v>
      </c>
      <c r="I1768" t="s">
        <v>616</v>
      </c>
      <c r="K1768" t="s">
        <v>724</v>
      </c>
      <c r="L1768" s="9">
        <v>39391.444444444445</v>
      </c>
      <c r="M1768" t="s">
        <v>564</v>
      </c>
      <c r="N1768" t="s">
        <v>533</v>
      </c>
      <c r="O1768" t="s">
        <v>605</v>
      </c>
      <c r="P1768" t="s">
        <v>605</v>
      </c>
      <c r="Q1768">
        <v>0.2</v>
      </c>
      <c r="R1768" t="s">
        <v>536</v>
      </c>
      <c r="S1768" t="s">
        <v>602</v>
      </c>
      <c r="T1768" t="s">
        <v>542</v>
      </c>
      <c r="U1768" t="s">
        <v>585</v>
      </c>
      <c r="W1768" t="s">
        <v>539</v>
      </c>
      <c r="X1768" t="s">
        <v>681</v>
      </c>
      <c r="AA1768" t="s">
        <v>613</v>
      </c>
    </row>
    <row r="1769" spans="1:27">
      <c r="A1769" t="s">
        <v>672</v>
      </c>
      <c r="B1769">
        <v>20010706</v>
      </c>
      <c r="C1769" t="s">
        <v>531</v>
      </c>
      <c r="D1769" t="s">
        <v>112</v>
      </c>
      <c r="E1769">
        <v>3080101</v>
      </c>
      <c r="G1769">
        <v>29.08135</v>
      </c>
      <c r="H1769">
        <v>-81.5763666</v>
      </c>
      <c r="I1769" t="s">
        <v>616</v>
      </c>
      <c r="K1769" t="s">
        <v>724</v>
      </c>
      <c r="L1769" s="9">
        <v>39391.444444444445</v>
      </c>
      <c r="M1769" t="s">
        <v>564</v>
      </c>
      <c r="N1769" t="s">
        <v>533</v>
      </c>
      <c r="O1769" t="s">
        <v>605</v>
      </c>
      <c r="P1769" t="s">
        <v>605</v>
      </c>
      <c r="Q1769">
        <v>0.2</v>
      </c>
      <c r="R1769" t="s">
        <v>536</v>
      </c>
      <c r="S1769" t="s">
        <v>554</v>
      </c>
      <c r="T1769" t="s">
        <v>542</v>
      </c>
      <c r="U1769" t="s">
        <v>585</v>
      </c>
      <c r="W1769" t="s">
        <v>539</v>
      </c>
      <c r="X1769">
        <v>0.25</v>
      </c>
      <c r="Y1769">
        <v>0.25</v>
      </c>
      <c r="Z1769" t="s">
        <v>590</v>
      </c>
      <c r="AA1769" t="s">
        <v>598</v>
      </c>
    </row>
    <row r="1770" spans="1:27">
      <c r="A1770" t="s">
        <v>672</v>
      </c>
      <c r="B1770">
        <v>20010706</v>
      </c>
      <c r="C1770" t="s">
        <v>531</v>
      </c>
      <c r="D1770" t="s">
        <v>112</v>
      </c>
      <c r="E1770">
        <v>3080101</v>
      </c>
      <c r="G1770">
        <v>29.08135</v>
      </c>
      <c r="H1770">
        <v>-81.5763666</v>
      </c>
      <c r="I1770" t="s">
        <v>616</v>
      </c>
      <c r="K1770" t="s">
        <v>724</v>
      </c>
      <c r="L1770" s="9">
        <v>39391.444444444445</v>
      </c>
      <c r="M1770" t="s">
        <v>564</v>
      </c>
      <c r="N1770" t="s">
        <v>533</v>
      </c>
      <c r="O1770" t="s">
        <v>605</v>
      </c>
      <c r="P1770" t="s">
        <v>605</v>
      </c>
      <c r="Q1770">
        <v>0.2</v>
      </c>
      <c r="R1770" t="s">
        <v>536</v>
      </c>
      <c r="S1770" t="s">
        <v>686</v>
      </c>
      <c r="T1770" t="s">
        <v>542</v>
      </c>
      <c r="U1770" t="s">
        <v>585</v>
      </c>
      <c r="W1770" t="s">
        <v>539</v>
      </c>
      <c r="X1770">
        <v>4.5999999999999999E-2</v>
      </c>
      <c r="Y1770">
        <v>4.5999999999999999E-2</v>
      </c>
      <c r="Z1770" t="s">
        <v>590</v>
      </c>
      <c r="AA1770" t="s">
        <v>604</v>
      </c>
    </row>
    <row r="1771" spans="1:27">
      <c r="A1771" t="s">
        <v>672</v>
      </c>
      <c r="B1771">
        <v>20010706</v>
      </c>
      <c r="C1771" t="s">
        <v>531</v>
      </c>
      <c r="D1771" t="s">
        <v>112</v>
      </c>
      <c r="E1771">
        <v>3080101</v>
      </c>
      <c r="G1771">
        <v>29.08135</v>
      </c>
      <c r="H1771">
        <v>-81.5763666</v>
      </c>
      <c r="I1771" t="s">
        <v>616</v>
      </c>
      <c r="K1771" t="s">
        <v>724</v>
      </c>
      <c r="L1771" s="9">
        <v>39391.444444444445</v>
      </c>
      <c r="M1771" t="s">
        <v>564</v>
      </c>
      <c r="N1771" t="s">
        <v>533</v>
      </c>
      <c r="O1771" t="s">
        <v>605</v>
      </c>
      <c r="P1771" t="s">
        <v>605</v>
      </c>
      <c r="Q1771">
        <v>0.2</v>
      </c>
      <c r="R1771" t="s">
        <v>536</v>
      </c>
      <c r="S1771" t="s">
        <v>556</v>
      </c>
      <c r="T1771" t="s">
        <v>542</v>
      </c>
      <c r="U1771" t="s">
        <v>585</v>
      </c>
      <c r="W1771" t="s">
        <v>539</v>
      </c>
      <c r="X1771">
        <v>3.6999999999999998E-2</v>
      </c>
      <c r="Y1771">
        <v>3.6999999999999998E-2</v>
      </c>
      <c r="Z1771" t="s">
        <v>590</v>
      </c>
      <c r="AA1771" t="s">
        <v>599</v>
      </c>
    </row>
    <row r="1772" spans="1:27">
      <c r="A1772" t="s">
        <v>672</v>
      </c>
      <c r="B1772">
        <v>20010706</v>
      </c>
      <c r="C1772" t="s">
        <v>531</v>
      </c>
      <c r="D1772" t="s">
        <v>112</v>
      </c>
      <c r="E1772">
        <v>3080101</v>
      </c>
      <c r="G1772">
        <v>29.08135</v>
      </c>
      <c r="H1772">
        <v>-81.5763666</v>
      </c>
      <c r="I1772" t="s">
        <v>616</v>
      </c>
      <c r="K1772" t="s">
        <v>724</v>
      </c>
      <c r="L1772" s="9">
        <v>39391.444444444445</v>
      </c>
      <c r="M1772" t="s">
        <v>564</v>
      </c>
      <c r="N1772" t="s">
        <v>533</v>
      </c>
      <c r="O1772" t="s">
        <v>605</v>
      </c>
      <c r="P1772" t="s">
        <v>605</v>
      </c>
      <c r="Q1772">
        <v>0.2</v>
      </c>
      <c r="R1772" t="s">
        <v>536</v>
      </c>
      <c r="S1772" t="s">
        <v>687</v>
      </c>
      <c r="T1772" t="s">
        <v>542</v>
      </c>
      <c r="U1772" t="s">
        <v>585</v>
      </c>
      <c r="W1772" t="s">
        <v>539</v>
      </c>
      <c r="X1772" t="s">
        <v>681</v>
      </c>
      <c r="AA1772" t="s">
        <v>612</v>
      </c>
    </row>
    <row r="1773" spans="1:27">
      <c r="A1773" t="s">
        <v>672</v>
      </c>
      <c r="B1773">
        <v>20010706</v>
      </c>
      <c r="C1773" t="s">
        <v>531</v>
      </c>
      <c r="D1773" t="s">
        <v>112</v>
      </c>
      <c r="E1773">
        <v>3080101</v>
      </c>
      <c r="G1773">
        <v>29.08135</v>
      </c>
      <c r="H1773">
        <v>-81.5763666</v>
      </c>
      <c r="I1773" t="s">
        <v>616</v>
      </c>
      <c r="K1773" t="s">
        <v>725</v>
      </c>
      <c r="L1773" s="9">
        <v>39373.481249999997</v>
      </c>
      <c r="M1773" t="s">
        <v>564</v>
      </c>
      <c r="N1773" t="s">
        <v>533</v>
      </c>
      <c r="O1773" t="s">
        <v>605</v>
      </c>
      <c r="P1773" t="s">
        <v>605</v>
      </c>
      <c r="Q1773">
        <v>0.2</v>
      </c>
      <c r="R1773" t="s">
        <v>536</v>
      </c>
      <c r="S1773" t="s">
        <v>561</v>
      </c>
      <c r="T1773" t="s">
        <v>542</v>
      </c>
      <c r="U1773" t="s">
        <v>585</v>
      </c>
      <c r="W1773" t="s">
        <v>539</v>
      </c>
      <c r="X1773">
        <v>4.5999999999999999E-2</v>
      </c>
      <c r="Y1773">
        <v>4.5999999999999999E-2</v>
      </c>
      <c r="Z1773" t="s">
        <v>590</v>
      </c>
      <c r="AA1773" t="s">
        <v>684</v>
      </c>
    </row>
    <row r="1774" spans="1:27">
      <c r="A1774" t="s">
        <v>672</v>
      </c>
      <c r="B1774">
        <v>20010706</v>
      </c>
      <c r="C1774" t="s">
        <v>531</v>
      </c>
      <c r="D1774" t="s">
        <v>112</v>
      </c>
      <c r="E1774">
        <v>3080101</v>
      </c>
      <c r="G1774">
        <v>29.08135</v>
      </c>
      <c r="H1774">
        <v>-81.5763666</v>
      </c>
      <c r="I1774" t="s">
        <v>616</v>
      </c>
      <c r="K1774" t="s">
        <v>726</v>
      </c>
      <c r="L1774" s="9">
        <v>39279.455555555556</v>
      </c>
      <c r="M1774" t="s">
        <v>564</v>
      </c>
      <c r="N1774" t="s">
        <v>533</v>
      </c>
      <c r="O1774" t="s">
        <v>605</v>
      </c>
      <c r="P1774" t="s">
        <v>605</v>
      </c>
      <c r="Q1774">
        <v>0.2</v>
      </c>
      <c r="R1774" t="s">
        <v>536</v>
      </c>
      <c r="S1774" t="s">
        <v>601</v>
      </c>
      <c r="T1774" t="s">
        <v>542</v>
      </c>
      <c r="U1774" t="s">
        <v>585</v>
      </c>
      <c r="W1774" t="s">
        <v>539</v>
      </c>
      <c r="X1774">
        <v>78</v>
      </c>
      <c r="Y1774">
        <v>78</v>
      </c>
      <c r="Z1774" t="s">
        <v>590</v>
      </c>
      <c r="AA1774" t="s">
        <v>698</v>
      </c>
    </row>
    <row r="1775" spans="1:27">
      <c r="A1775" t="s">
        <v>672</v>
      </c>
      <c r="B1775">
        <v>20010706</v>
      </c>
      <c r="C1775" t="s">
        <v>531</v>
      </c>
      <c r="D1775" t="s">
        <v>112</v>
      </c>
      <c r="E1775">
        <v>3080101</v>
      </c>
      <c r="G1775">
        <v>29.08135</v>
      </c>
      <c r="H1775">
        <v>-81.5763666</v>
      </c>
      <c r="I1775" t="s">
        <v>616</v>
      </c>
      <c r="K1775" t="s">
        <v>726</v>
      </c>
      <c r="L1775" s="9">
        <v>39279.455555555556</v>
      </c>
      <c r="M1775" t="s">
        <v>564</v>
      </c>
      <c r="N1775" t="s">
        <v>533</v>
      </c>
      <c r="O1775" t="s">
        <v>605</v>
      </c>
      <c r="P1775" t="s">
        <v>605</v>
      </c>
      <c r="Q1775">
        <v>0.2</v>
      </c>
      <c r="R1775" t="s">
        <v>536</v>
      </c>
      <c r="S1775" t="s">
        <v>620</v>
      </c>
      <c r="T1775" t="s">
        <v>542</v>
      </c>
      <c r="U1775" t="s">
        <v>585</v>
      </c>
      <c r="W1775" t="s">
        <v>539</v>
      </c>
      <c r="X1775">
        <v>634</v>
      </c>
      <c r="Y1775">
        <v>634</v>
      </c>
      <c r="Z1775" t="s">
        <v>590</v>
      </c>
      <c r="AA1775" t="s">
        <v>699</v>
      </c>
    </row>
    <row r="1776" spans="1:27">
      <c r="A1776" t="s">
        <v>672</v>
      </c>
      <c r="B1776">
        <v>20010706</v>
      </c>
      <c r="C1776" t="s">
        <v>531</v>
      </c>
      <c r="D1776" t="s">
        <v>112</v>
      </c>
      <c r="E1776">
        <v>3080101</v>
      </c>
      <c r="G1776">
        <v>29.08135</v>
      </c>
      <c r="H1776">
        <v>-81.5763666</v>
      </c>
      <c r="I1776" t="s">
        <v>616</v>
      </c>
      <c r="K1776" t="s">
        <v>726</v>
      </c>
      <c r="L1776" s="9">
        <v>39279.455555555556</v>
      </c>
      <c r="M1776" t="s">
        <v>564</v>
      </c>
      <c r="N1776" t="s">
        <v>533</v>
      </c>
      <c r="O1776" t="s">
        <v>605</v>
      </c>
      <c r="P1776" t="s">
        <v>605</v>
      </c>
      <c r="Q1776">
        <v>0.2</v>
      </c>
      <c r="R1776" t="s">
        <v>536</v>
      </c>
      <c r="S1776" t="s">
        <v>311</v>
      </c>
      <c r="T1776" t="s">
        <v>542</v>
      </c>
      <c r="U1776" t="s">
        <v>585</v>
      </c>
      <c r="W1776" t="s">
        <v>539</v>
      </c>
      <c r="X1776">
        <v>300</v>
      </c>
      <c r="Y1776">
        <v>300</v>
      </c>
      <c r="Z1776" t="s">
        <v>590</v>
      </c>
      <c r="AA1776" t="s">
        <v>698</v>
      </c>
    </row>
    <row r="1777" spans="1:27">
      <c r="A1777" t="s">
        <v>672</v>
      </c>
      <c r="B1777">
        <v>20010706</v>
      </c>
      <c r="C1777" t="s">
        <v>531</v>
      </c>
      <c r="D1777" t="s">
        <v>112</v>
      </c>
      <c r="E1777">
        <v>3080101</v>
      </c>
      <c r="G1777">
        <v>29.08135</v>
      </c>
      <c r="H1777">
        <v>-81.5763666</v>
      </c>
      <c r="I1777" t="s">
        <v>616</v>
      </c>
      <c r="K1777" t="s">
        <v>726</v>
      </c>
      <c r="L1777" s="9">
        <v>39279.455555555556</v>
      </c>
      <c r="M1777" t="s">
        <v>564</v>
      </c>
      <c r="N1777" t="s">
        <v>533</v>
      </c>
      <c r="O1777" t="s">
        <v>605</v>
      </c>
      <c r="P1777" t="s">
        <v>605</v>
      </c>
      <c r="Q1777">
        <v>0.2</v>
      </c>
      <c r="R1777" t="s">
        <v>536</v>
      </c>
      <c r="S1777" t="s">
        <v>594</v>
      </c>
      <c r="T1777" t="s">
        <v>542</v>
      </c>
      <c r="U1777" t="s">
        <v>585</v>
      </c>
      <c r="W1777" t="s">
        <v>539</v>
      </c>
      <c r="X1777" t="s">
        <v>681</v>
      </c>
      <c r="AA1777" t="s">
        <v>615</v>
      </c>
    </row>
    <row r="1778" spans="1:27">
      <c r="A1778" t="s">
        <v>672</v>
      </c>
      <c r="B1778">
        <v>20010706</v>
      </c>
      <c r="C1778" t="s">
        <v>531</v>
      </c>
      <c r="D1778" t="s">
        <v>112</v>
      </c>
      <c r="E1778">
        <v>3080101</v>
      </c>
      <c r="G1778">
        <v>29.08135</v>
      </c>
      <c r="H1778">
        <v>-81.5763666</v>
      </c>
      <c r="I1778" t="s">
        <v>616</v>
      </c>
      <c r="K1778" t="s">
        <v>726</v>
      </c>
      <c r="L1778" s="9">
        <v>39279.455555555556</v>
      </c>
      <c r="M1778" t="s">
        <v>564</v>
      </c>
      <c r="N1778" t="s">
        <v>533</v>
      </c>
      <c r="O1778" t="s">
        <v>605</v>
      </c>
      <c r="P1778" t="s">
        <v>605</v>
      </c>
      <c r="Q1778">
        <v>0.2</v>
      </c>
      <c r="R1778" t="s">
        <v>536</v>
      </c>
      <c r="S1778" t="s">
        <v>629</v>
      </c>
      <c r="T1778" t="s">
        <v>542</v>
      </c>
      <c r="U1778" t="s">
        <v>585</v>
      </c>
      <c r="W1778" t="s">
        <v>539</v>
      </c>
      <c r="X1778">
        <v>85</v>
      </c>
      <c r="Y1778">
        <v>85</v>
      </c>
      <c r="Z1778" t="s">
        <v>590</v>
      </c>
      <c r="AA1778" t="s">
        <v>614</v>
      </c>
    </row>
    <row r="1779" spans="1:27">
      <c r="A1779" t="s">
        <v>672</v>
      </c>
      <c r="B1779">
        <v>20010706</v>
      </c>
      <c r="C1779" t="s">
        <v>531</v>
      </c>
      <c r="D1779" t="s">
        <v>112</v>
      </c>
      <c r="E1779">
        <v>3080101</v>
      </c>
      <c r="G1779">
        <v>29.08135</v>
      </c>
      <c r="H1779">
        <v>-81.5763666</v>
      </c>
      <c r="I1779" t="s">
        <v>616</v>
      </c>
      <c r="K1779" t="s">
        <v>726</v>
      </c>
      <c r="L1779" s="9">
        <v>39279.455555555556</v>
      </c>
      <c r="M1779" t="s">
        <v>564</v>
      </c>
      <c r="N1779" t="s">
        <v>533</v>
      </c>
      <c r="O1779" t="s">
        <v>605</v>
      </c>
      <c r="P1779" t="s">
        <v>605</v>
      </c>
      <c r="Q1779">
        <v>0.2</v>
      </c>
      <c r="R1779" t="s">
        <v>536</v>
      </c>
      <c r="S1779" t="s">
        <v>582</v>
      </c>
      <c r="T1779" t="s">
        <v>542</v>
      </c>
      <c r="U1779" t="s">
        <v>585</v>
      </c>
      <c r="W1779" t="s">
        <v>539</v>
      </c>
      <c r="X1779">
        <v>0.12</v>
      </c>
      <c r="Y1779">
        <v>0.12</v>
      </c>
      <c r="Z1779" t="s">
        <v>590</v>
      </c>
      <c r="AA1779" t="s">
        <v>685</v>
      </c>
    </row>
    <row r="1780" spans="1:27">
      <c r="A1780" t="s">
        <v>672</v>
      </c>
      <c r="B1780">
        <v>20010706</v>
      </c>
      <c r="C1780" t="s">
        <v>531</v>
      </c>
      <c r="D1780" t="s">
        <v>112</v>
      </c>
      <c r="E1780">
        <v>3080101</v>
      </c>
      <c r="G1780">
        <v>29.08135</v>
      </c>
      <c r="H1780">
        <v>-81.5763666</v>
      </c>
      <c r="I1780" t="s">
        <v>616</v>
      </c>
      <c r="K1780" t="s">
        <v>727</v>
      </c>
      <c r="L1780" s="9">
        <v>39204.416666666664</v>
      </c>
      <c r="M1780" t="s">
        <v>564</v>
      </c>
      <c r="N1780" t="s">
        <v>533</v>
      </c>
      <c r="O1780" t="s">
        <v>534</v>
      </c>
      <c r="P1780" t="s">
        <v>534</v>
      </c>
      <c r="Q1780">
        <v>0.2</v>
      </c>
      <c r="R1780" t="s">
        <v>536</v>
      </c>
      <c r="S1780" t="s">
        <v>544</v>
      </c>
      <c r="U1780" t="s">
        <v>585</v>
      </c>
      <c r="W1780" t="s">
        <v>539</v>
      </c>
      <c r="X1780">
        <v>3.57</v>
      </c>
      <c r="Y1780">
        <v>3.57</v>
      </c>
      <c r="Z1780" t="s">
        <v>689</v>
      </c>
      <c r="AA1780" t="s">
        <v>674</v>
      </c>
    </row>
    <row r="1781" spans="1:27">
      <c r="A1781" t="s">
        <v>672</v>
      </c>
      <c r="B1781">
        <v>20010706</v>
      </c>
      <c r="C1781" t="s">
        <v>531</v>
      </c>
      <c r="D1781" t="s">
        <v>112</v>
      </c>
      <c r="E1781">
        <v>3080101</v>
      </c>
      <c r="G1781">
        <v>29.08135</v>
      </c>
      <c r="H1781">
        <v>-81.5763666</v>
      </c>
      <c r="I1781" t="s">
        <v>616</v>
      </c>
      <c r="K1781" t="s">
        <v>727</v>
      </c>
      <c r="L1781" s="9">
        <v>39204.416666666664</v>
      </c>
      <c r="M1781" t="s">
        <v>564</v>
      </c>
      <c r="N1781" t="s">
        <v>533</v>
      </c>
      <c r="O1781" t="s">
        <v>534</v>
      </c>
      <c r="P1781" t="s">
        <v>534</v>
      </c>
      <c r="Q1781">
        <v>0.2</v>
      </c>
      <c r="R1781" t="s">
        <v>536</v>
      </c>
      <c r="S1781" t="s">
        <v>622</v>
      </c>
      <c r="U1781" t="s">
        <v>585</v>
      </c>
      <c r="W1781" t="s">
        <v>539</v>
      </c>
      <c r="X1781">
        <v>1142</v>
      </c>
      <c r="Y1781">
        <v>1142</v>
      </c>
      <c r="Z1781" t="s">
        <v>623</v>
      </c>
      <c r="AA1781" t="s">
        <v>728</v>
      </c>
    </row>
    <row r="1782" spans="1:27">
      <c r="A1782" t="s">
        <v>672</v>
      </c>
      <c r="B1782">
        <v>20010706</v>
      </c>
      <c r="C1782" t="s">
        <v>531</v>
      </c>
      <c r="D1782" t="s">
        <v>112</v>
      </c>
      <c r="E1782">
        <v>3080101</v>
      </c>
      <c r="G1782">
        <v>29.08135</v>
      </c>
      <c r="H1782">
        <v>-81.5763666</v>
      </c>
      <c r="I1782" t="s">
        <v>616</v>
      </c>
      <c r="K1782" t="s">
        <v>727</v>
      </c>
      <c r="L1782" s="9">
        <v>39204.416666666664</v>
      </c>
      <c r="M1782" t="s">
        <v>564</v>
      </c>
      <c r="N1782" t="s">
        <v>533</v>
      </c>
      <c r="O1782" t="s">
        <v>534</v>
      </c>
      <c r="P1782" t="s">
        <v>534</v>
      </c>
      <c r="Q1782">
        <v>0.2</v>
      </c>
      <c r="R1782" t="s">
        <v>536</v>
      </c>
      <c r="S1782" t="s">
        <v>547</v>
      </c>
      <c r="T1782" t="s">
        <v>542</v>
      </c>
      <c r="U1782" t="s">
        <v>585</v>
      </c>
      <c r="W1782" t="s">
        <v>539</v>
      </c>
      <c r="X1782">
        <v>7.7</v>
      </c>
      <c r="Y1782">
        <v>7.7</v>
      </c>
      <c r="Z1782" t="s">
        <v>590</v>
      </c>
      <c r="AA1782" t="s">
        <v>675</v>
      </c>
    </row>
    <row r="1783" spans="1:27">
      <c r="A1783" t="s">
        <v>672</v>
      </c>
      <c r="B1783">
        <v>20010706</v>
      </c>
      <c r="C1783" t="s">
        <v>531</v>
      </c>
      <c r="D1783" t="s">
        <v>112</v>
      </c>
      <c r="E1783">
        <v>3080101</v>
      </c>
      <c r="G1783">
        <v>29.08135</v>
      </c>
      <c r="H1783">
        <v>-81.5763666</v>
      </c>
      <c r="I1783" t="s">
        <v>616</v>
      </c>
      <c r="K1783" t="s">
        <v>727</v>
      </c>
      <c r="L1783" s="9">
        <v>39204.416666666664</v>
      </c>
      <c r="M1783" t="s">
        <v>564</v>
      </c>
      <c r="N1783" t="s">
        <v>533</v>
      </c>
      <c r="O1783" t="s">
        <v>534</v>
      </c>
      <c r="P1783" t="s">
        <v>534</v>
      </c>
      <c r="Q1783">
        <v>0.2</v>
      </c>
      <c r="R1783" t="s">
        <v>536</v>
      </c>
      <c r="S1783" t="s">
        <v>550</v>
      </c>
      <c r="U1783" t="s">
        <v>585</v>
      </c>
      <c r="W1783" t="s">
        <v>539</v>
      </c>
      <c r="X1783">
        <v>23.4</v>
      </c>
      <c r="Y1783">
        <v>23.4</v>
      </c>
      <c r="Z1783" t="s">
        <v>592</v>
      </c>
      <c r="AA1783" t="s">
        <v>676</v>
      </c>
    </row>
    <row r="1784" spans="1:27">
      <c r="A1784" t="s">
        <v>672</v>
      </c>
      <c r="B1784">
        <v>20010706</v>
      </c>
      <c r="C1784" t="s">
        <v>531</v>
      </c>
      <c r="D1784" t="s">
        <v>112</v>
      </c>
      <c r="E1784">
        <v>3080101</v>
      </c>
      <c r="G1784">
        <v>29.08135</v>
      </c>
      <c r="H1784">
        <v>-81.5763666</v>
      </c>
      <c r="I1784" t="s">
        <v>616</v>
      </c>
      <c r="K1784" t="s">
        <v>727</v>
      </c>
      <c r="L1784" s="9">
        <v>39204.416666666664</v>
      </c>
      <c r="M1784" t="s">
        <v>564</v>
      </c>
      <c r="N1784" t="s">
        <v>533</v>
      </c>
      <c r="O1784" t="s">
        <v>534</v>
      </c>
      <c r="P1784" t="s">
        <v>534</v>
      </c>
      <c r="Q1784">
        <v>0.2</v>
      </c>
      <c r="R1784" t="s">
        <v>536</v>
      </c>
      <c r="S1784" t="s">
        <v>546</v>
      </c>
      <c r="U1784" t="s">
        <v>585</v>
      </c>
      <c r="W1784" t="s">
        <v>539</v>
      </c>
      <c r="X1784">
        <v>0.4</v>
      </c>
      <c r="Y1784">
        <v>0.4</v>
      </c>
      <c r="Z1784" t="s">
        <v>536</v>
      </c>
      <c r="AA1784" t="s">
        <v>677</v>
      </c>
    </row>
    <row r="1785" spans="1:27">
      <c r="A1785" t="s">
        <v>672</v>
      </c>
      <c r="B1785">
        <v>20010706</v>
      </c>
      <c r="C1785" t="s">
        <v>531</v>
      </c>
      <c r="D1785" t="s">
        <v>112</v>
      </c>
      <c r="E1785">
        <v>3080101</v>
      </c>
      <c r="G1785">
        <v>29.08135</v>
      </c>
      <c r="H1785">
        <v>-81.5763666</v>
      </c>
      <c r="I1785" t="s">
        <v>616</v>
      </c>
      <c r="K1785" t="s">
        <v>727</v>
      </c>
      <c r="L1785" s="9">
        <v>39204.416666666664</v>
      </c>
      <c r="M1785" t="s">
        <v>564</v>
      </c>
      <c r="N1785" t="s">
        <v>533</v>
      </c>
      <c r="O1785" t="s">
        <v>534</v>
      </c>
      <c r="P1785" t="s">
        <v>534</v>
      </c>
      <c r="Q1785">
        <v>0.2</v>
      </c>
      <c r="R1785" t="s">
        <v>536</v>
      </c>
      <c r="S1785" t="s">
        <v>678</v>
      </c>
      <c r="W1785" t="s">
        <v>539</v>
      </c>
      <c r="X1785" t="s">
        <v>679</v>
      </c>
      <c r="AA1785" t="s">
        <v>667</v>
      </c>
    </row>
    <row r="1786" spans="1:27">
      <c r="A1786" t="s">
        <v>672</v>
      </c>
      <c r="B1786">
        <v>20010706</v>
      </c>
      <c r="C1786" t="s">
        <v>531</v>
      </c>
      <c r="D1786" t="s">
        <v>112</v>
      </c>
      <c r="E1786">
        <v>3080101</v>
      </c>
      <c r="G1786">
        <v>29.08135</v>
      </c>
      <c r="H1786">
        <v>-81.5763666</v>
      </c>
      <c r="I1786" t="s">
        <v>616</v>
      </c>
      <c r="K1786" t="s">
        <v>729</v>
      </c>
      <c r="L1786" s="9">
        <v>39330.409722222219</v>
      </c>
      <c r="M1786" t="s">
        <v>564</v>
      </c>
      <c r="N1786" t="s">
        <v>533</v>
      </c>
      <c r="O1786" t="s">
        <v>534</v>
      </c>
      <c r="P1786" t="s">
        <v>534</v>
      </c>
      <c r="Q1786">
        <v>0.2</v>
      </c>
      <c r="R1786" t="s">
        <v>536</v>
      </c>
      <c r="S1786" t="s">
        <v>541</v>
      </c>
      <c r="U1786" t="s">
        <v>585</v>
      </c>
      <c r="W1786" t="s">
        <v>539</v>
      </c>
      <c r="X1786">
        <v>7.6</v>
      </c>
      <c r="Y1786">
        <v>7.6</v>
      </c>
      <c r="Z1786" t="s">
        <v>588</v>
      </c>
      <c r="AA1786" t="s">
        <v>673</v>
      </c>
    </row>
    <row r="1787" spans="1:27">
      <c r="A1787" t="s">
        <v>672</v>
      </c>
      <c r="B1787">
        <v>20010706</v>
      </c>
      <c r="C1787" t="s">
        <v>531</v>
      </c>
      <c r="D1787" t="s">
        <v>112</v>
      </c>
      <c r="E1787">
        <v>3080101</v>
      </c>
      <c r="G1787">
        <v>29.08135</v>
      </c>
      <c r="H1787">
        <v>-81.5763666</v>
      </c>
      <c r="I1787" t="s">
        <v>616</v>
      </c>
      <c r="K1787" t="s">
        <v>729</v>
      </c>
      <c r="L1787" s="9">
        <v>39330.409722222219</v>
      </c>
      <c r="M1787" t="s">
        <v>564</v>
      </c>
      <c r="N1787" t="s">
        <v>533</v>
      </c>
      <c r="O1787" t="s">
        <v>534</v>
      </c>
      <c r="P1787" t="s">
        <v>534</v>
      </c>
      <c r="Q1787">
        <v>0.2</v>
      </c>
      <c r="R1787" t="s">
        <v>536</v>
      </c>
      <c r="S1787" t="s">
        <v>544</v>
      </c>
      <c r="U1787" t="s">
        <v>585</v>
      </c>
      <c r="W1787" t="s">
        <v>539</v>
      </c>
      <c r="X1787">
        <v>1169</v>
      </c>
      <c r="Y1787">
        <v>1169</v>
      </c>
      <c r="Z1787" t="s">
        <v>689</v>
      </c>
      <c r="AA1787" t="s">
        <v>674</v>
      </c>
    </row>
    <row r="1788" spans="1:27">
      <c r="A1788" t="s">
        <v>672</v>
      </c>
      <c r="B1788">
        <v>20010706</v>
      </c>
      <c r="C1788" t="s">
        <v>531</v>
      </c>
      <c r="D1788" t="s">
        <v>112</v>
      </c>
      <c r="E1788">
        <v>3080101</v>
      </c>
      <c r="G1788">
        <v>29.08135</v>
      </c>
      <c r="H1788">
        <v>-81.5763666</v>
      </c>
      <c r="I1788" t="s">
        <v>616</v>
      </c>
      <c r="K1788" t="s">
        <v>729</v>
      </c>
      <c r="L1788" s="9">
        <v>39330.409722222219</v>
      </c>
      <c r="M1788" t="s">
        <v>564</v>
      </c>
      <c r="N1788" t="s">
        <v>533</v>
      </c>
      <c r="O1788" t="s">
        <v>534</v>
      </c>
      <c r="P1788" t="s">
        <v>534</v>
      </c>
      <c r="Q1788">
        <v>0.2</v>
      </c>
      <c r="R1788" t="s">
        <v>536</v>
      </c>
      <c r="S1788" t="s">
        <v>547</v>
      </c>
      <c r="T1788" t="s">
        <v>542</v>
      </c>
      <c r="U1788" t="s">
        <v>585</v>
      </c>
      <c r="W1788" t="s">
        <v>539</v>
      </c>
      <c r="X1788">
        <v>2.94</v>
      </c>
      <c r="Y1788">
        <v>2.94</v>
      </c>
      <c r="Z1788" t="s">
        <v>590</v>
      </c>
      <c r="AA1788" t="s">
        <v>675</v>
      </c>
    </row>
    <row r="1789" spans="1:27">
      <c r="A1789" t="s">
        <v>672</v>
      </c>
      <c r="B1789">
        <v>20010706</v>
      </c>
      <c r="C1789" t="s">
        <v>531</v>
      </c>
      <c r="D1789" t="s">
        <v>112</v>
      </c>
      <c r="E1789">
        <v>3080101</v>
      </c>
      <c r="G1789">
        <v>29.08135</v>
      </c>
      <c r="H1789">
        <v>-81.5763666</v>
      </c>
      <c r="I1789" t="s">
        <v>616</v>
      </c>
      <c r="K1789" t="s">
        <v>729</v>
      </c>
      <c r="L1789" s="9">
        <v>39330.409722222219</v>
      </c>
      <c r="M1789" t="s">
        <v>564</v>
      </c>
      <c r="N1789" t="s">
        <v>533</v>
      </c>
      <c r="O1789" t="s">
        <v>534</v>
      </c>
      <c r="P1789" t="s">
        <v>534</v>
      </c>
      <c r="Q1789">
        <v>0.2</v>
      </c>
      <c r="R1789" t="s">
        <v>536</v>
      </c>
      <c r="S1789" t="s">
        <v>550</v>
      </c>
      <c r="U1789" t="s">
        <v>585</v>
      </c>
      <c r="W1789" t="s">
        <v>539</v>
      </c>
      <c r="X1789">
        <v>23.6</v>
      </c>
      <c r="Y1789">
        <v>23.6</v>
      </c>
      <c r="Z1789" t="s">
        <v>592</v>
      </c>
      <c r="AA1789" t="s">
        <v>676</v>
      </c>
    </row>
    <row r="1790" spans="1:27">
      <c r="A1790" t="s">
        <v>672</v>
      </c>
      <c r="B1790">
        <v>20010706</v>
      </c>
      <c r="C1790" t="s">
        <v>531</v>
      </c>
      <c r="D1790" t="s">
        <v>112</v>
      </c>
      <c r="E1790">
        <v>3080101</v>
      </c>
      <c r="G1790">
        <v>29.08135</v>
      </c>
      <c r="H1790">
        <v>-81.5763666</v>
      </c>
      <c r="I1790" t="s">
        <v>616</v>
      </c>
      <c r="K1790" t="s">
        <v>729</v>
      </c>
      <c r="L1790" s="9">
        <v>39330.409722222219</v>
      </c>
      <c r="M1790" t="s">
        <v>564</v>
      </c>
      <c r="N1790" t="s">
        <v>533</v>
      </c>
      <c r="O1790" t="s">
        <v>534</v>
      </c>
      <c r="P1790" t="s">
        <v>534</v>
      </c>
      <c r="Q1790">
        <v>0.2</v>
      </c>
      <c r="R1790" t="s">
        <v>536</v>
      </c>
      <c r="S1790" t="s">
        <v>546</v>
      </c>
      <c r="U1790" t="s">
        <v>585</v>
      </c>
      <c r="W1790" t="s">
        <v>539</v>
      </c>
      <c r="X1790">
        <v>0.4</v>
      </c>
      <c r="Y1790">
        <v>0.4</v>
      </c>
      <c r="Z1790" t="s">
        <v>536</v>
      </c>
      <c r="AA1790" t="s">
        <v>677</v>
      </c>
    </row>
    <row r="1791" spans="1:27">
      <c r="A1791" t="s">
        <v>672</v>
      </c>
      <c r="B1791">
        <v>20010706</v>
      </c>
      <c r="C1791" t="s">
        <v>531</v>
      </c>
      <c r="D1791" t="s">
        <v>112</v>
      </c>
      <c r="E1791">
        <v>3080101</v>
      </c>
      <c r="G1791">
        <v>29.08135</v>
      </c>
      <c r="H1791">
        <v>-81.5763666</v>
      </c>
      <c r="I1791" t="s">
        <v>616</v>
      </c>
      <c r="K1791" t="s">
        <v>730</v>
      </c>
      <c r="L1791" s="9">
        <v>39204.416666666664</v>
      </c>
      <c r="M1791" t="s">
        <v>564</v>
      </c>
      <c r="N1791" t="s">
        <v>533</v>
      </c>
      <c r="O1791" t="s">
        <v>605</v>
      </c>
      <c r="P1791" t="s">
        <v>605</v>
      </c>
      <c r="Q1791">
        <v>0.2</v>
      </c>
      <c r="R1791" t="s">
        <v>536</v>
      </c>
      <c r="S1791" t="s">
        <v>310</v>
      </c>
      <c r="T1791" t="s">
        <v>542</v>
      </c>
      <c r="U1791" t="s">
        <v>585</v>
      </c>
      <c r="W1791" t="s">
        <v>539</v>
      </c>
      <c r="X1791">
        <v>135</v>
      </c>
      <c r="Y1791">
        <v>135</v>
      </c>
      <c r="Z1791" t="s">
        <v>590</v>
      </c>
      <c r="AA1791" t="s">
        <v>596</v>
      </c>
    </row>
    <row r="1792" spans="1:27">
      <c r="A1792" t="s">
        <v>672</v>
      </c>
      <c r="B1792">
        <v>20010706</v>
      </c>
      <c r="C1792" t="s">
        <v>531</v>
      </c>
      <c r="D1792" t="s">
        <v>112</v>
      </c>
      <c r="E1792">
        <v>3080101</v>
      </c>
      <c r="G1792">
        <v>29.08135</v>
      </c>
      <c r="H1792">
        <v>-81.5763666</v>
      </c>
      <c r="I1792" t="s">
        <v>616</v>
      </c>
      <c r="K1792" t="s">
        <v>730</v>
      </c>
      <c r="L1792" s="9">
        <v>39204.416666666664</v>
      </c>
      <c r="M1792" t="s">
        <v>564</v>
      </c>
      <c r="N1792" t="s">
        <v>533</v>
      </c>
      <c r="O1792" t="s">
        <v>605</v>
      </c>
      <c r="P1792" t="s">
        <v>605</v>
      </c>
      <c r="Q1792">
        <v>0.2</v>
      </c>
      <c r="R1792" t="s">
        <v>536</v>
      </c>
      <c r="S1792" t="s">
        <v>309</v>
      </c>
      <c r="T1792" t="s">
        <v>542</v>
      </c>
      <c r="U1792" t="s">
        <v>585</v>
      </c>
      <c r="W1792" t="s">
        <v>539</v>
      </c>
      <c r="X1792">
        <v>4</v>
      </c>
      <c r="Y1792">
        <v>4</v>
      </c>
      <c r="Z1792" t="s">
        <v>590</v>
      </c>
      <c r="AA1792" t="s">
        <v>596</v>
      </c>
    </row>
    <row r="1793" spans="1:27">
      <c r="A1793" t="s">
        <v>672</v>
      </c>
      <c r="B1793">
        <v>20010706</v>
      </c>
      <c r="C1793" t="s">
        <v>531</v>
      </c>
      <c r="D1793" t="s">
        <v>112</v>
      </c>
      <c r="E1793">
        <v>3080101</v>
      </c>
      <c r="G1793">
        <v>29.08135</v>
      </c>
      <c r="H1793">
        <v>-81.5763666</v>
      </c>
      <c r="I1793" t="s">
        <v>616</v>
      </c>
      <c r="K1793" t="s">
        <v>730</v>
      </c>
      <c r="L1793" s="9">
        <v>39204.416666666664</v>
      </c>
      <c r="M1793" t="s">
        <v>564</v>
      </c>
      <c r="N1793" t="s">
        <v>533</v>
      </c>
      <c r="O1793" t="s">
        <v>605</v>
      </c>
      <c r="P1793" t="s">
        <v>605</v>
      </c>
      <c r="Q1793">
        <v>0.2</v>
      </c>
      <c r="R1793" t="s">
        <v>536</v>
      </c>
      <c r="S1793" t="s">
        <v>574</v>
      </c>
      <c r="T1793" t="s">
        <v>542</v>
      </c>
      <c r="U1793" t="s">
        <v>585</v>
      </c>
      <c r="W1793" t="s">
        <v>539</v>
      </c>
      <c r="X1793">
        <v>47.7</v>
      </c>
      <c r="Y1793">
        <v>47.7</v>
      </c>
      <c r="Z1793" t="s">
        <v>590</v>
      </c>
      <c r="AA1793" t="s">
        <v>596</v>
      </c>
    </row>
    <row r="1794" spans="1:27">
      <c r="A1794" t="s">
        <v>672</v>
      </c>
      <c r="B1794">
        <v>20010706</v>
      </c>
      <c r="C1794" t="s">
        <v>531</v>
      </c>
      <c r="D1794" t="s">
        <v>112</v>
      </c>
      <c r="E1794">
        <v>3080101</v>
      </c>
      <c r="G1794">
        <v>29.08135</v>
      </c>
      <c r="H1794">
        <v>-81.5763666</v>
      </c>
      <c r="I1794" t="s">
        <v>616</v>
      </c>
      <c r="K1794" t="s">
        <v>730</v>
      </c>
      <c r="L1794" s="9">
        <v>39204.416666666664</v>
      </c>
      <c r="M1794" t="s">
        <v>564</v>
      </c>
      <c r="N1794" t="s">
        <v>533</v>
      </c>
      <c r="O1794" t="s">
        <v>605</v>
      </c>
      <c r="P1794" t="s">
        <v>605</v>
      </c>
      <c r="Q1794">
        <v>0.2</v>
      </c>
      <c r="R1794" t="s">
        <v>536</v>
      </c>
      <c r="S1794" t="s">
        <v>569</v>
      </c>
      <c r="T1794" t="s">
        <v>542</v>
      </c>
      <c r="U1794" t="s">
        <v>585</v>
      </c>
      <c r="W1794" t="s">
        <v>539</v>
      </c>
      <c r="X1794">
        <v>21.7</v>
      </c>
      <c r="Y1794">
        <v>21.7</v>
      </c>
      <c r="Z1794" t="s">
        <v>590</v>
      </c>
      <c r="AA1794" t="s">
        <v>596</v>
      </c>
    </row>
    <row r="1795" spans="1:27">
      <c r="A1795" t="s">
        <v>672</v>
      </c>
      <c r="B1795">
        <v>20010706</v>
      </c>
      <c r="C1795" t="s">
        <v>531</v>
      </c>
      <c r="D1795" t="s">
        <v>112</v>
      </c>
      <c r="E1795">
        <v>3080101</v>
      </c>
      <c r="G1795">
        <v>29.08135</v>
      </c>
      <c r="H1795">
        <v>-81.5763666</v>
      </c>
      <c r="I1795" t="s">
        <v>616</v>
      </c>
      <c r="K1795" t="s">
        <v>731</v>
      </c>
      <c r="L1795" s="9">
        <v>39330.409722222219</v>
      </c>
      <c r="M1795" t="s">
        <v>564</v>
      </c>
      <c r="N1795" t="s">
        <v>533</v>
      </c>
      <c r="O1795" t="s">
        <v>605</v>
      </c>
      <c r="P1795" t="s">
        <v>605</v>
      </c>
      <c r="Q1795">
        <v>0.2</v>
      </c>
      <c r="R1795" t="s">
        <v>536</v>
      </c>
      <c r="S1795" t="s">
        <v>680</v>
      </c>
      <c r="T1795" t="s">
        <v>542</v>
      </c>
      <c r="U1795" t="s">
        <v>585</v>
      </c>
      <c r="W1795" t="s">
        <v>539</v>
      </c>
      <c r="X1795">
        <v>2.4</v>
      </c>
      <c r="Y1795">
        <v>2.4</v>
      </c>
      <c r="Z1795" t="s">
        <v>590</v>
      </c>
      <c r="AA1795" t="s">
        <v>682</v>
      </c>
    </row>
    <row r="1796" spans="1:27">
      <c r="A1796" t="s">
        <v>672</v>
      </c>
      <c r="B1796">
        <v>20010706</v>
      </c>
      <c r="C1796" t="s">
        <v>531</v>
      </c>
      <c r="D1796" t="s">
        <v>112</v>
      </c>
      <c r="E1796">
        <v>3080101</v>
      </c>
      <c r="G1796">
        <v>29.08135</v>
      </c>
      <c r="H1796">
        <v>-81.5763666</v>
      </c>
      <c r="I1796" t="s">
        <v>616</v>
      </c>
      <c r="K1796" t="s">
        <v>731</v>
      </c>
      <c r="L1796" s="9">
        <v>39330.409722222219</v>
      </c>
      <c r="M1796" t="s">
        <v>564</v>
      </c>
      <c r="N1796" t="s">
        <v>533</v>
      </c>
      <c r="O1796" t="s">
        <v>605</v>
      </c>
      <c r="P1796" t="s">
        <v>605</v>
      </c>
      <c r="Q1796">
        <v>0.2</v>
      </c>
      <c r="R1796" t="s">
        <v>536</v>
      </c>
      <c r="S1796" t="s">
        <v>608</v>
      </c>
      <c r="T1796" t="s">
        <v>542</v>
      </c>
      <c r="U1796" t="s">
        <v>585</v>
      </c>
      <c r="W1796" t="s">
        <v>539</v>
      </c>
      <c r="X1796" t="s">
        <v>681</v>
      </c>
      <c r="AA1796" t="s">
        <v>683</v>
      </c>
    </row>
    <row r="1797" spans="1:27">
      <c r="A1797" t="s">
        <v>672</v>
      </c>
      <c r="B1797">
        <v>20010706</v>
      </c>
      <c r="C1797" t="s">
        <v>531</v>
      </c>
      <c r="D1797" t="s">
        <v>112</v>
      </c>
      <c r="E1797">
        <v>3080101</v>
      </c>
      <c r="G1797">
        <v>29.08135</v>
      </c>
      <c r="H1797">
        <v>-81.5763666</v>
      </c>
      <c r="I1797" t="s">
        <v>616</v>
      </c>
      <c r="K1797" t="s">
        <v>731</v>
      </c>
      <c r="L1797" s="9">
        <v>39330.409722222219</v>
      </c>
      <c r="M1797" t="s">
        <v>564</v>
      </c>
      <c r="N1797" t="s">
        <v>533</v>
      </c>
      <c r="O1797" t="s">
        <v>605</v>
      </c>
      <c r="P1797" t="s">
        <v>605</v>
      </c>
      <c r="Q1797">
        <v>0.2</v>
      </c>
      <c r="R1797" t="s">
        <v>536</v>
      </c>
      <c r="S1797" t="s">
        <v>558</v>
      </c>
      <c r="T1797" t="s">
        <v>542</v>
      </c>
      <c r="U1797" t="s">
        <v>585</v>
      </c>
      <c r="W1797" t="s">
        <v>539</v>
      </c>
      <c r="X1797">
        <v>0.15</v>
      </c>
      <c r="Y1797">
        <v>0.15</v>
      </c>
      <c r="Z1797" t="s">
        <v>606</v>
      </c>
      <c r="AA1797" t="s">
        <v>607</v>
      </c>
    </row>
    <row r="1798" spans="1:27">
      <c r="A1798" t="s">
        <v>672</v>
      </c>
      <c r="B1798">
        <v>20010706</v>
      </c>
      <c r="C1798" t="s">
        <v>531</v>
      </c>
      <c r="D1798" t="s">
        <v>112</v>
      </c>
      <c r="E1798">
        <v>3080101</v>
      </c>
      <c r="G1798">
        <v>29.08135</v>
      </c>
      <c r="H1798">
        <v>-81.5763666</v>
      </c>
      <c r="I1798" t="s">
        <v>616</v>
      </c>
      <c r="K1798" t="s">
        <v>729</v>
      </c>
      <c r="L1798" s="9">
        <v>39330.409722222219</v>
      </c>
      <c r="M1798" t="s">
        <v>564</v>
      </c>
      <c r="N1798" t="s">
        <v>533</v>
      </c>
      <c r="O1798" t="s">
        <v>534</v>
      </c>
      <c r="P1798" t="s">
        <v>534</v>
      </c>
      <c r="Q1798">
        <v>0.2</v>
      </c>
      <c r="R1798" t="s">
        <v>536</v>
      </c>
      <c r="S1798" t="s">
        <v>678</v>
      </c>
      <c r="W1798" t="s">
        <v>539</v>
      </c>
      <c r="X1798" t="s">
        <v>679</v>
      </c>
      <c r="AA1798" t="s">
        <v>667</v>
      </c>
    </row>
    <row r="1799" spans="1:27">
      <c r="A1799" t="s">
        <v>672</v>
      </c>
      <c r="B1799">
        <v>20010706</v>
      </c>
      <c r="C1799" t="s">
        <v>531</v>
      </c>
      <c r="D1799" t="s">
        <v>112</v>
      </c>
      <c r="E1799">
        <v>3080101</v>
      </c>
      <c r="G1799">
        <v>29.08135</v>
      </c>
      <c r="H1799">
        <v>-81.5763666</v>
      </c>
      <c r="I1799" t="s">
        <v>616</v>
      </c>
      <c r="K1799" t="s">
        <v>732</v>
      </c>
      <c r="L1799" s="9">
        <v>39314.4375</v>
      </c>
      <c r="M1799" t="s">
        <v>564</v>
      </c>
      <c r="N1799" t="s">
        <v>533</v>
      </c>
      <c r="O1799" t="s">
        <v>605</v>
      </c>
      <c r="P1799" t="s">
        <v>605</v>
      </c>
      <c r="Q1799">
        <v>0.25</v>
      </c>
      <c r="R1799" t="s">
        <v>536</v>
      </c>
      <c r="S1799" t="s">
        <v>602</v>
      </c>
      <c r="T1799" t="s">
        <v>542</v>
      </c>
      <c r="U1799" t="s">
        <v>585</v>
      </c>
      <c r="W1799" t="s">
        <v>539</v>
      </c>
      <c r="X1799">
        <v>2</v>
      </c>
      <c r="Y1799">
        <v>2</v>
      </c>
      <c r="Z1799" t="s">
        <v>590</v>
      </c>
      <c r="AA1799" t="s">
        <v>613</v>
      </c>
    </row>
    <row r="1800" spans="1:27">
      <c r="A1800" t="s">
        <v>672</v>
      </c>
      <c r="B1800">
        <v>20010706</v>
      </c>
      <c r="C1800" t="s">
        <v>531</v>
      </c>
      <c r="D1800" t="s">
        <v>112</v>
      </c>
      <c r="E1800">
        <v>3080101</v>
      </c>
      <c r="G1800">
        <v>29.08135</v>
      </c>
      <c r="H1800">
        <v>-81.5763666</v>
      </c>
      <c r="I1800" t="s">
        <v>616</v>
      </c>
      <c r="K1800" t="s">
        <v>732</v>
      </c>
      <c r="L1800" s="9">
        <v>39314.4375</v>
      </c>
      <c r="M1800" t="s">
        <v>564</v>
      </c>
      <c r="N1800" t="s">
        <v>533</v>
      </c>
      <c r="O1800" t="s">
        <v>605</v>
      </c>
      <c r="P1800" t="s">
        <v>605</v>
      </c>
      <c r="Q1800">
        <v>0.25</v>
      </c>
      <c r="R1800" t="s">
        <v>536</v>
      </c>
      <c r="S1800" t="s">
        <v>686</v>
      </c>
      <c r="T1800" t="s">
        <v>542</v>
      </c>
      <c r="U1800" t="s">
        <v>585</v>
      </c>
      <c r="W1800" t="s">
        <v>539</v>
      </c>
      <c r="X1800">
        <v>4.3999999999999997E-2</v>
      </c>
      <c r="Y1800">
        <v>4.3999999999999997E-2</v>
      </c>
      <c r="Z1800" t="s">
        <v>590</v>
      </c>
      <c r="AA1800" t="s">
        <v>604</v>
      </c>
    </row>
    <row r="1801" spans="1:27">
      <c r="A1801" t="s">
        <v>672</v>
      </c>
      <c r="B1801">
        <v>20010706</v>
      </c>
      <c r="C1801" t="s">
        <v>531</v>
      </c>
      <c r="D1801" t="s">
        <v>112</v>
      </c>
      <c r="E1801">
        <v>3080101</v>
      </c>
      <c r="G1801">
        <v>29.08135</v>
      </c>
      <c r="H1801">
        <v>-81.5763666</v>
      </c>
      <c r="I1801" t="s">
        <v>616</v>
      </c>
      <c r="K1801" t="s">
        <v>732</v>
      </c>
      <c r="L1801" s="9">
        <v>39314.4375</v>
      </c>
      <c r="M1801" t="s">
        <v>564</v>
      </c>
      <c r="N1801" t="s">
        <v>533</v>
      </c>
      <c r="O1801" t="s">
        <v>605</v>
      </c>
      <c r="P1801" t="s">
        <v>605</v>
      </c>
      <c r="Q1801">
        <v>0.25</v>
      </c>
      <c r="R1801" t="s">
        <v>536</v>
      </c>
      <c r="S1801" t="s">
        <v>554</v>
      </c>
      <c r="T1801" t="s">
        <v>542</v>
      </c>
      <c r="U1801" t="s">
        <v>585</v>
      </c>
      <c r="W1801" t="s">
        <v>539</v>
      </c>
      <c r="X1801">
        <v>0.26</v>
      </c>
      <c r="Y1801">
        <v>0.26</v>
      </c>
      <c r="Z1801" t="s">
        <v>590</v>
      </c>
      <c r="AA1801" t="s">
        <v>598</v>
      </c>
    </row>
    <row r="1802" spans="1:27">
      <c r="A1802" t="s">
        <v>672</v>
      </c>
      <c r="B1802">
        <v>20010706</v>
      </c>
      <c r="C1802" t="s">
        <v>531</v>
      </c>
      <c r="D1802" t="s">
        <v>112</v>
      </c>
      <c r="E1802">
        <v>3080101</v>
      </c>
      <c r="G1802">
        <v>29.08135</v>
      </c>
      <c r="H1802">
        <v>-81.5763666</v>
      </c>
      <c r="I1802" t="s">
        <v>616</v>
      </c>
      <c r="K1802" t="s">
        <v>732</v>
      </c>
      <c r="L1802" s="9">
        <v>39314.4375</v>
      </c>
      <c r="M1802" t="s">
        <v>564</v>
      </c>
      <c r="N1802" t="s">
        <v>533</v>
      </c>
      <c r="O1802" t="s">
        <v>605</v>
      </c>
      <c r="P1802" t="s">
        <v>605</v>
      </c>
      <c r="Q1802">
        <v>0.25</v>
      </c>
      <c r="R1802" t="s">
        <v>536</v>
      </c>
      <c r="S1802" t="s">
        <v>556</v>
      </c>
      <c r="T1802" t="s">
        <v>542</v>
      </c>
      <c r="U1802" t="s">
        <v>585</v>
      </c>
      <c r="W1802" t="s">
        <v>539</v>
      </c>
      <c r="X1802">
        <v>0.02</v>
      </c>
      <c r="Y1802">
        <v>0.02</v>
      </c>
      <c r="Z1802" t="s">
        <v>590</v>
      </c>
      <c r="AA1802" t="s">
        <v>599</v>
      </c>
    </row>
    <row r="1803" spans="1:27">
      <c r="A1803" t="s">
        <v>672</v>
      </c>
      <c r="B1803">
        <v>20010706</v>
      </c>
      <c r="C1803" t="s">
        <v>531</v>
      </c>
      <c r="D1803" t="s">
        <v>112</v>
      </c>
      <c r="E1803">
        <v>3080101</v>
      </c>
      <c r="G1803">
        <v>29.08135</v>
      </c>
      <c r="H1803">
        <v>-81.5763666</v>
      </c>
      <c r="I1803" t="s">
        <v>616</v>
      </c>
      <c r="K1803" t="s">
        <v>732</v>
      </c>
      <c r="L1803" s="9">
        <v>39314.4375</v>
      </c>
      <c r="M1803" t="s">
        <v>564</v>
      </c>
      <c r="N1803" t="s">
        <v>533</v>
      </c>
      <c r="O1803" t="s">
        <v>605</v>
      </c>
      <c r="P1803" t="s">
        <v>605</v>
      </c>
      <c r="Q1803">
        <v>0.25</v>
      </c>
      <c r="R1803" t="s">
        <v>536</v>
      </c>
      <c r="S1803" t="s">
        <v>687</v>
      </c>
      <c r="T1803" t="s">
        <v>542</v>
      </c>
      <c r="U1803" t="s">
        <v>585</v>
      </c>
      <c r="W1803" t="s">
        <v>539</v>
      </c>
      <c r="X1803" t="s">
        <v>681</v>
      </c>
      <c r="AA1803" t="s">
        <v>612</v>
      </c>
    </row>
    <row r="1804" spans="1:27">
      <c r="A1804" t="s">
        <v>672</v>
      </c>
      <c r="B1804">
        <v>20010706</v>
      </c>
      <c r="C1804" t="s">
        <v>531</v>
      </c>
      <c r="D1804" t="s">
        <v>112</v>
      </c>
      <c r="E1804">
        <v>3080101</v>
      </c>
      <c r="G1804">
        <v>29.08135</v>
      </c>
      <c r="H1804">
        <v>-81.5763666</v>
      </c>
      <c r="I1804" t="s">
        <v>616</v>
      </c>
      <c r="K1804" t="s">
        <v>733</v>
      </c>
      <c r="L1804" s="9">
        <v>39436.489583333336</v>
      </c>
      <c r="M1804" t="s">
        <v>564</v>
      </c>
      <c r="N1804" t="s">
        <v>533</v>
      </c>
      <c r="O1804" t="s">
        <v>605</v>
      </c>
      <c r="P1804" t="s">
        <v>605</v>
      </c>
      <c r="Q1804">
        <v>0.2</v>
      </c>
      <c r="R1804" t="s">
        <v>536</v>
      </c>
      <c r="S1804" t="s">
        <v>617</v>
      </c>
      <c r="T1804" t="s">
        <v>542</v>
      </c>
      <c r="U1804" t="s">
        <v>585</v>
      </c>
      <c r="W1804" t="s">
        <v>539</v>
      </c>
      <c r="X1804" t="s">
        <v>681</v>
      </c>
      <c r="AA1804" t="s">
        <v>618</v>
      </c>
    </row>
    <row r="1805" spans="1:27">
      <c r="A1805" t="s">
        <v>672</v>
      </c>
      <c r="B1805">
        <v>20010706</v>
      </c>
      <c r="C1805" t="s">
        <v>531</v>
      </c>
      <c r="D1805" t="s">
        <v>112</v>
      </c>
      <c r="E1805">
        <v>3080101</v>
      </c>
      <c r="G1805">
        <v>29.08135</v>
      </c>
      <c r="H1805">
        <v>-81.5763666</v>
      </c>
      <c r="I1805" t="s">
        <v>616</v>
      </c>
      <c r="K1805" t="s">
        <v>733</v>
      </c>
      <c r="L1805" s="9">
        <v>39436.489583333336</v>
      </c>
      <c r="M1805" t="s">
        <v>564</v>
      </c>
      <c r="N1805" t="s">
        <v>533</v>
      </c>
      <c r="O1805" t="s">
        <v>605</v>
      </c>
      <c r="P1805" t="s">
        <v>605</v>
      </c>
      <c r="Q1805">
        <v>0.2</v>
      </c>
      <c r="R1805" t="s">
        <v>536</v>
      </c>
      <c r="S1805" t="s">
        <v>619</v>
      </c>
      <c r="T1805" t="s">
        <v>542</v>
      </c>
      <c r="U1805" t="s">
        <v>585</v>
      </c>
      <c r="W1805" t="s">
        <v>539</v>
      </c>
      <c r="X1805" t="s">
        <v>681</v>
      </c>
      <c r="AA1805" t="s">
        <v>618</v>
      </c>
    </row>
    <row r="1806" spans="1:27">
      <c r="A1806" t="s">
        <v>672</v>
      </c>
      <c r="B1806">
        <v>20010706</v>
      </c>
      <c r="C1806" t="s">
        <v>531</v>
      </c>
      <c r="D1806" t="s">
        <v>112</v>
      </c>
      <c r="E1806">
        <v>3080101</v>
      </c>
      <c r="G1806">
        <v>29.08135</v>
      </c>
      <c r="H1806">
        <v>-81.5763666</v>
      </c>
      <c r="I1806" t="s">
        <v>616</v>
      </c>
      <c r="K1806" t="s">
        <v>734</v>
      </c>
      <c r="L1806" s="9">
        <v>39090.456250000003</v>
      </c>
      <c r="M1806" t="s">
        <v>564</v>
      </c>
      <c r="N1806" t="s">
        <v>533</v>
      </c>
      <c r="O1806" t="s">
        <v>605</v>
      </c>
      <c r="P1806" t="s">
        <v>605</v>
      </c>
      <c r="Q1806">
        <v>0.1</v>
      </c>
      <c r="R1806" t="s">
        <v>536</v>
      </c>
      <c r="S1806" t="s">
        <v>652</v>
      </c>
      <c r="T1806" t="s">
        <v>542</v>
      </c>
      <c r="U1806" t="s">
        <v>585</v>
      </c>
      <c r="W1806" t="s">
        <v>539</v>
      </c>
      <c r="X1806">
        <v>26</v>
      </c>
      <c r="Y1806">
        <v>26</v>
      </c>
      <c r="Z1806" t="s">
        <v>651</v>
      </c>
      <c r="AA1806" t="s">
        <v>653</v>
      </c>
    </row>
    <row r="1807" spans="1:27">
      <c r="A1807" t="s">
        <v>672</v>
      </c>
      <c r="B1807">
        <v>20010706</v>
      </c>
      <c r="C1807" t="s">
        <v>531</v>
      </c>
      <c r="D1807" t="s">
        <v>112</v>
      </c>
      <c r="E1807">
        <v>3080101</v>
      </c>
      <c r="G1807">
        <v>29.08135</v>
      </c>
      <c r="H1807">
        <v>-81.5763666</v>
      </c>
      <c r="I1807" t="s">
        <v>616</v>
      </c>
      <c r="K1807" t="s">
        <v>735</v>
      </c>
      <c r="L1807" s="9">
        <v>39189.402083333334</v>
      </c>
      <c r="M1807" t="s">
        <v>564</v>
      </c>
      <c r="N1807" t="s">
        <v>533</v>
      </c>
      <c r="O1807" t="s">
        <v>605</v>
      </c>
      <c r="P1807" t="s">
        <v>605</v>
      </c>
      <c r="Q1807">
        <v>0.15</v>
      </c>
      <c r="R1807" t="s">
        <v>536</v>
      </c>
      <c r="S1807" t="s">
        <v>608</v>
      </c>
      <c r="T1807" t="s">
        <v>542</v>
      </c>
      <c r="U1807" t="s">
        <v>585</v>
      </c>
      <c r="W1807" t="s">
        <v>539</v>
      </c>
      <c r="X1807" t="s">
        <v>681</v>
      </c>
      <c r="AA1807" t="s">
        <v>683</v>
      </c>
    </row>
    <row r="1808" spans="1:27">
      <c r="A1808" t="s">
        <v>672</v>
      </c>
      <c r="B1808">
        <v>20010706</v>
      </c>
      <c r="C1808" t="s">
        <v>531</v>
      </c>
      <c r="D1808" t="s">
        <v>112</v>
      </c>
      <c r="E1808">
        <v>3080101</v>
      </c>
      <c r="G1808">
        <v>29.08135</v>
      </c>
      <c r="H1808">
        <v>-81.5763666</v>
      </c>
      <c r="I1808" t="s">
        <v>616</v>
      </c>
      <c r="K1808" t="s">
        <v>735</v>
      </c>
      <c r="L1808" s="9">
        <v>39189.402083333334</v>
      </c>
      <c r="M1808" t="s">
        <v>564</v>
      </c>
      <c r="N1808" t="s">
        <v>533</v>
      </c>
      <c r="O1808" t="s">
        <v>605</v>
      </c>
      <c r="P1808" t="s">
        <v>605</v>
      </c>
      <c r="Q1808">
        <v>0.15</v>
      </c>
      <c r="R1808" t="s">
        <v>536</v>
      </c>
      <c r="S1808" t="s">
        <v>680</v>
      </c>
      <c r="T1808" t="s">
        <v>542</v>
      </c>
      <c r="U1808" t="s">
        <v>585</v>
      </c>
      <c r="W1808" t="s">
        <v>539</v>
      </c>
      <c r="X1808" t="s">
        <v>681</v>
      </c>
      <c r="AA1808" t="s">
        <v>682</v>
      </c>
    </row>
    <row r="1809" spans="1:27">
      <c r="A1809" t="s">
        <v>672</v>
      </c>
      <c r="B1809">
        <v>20010706</v>
      </c>
      <c r="C1809" t="s">
        <v>531</v>
      </c>
      <c r="D1809" t="s">
        <v>112</v>
      </c>
      <c r="E1809">
        <v>3080101</v>
      </c>
      <c r="G1809">
        <v>29.08135</v>
      </c>
      <c r="H1809">
        <v>-81.5763666</v>
      </c>
      <c r="I1809" t="s">
        <v>616</v>
      </c>
      <c r="K1809" t="s">
        <v>735</v>
      </c>
      <c r="L1809" s="9">
        <v>39189.402083333334</v>
      </c>
      <c r="M1809" t="s">
        <v>564</v>
      </c>
      <c r="N1809" t="s">
        <v>533</v>
      </c>
      <c r="O1809" t="s">
        <v>605</v>
      </c>
      <c r="P1809" t="s">
        <v>605</v>
      </c>
      <c r="Q1809">
        <v>0.15</v>
      </c>
      <c r="R1809" t="s">
        <v>536</v>
      </c>
      <c r="S1809" t="s">
        <v>558</v>
      </c>
      <c r="T1809" t="s">
        <v>542</v>
      </c>
      <c r="U1809" t="s">
        <v>585</v>
      </c>
      <c r="W1809" t="s">
        <v>539</v>
      </c>
      <c r="X1809" t="s">
        <v>681</v>
      </c>
      <c r="AA1809" t="s">
        <v>607</v>
      </c>
    </row>
    <row r="1810" spans="1:27">
      <c r="A1810" t="s">
        <v>672</v>
      </c>
      <c r="B1810">
        <v>20010706</v>
      </c>
      <c r="C1810" t="s">
        <v>531</v>
      </c>
      <c r="D1810" t="s">
        <v>112</v>
      </c>
      <c r="E1810">
        <v>3080101</v>
      </c>
      <c r="G1810">
        <v>29.08135</v>
      </c>
      <c r="H1810">
        <v>-81.5763666</v>
      </c>
      <c r="I1810" t="s">
        <v>616</v>
      </c>
      <c r="K1810" t="s">
        <v>736</v>
      </c>
      <c r="L1810" s="9">
        <v>39330.409722222219</v>
      </c>
      <c r="M1810" t="s">
        <v>564</v>
      </c>
      <c r="N1810" t="s">
        <v>533</v>
      </c>
      <c r="O1810" t="s">
        <v>605</v>
      </c>
      <c r="P1810" t="s">
        <v>605</v>
      </c>
      <c r="Q1810">
        <v>0.2</v>
      </c>
      <c r="R1810" t="s">
        <v>536</v>
      </c>
      <c r="S1810" t="s">
        <v>602</v>
      </c>
      <c r="T1810" t="s">
        <v>542</v>
      </c>
      <c r="U1810" t="s">
        <v>585</v>
      </c>
      <c r="W1810" t="s">
        <v>539</v>
      </c>
      <c r="X1810" t="s">
        <v>681</v>
      </c>
      <c r="AA1810" t="s">
        <v>613</v>
      </c>
    </row>
    <row r="1811" spans="1:27">
      <c r="A1811" t="s">
        <v>672</v>
      </c>
      <c r="B1811">
        <v>20010706</v>
      </c>
      <c r="C1811" t="s">
        <v>531</v>
      </c>
      <c r="D1811" t="s">
        <v>112</v>
      </c>
      <c r="E1811">
        <v>3080101</v>
      </c>
      <c r="G1811">
        <v>29.08135</v>
      </c>
      <c r="H1811">
        <v>-81.5763666</v>
      </c>
      <c r="I1811" t="s">
        <v>616</v>
      </c>
      <c r="K1811" t="s">
        <v>736</v>
      </c>
      <c r="L1811" s="9">
        <v>39330.409722222219</v>
      </c>
      <c r="M1811" t="s">
        <v>564</v>
      </c>
      <c r="N1811" t="s">
        <v>533</v>
      </c>
      <c r="O1811" t="s">
        <v>605</v>
      </c>
      <c r="P1811" t="s">
        <v>605</v>
      </c>
      <c r="Q1811">
        <v>0.2</v>
      </c>
      <c r="R1811" t="s">
        <v>536</v>
      </c>
      <c r="S1811" t="s">
        <v>554</v>
      </c>
      <c r="T1811" t="s">
        <v>542</v>
      </c>
      <c r="U1811" t="s">
        <v>585</v>
      </c>
      <c r="W1811" t="s">
        <v>539</v>
      </c>
      <c r="X1811">
        <v>0.17</v>
      </c>
      <c r="Y1811">
        <v>0.17</v>
      </c>
      <c r="Z1811" t="s">
        <v>590</v>
      </c>
      <c r="AA1811" t="s">
        <v>598</v>
      </c>
    </row>
    <row r="1812" spans="1:27">
      <c r="A1812" t="s">
        <v>672</v>
      </c>
      <c r="B1812">
        <v>20010706</v>
      </c>
      <c r="C1812" t="s">
        <v>531</v>
      </c>
      <c r="D1812" t="s">
        <v>112</v>
      </c>
      <c r="E1812">
        <v>3080101</v>
      </c>
      <c r="G1812">
        <v>29.08135</v>
      </c>
      <c r="H1812">
        <v>-81.5763666</v>
      </c>
      <c r="I1812" t="s">
        <v>616</v>
      </c>
      <c r="K1812" t="s">
        <v>737</v>
      </c>
      <c r="L1812" s="9">
        <v>39373.481249999997</v>
      </c>
      <c r="M1812" t="s">
        <v>564</v>
      </c>
      <c r="N1812" t="s">
        <v>533</v>
      </c>
      <c r="O1812" t="s">
        <v>605</v>
      </c>
      <c r="P1812" t="s">
        <v>605</v>
      </c>
      <c r="Q1812">
        <v>0.1</v>
      </c>
      <c r="R1812" t="s">
        <v>536</v>
      </c>
      <c r="S1812" t="s">
        <v>652</v>
      </c>
      <c r="T1812" t="s">
        <v>542</v>
      </c>
      <c r="U1812" t="s">
        <v>585</v>
      </c>
      <c r="W1812" t="s">
        <v>539</v>
      </c>
      <c r="X1812">
        <v>25</v>
      </c>
      <c r="Y1812">
        <v>25</v>
      </c>
      <c r="Z1812" t="s">
        <v>651</v>
      </c>
      <c r="AA1812" t="s">
        <v>653</v>
      </c>
    </row>
    <row r="1813" spans="1:27">
      <c r="A1813" t="s">
        <v>672</v>
      </c>
      <c r="B1813">
        <v>20010706</v>
      </c>
      <c r="C1813" t="s">
        <v>531</v>
      </c>
      <c r="D1813" t="s">
        <v>112</v>
      </c>
      <c r="E1813">
        <v>3080101</v>
      </c>
      <c r="G1813">
        <v>29.08135</v>
      </c>
      <c r="H1813">
        <v>-81.5763666</v>
      </c>
      <c r="I1813" t="s">
        <v>616</v>
      </c>
      <c r="K1813" t="s">
        <v>738</v>
      </c>
      <c r="L1813" s="9">
        <v>39366.452777777777</v>
      </c>
      <c r="M1813" t="s">
        <v>564</v>
      </c>
      <c r="N1813" t="s">
        <v>533</v>
      </c>
      <c r="O1813" t="s">
        <v>605</v>
      </c>
      <c r="P1813" t="s">
        <v>605</v>
      </c>
      <c r="Q1813">
        <v>0.2</v>
      </c>
      <c r="R1813" t="s">
        <v>536</v>
      </c>
      <c r="S1813" t="s">
        <v>561</v>
      </c>
      <c r="T1813" t="s">
        <v>542</v>
      </c>
      <c r="U1813" t="s">
        <v>585</v>
      </c>
      <c r="W1813" t="s">
        <v>539</v>
      </c>
      <c r="X1813">
        <v>4.8000000000000001E-2</v>
      </c>
      <c r="Y1813">
        <v>4.8000000000000001E-2</v>
      </c>
      <c r="Z1813" t="s">
        <v>590</v>
      </c>
      <c r="AA1813" t="s">
        <v>684</v>
      </c>
    </row>
    <row r="1814" spans="1:27">
      <c r="A1814" t="s">
        <v>672</v>
      </c>
      <c r="B1814">
        <v>20010706</v>
      </c>
      <c r="C1814" t="s">
        <v>531</v>
      </c>
      <c r="D1814" t="s">
        <v>112</v>
      </c>
      <c r="E1814">
        <v>3080101</v>
      </c>
      <c r="G1814">
        <v>29.08135</v>
      </c>
      <c r="H1814">
        <v>-81.5763666</v>
      </c>
      <c r="I1814" t="s">
        <v>616</v>
      </c>
      <c r="K1814" t="s">
        <v>739</v>
      </c>
      <c r="L1814" s="9">
        <v>39345.029166666667</v>
      </c>
      <c r="M1814" t="s">
        <v>564</v>
      </c>
      <c r="N1814" t="s">
        <v>533</v>
      </c>
      <c r="O1814" t="s">
        <v>605</v>
      </c>
      <c r="P1814" t="s">
        <v>605</v>
      </c>
      <c r="Q1814">
        <v>0.2</v>
      </c>
      <c r="R1814" t="s">
        <v>536</v>
      </c>
      <c r="S1814" t="s">
        <v>561</v>
      </c>
      <c r="T1814" t="s">
        <v>542</v>
      </c>
      <c r="U1814" t="s">
        <v>585</v>
      </c>
      <c r="W1814" t="s">
        <v>539</v>
      </c>
      <c r="X1814">
        <v>5.8999999999999997E-2</v>
      </c>
      <c r="Y1814">
        <v>5.8999999999999997E-2</v>
      </c>
      <c r="Z1814" t="s">
        <v>590</v>
      </c>
      <c r="AA1814" t="s">
        <v>684</v>
      </c>
    </row>
    <row r="1815" spans="1:27">
      <c r="A1815" t="s">
        <v>672</v>
      </c>
      <c r="B1815">
        <v>20010706</v>
      </c>
      <c r="C1815" t="s">
        <v>531</v>
      </c>
      <c r="D1815" t="s">
        <v>112</v>
      </c>
      <c r="E1815">
        <v>3080101</v>
      </c>
      <c r="G1815">
        <v>29.08135</v>
      </c>
      <c r="H1815">
        <v>-81.5763666</v>
      </c>
      <c r="I1815" t="s">
        <v>616</v>
      </c>
      <c r="K1815" t="s">
        <v>740</v>
      </c>
      <c r="L1815" s="9">
        <v>39366.452777777777</v>
      </c>
      <c r="M1815" t="s">
        <v>564</v>
      </c>
      <c r="N1815" t="s">
        <v>533</v>
      </c>
      <c r="O1815" t="s">
        <v>605</v>
      </c>
      <c r="P1815" t="s">
        <v>605</v>
      </c>
      <c r="Q1815">
        <v>0.2</v>
      </c>
      <c r="R1815" t="s">
        <v>536</v>
      </c>
      <c r="S1815" t="s">
        <v>608</v>
      </c>
      <c r="T1815" t="s">
        <v>542</v>
      </c>
      <c r="U1815" t="s">
        <v>585</v>
      </c>
      <c r="W1815" t="s">
        <v>539</v>
      </c>
      <c r="X1815" t="s">
        <v>681</v>
      </c>
      <c r="AA1815" t="s">
        <v>683</v>
      </c>
    </row>
    <row r="1816" spans="1:27">
      <c r="A1816" t="s">
        <v>672</v>
      </c>
      <c r="B1816">
        <v>20010706</v>
      </c>
      <c r="C1816" t="s">
        <v>531</v>
      </c>
      <c r="D1816" t="s">
        <v>112</v>
      </c>
      <c r="E1816">
        <v>3080101</v>
      </c>
      <c r="G1816">
        <v>29.08135</v>
      </c>
      <c r="H1816">
        <v>-81.5763666</v>
      </c>
      <c r="I1816" t="s">
        <v>616</v>
      </c>
      <c r="K1816" t="s">
        <v>740</v>
      </c>
      <c r="L1816" s="9">
        <v>39366.452777777777</v>
      </c>
      <c r="M1816" t="s">
        <v>564</v>
      </c>
      <c r="N1816" t="s">
        <v>533</v>
      </c>
      <c r="O1816" t="s">
        <v>605</v>
      </c>
      <c r="P1816" t="s">
        <v>605</v>
      </c>
      <c r="Q1816">
        <v>0.2</v>
      </c>
      <c r="R1816" t="s">
        <v>536</v>
      </c>
      <c r="S1816" t="s">
        <v>558</v>
      </c>
      <c r="T1816" t="s">
        <v>542</v>
      </c>
      <c r="U1816" t="s">
        <v>585</v>
      </c>
      <c r="W1816" t="s">
        <v>539</v>
      </c>
      <c r="X1816">
        <v>0.1</v>
      </c>
      <c r="Y1816">
        <v>0.1</v>
      </c>
      <c r="Z1816" t="s">
        <v>606</v>
      </c>
      <c r="AA1816" t="s">
        <v>607</v>
      </c>
    </row>
    <row r="1817" spans="1:27">
      <c r="A1817" t="s">
        <v>672</v>
      </c>
      <c r="B1817">
        <v>20010706</v>
      </c>
      <c r="C1817" t="s">
        <v>531</v>
      </c>
      <c r="D1817" t="s">
        <v>112</v>
      </c>
      <c r="E1817">
        <v>3080101</v>
      </c>
      <c r="G1817">
        <v>29.08135</v>
      </c>
      <c r="H1817">
        <v>-81.5763666</v>
      </c>
      <c r="I1817" t="s">
        <v>616</v>
      </c>
      <c r="K1817" t="s">
        <v>741</v>
      </c>
      <c r="L1817" s="9">
        <v>39314.4375</v>
      </c>
      <c r="M1817" t="s">
        <v>564</v>
      </c>
      <c r="N1817" t="s">
        <v>533</v>
      </c>
      <c r="O1817" t="s">
        <v>605</v>
      </c>
      <c r="P1817" t="s">
        <v>605</v>
      </c>
      <c r="Q1817">
        <v>0.25</v>
      </c>
      <c r="R1817" t="s">
        <v>536</v>
      </c>
      <c r="S1817" t="s">
        <v>617</v>
      </c>
      <c r="T1817" t="s">
        <v>542</v>
      </c>
      <c r="U1817" t="s">
        <v>585</v>
      </c>
      <c r="W1817" t="s">
        <v>539</v>
      </c>
      <c r="X1817" t="s">
        <v>681</v>
      </c>
      <c r="AA1817" t="s">
        <v>618</v>
      </c>
    </row>
    <row r="1818" spans="1:27">
      <c r="A1818" t="s">
        <v>672</v>
      </c>
      <c r="B1818">
        <v>20010706</v>
      </c>
      <c r="C1818" t="s">
        <v>531</v>
      </c>
      <c r="D1818" t="s">
        <v>112</v>
      </c>
      <c r="E1818">
        <v>3080101</v>
      </c>
      <c r="G1818">
        <v>29.08135</v>
      </c>
      <c r="H1818">
        <v>-81.5763666</v>
      </c>
      <c r="I1818" t="s">
        <v>616</v>
      </c>
      <c r="K1818" t="s">
        <v>741</v>
      </c>
      <c r="L1818" s="9">
        <v>39314.4375</v>
      </c>
      <c r="M1818" t="s">
        <v>564</v>
      </c>
      <c r="N1818" t="s">
        <v>533</v>
      </c>
      <c r="O1818" t="s">
        <v>605</v>
      </c>
      <c r="P1818" t="s">
        <v>605</v>
      </c>
      <c r="Q1818">
        <v>0.25</v>
      </c>
      <c r="R1818" t="s">
        <v>536</v>
      </c>
      <c r="S1818" t="s">
        <v>619</v>
      </c>
      <c r="T1818" t="s">
        <v>542</v>
      </c>
      <c r="U1818" t="s">
        <v>585</v>
      </c>
      <c r="W1818" t="s">
        <v>539</v>
      </c>
      <c r="X1818" t="s">
        <v>681</v>
      </c>
      <c r="AA1818" t="s">
        <v>618</v>
      </c>
    </row>
    <row r="1819" spans="1:27">
      <c r="A1819" t="s">
        <v>672</v>
      </c>
      <c r="B1819">
        <v>20010706</v>
      </c>
      <c r="C1819" t="s">
        <v>531</v>
      </c>
      <c r="D1819" t="s">
        <v>112</v>
      </c>
      <c r="E1819">
        <v>3080101</v>
      </c>
      <c r="G1819">
        <v>29.08135</v>
      </c>
      <c r="H1819">
        <v>-81.5763666</v>
      </c>
      <c r="I1819" t="s">
        <v>616</v>
      </c>
      <c r="K1819" t="s">
        <v>742</v>
      </c>
      <c r="L1819" s="9">
        <v>39330.409722222219</v>
      </c>
      <c r="M1819" t="s">
        <v>564</v>
      </c>
      <c r="N1819" t="s">
        <v>533</v>
      </c>
      <c r="O1819" t="s">
        <v>605</v>
      </c>
      <c r="P1819" t="s">
        <v>605</v>
      </c>
      <c r="Q1819">
        <v>0.2</v>
      </c>
      <c r="R1819" t="s">
        <v>536</v>
      </c>
      <c r="S1819" t="s">
        <v>561</v>
      </c>
      <c r="T1819" t="s">
        <v>542</v>
      </c>
      <c r="U1819" t="s">
        <v>585</v>
      </c>
      <c r="W1819" t="s">
        <v>539</v>
      </c>
      <c r="X1819">
        <v>4.7E-2</v>
      </c>
      <c r="Y1819">
        <v>4.7E-2</v>
      </c>
      <c r="Z1819" t="s">
        <v>590</v>
      </c>
      <c r="AA1819" t="s">
        <v>684</v>
      </c>
    </row>
    <row r="1820" spans="1:27">
      <c r="A1820" t="s">
        <v>672</v>
      </c>
      <c r="B1820">
        <v>20010706</v>
      </c>
      <c r="C1820" t="s">
        <v>531</v>
      </c>
      <c r="D1820" t="s">
        <v>112</v>
      </c>
      <c r="E1820">
        <v>3080101</v>
      </c>
      <c r="G1820">
        <v>29.08135</v>
      </c>
      <c r="H1820">
        <v>-81.5763666</v>
      </c>
      <c r="I1820" t="s">
        <v>616</v>
      </c>
      <c r="K1820" t="s">
        <v>743</v>
      </c>
      <c r="L1820" s="9">
        <v>39406.451388888891</v>
      </c>
      <c r="M1820" t="s">
        <v>564</v>
      </c>
      <c r="N1820" t="s">
        <v>533</v>
      </c>
      <c r="O1820" t="s">
        <v>605</v>
      </c>
      <c r="P1820" t="s">
        <v>605</v>
      </c>
      <c r="Q1820">
        <v>0.1</v>
      </c>
      <c r="R1820" t="s">
        <v>536</v>
      </c>
      <c r="S1820" t="s">
        <v>652</v>
      </c>
      <c r="T1820" t="s">
        <v>542</v>
      </c>
      <c r="U1820" t="s">
        <v>585</v>
      </c>
      <c r="W1820" t="s">
        <v>539</v>
      </c>
      <c r="X1820">
        <v>36</v>
      </c>
      <c r="Y1820">
        <v>36</v>
      </c>
      <c r="Z1820" t="s">
        <v>651</v>
      </c>
      <c r="AA1820" t="s">
        <v>653</v>
      </c>
    </row>
    <row r="1821" spans="1:27">
      <c r="A1821" t="s">
        <v>672</v>
      </c>
      <c r="B1821">
        <v>20010706</v>
      </c>
      <c r="C1821" t="s">
        <v>531</v>
      </c>
      <c r="D1821" t="s">
        <v>112</v>
      </c>
      <c r="E1821">
        <v>3080101</v>
      </c>
      <c r="G1821">
        <v>29.08135</v>
      </c>
      <c r="H1821">
        <v>-81.5763666</v>
      </c>
      <c r="I1821" t="s">
        <v>616</v>
      </c>
      <c r="K1821" t="s">
        <v>736</v>
      </c>
      <c r="L1821" s="9">
        <v>39330.409722222219</v>
      </c>
      <c r="M1821" t="s">
        <v>564</v>
      </c>
      <c r="N1821" t="s">
        <v>533</v>
      </c>
      <c r="O1821" t="s">
        <v>605</v>
      </c>
      <c r="P1821" t="s">
        <v>605</v>
      </c>
      <c r="Q1821">
        <v>0.2</v>
      </c>
      <c r="R1821" t="s">
        <v>536</v>
      </c>
      <c r="S1821" t="s">
        <v>686</v>
      </c>
      <c r="T1821" t="s">
        <v>542</v>
      </c>
      <c r="U1821" t="s">
        <v>585</v>
      </c>
      <c r="W1821" t="s">
        <v>539</v>
      </c>
      <c r="X1821">
        <v>4.3999999999999997E-2</v>
      </c>
      <c r="Y1821">
        <v>4.3999999999999997E-2</v>
      </c>
      <c r="Z1821" t="s">
        <v>590</v>
      </c>
      <c r="AA1821" t="s">
        <v>604</v>
      </c>
    </row>
    <row r="1822" spans="1:27">
      <c r="A1822" t="s">
        <v>672</v>
      </c>
      <c r="B1822">
        <v>20010706</v>
      </c>
      <c r="C1822" t="s">
        <v>531</v>
      </c>
      <c r="D1822" t="s">
        <v>112</v>
      </c>
      <c r="E1822">
        <v>3080101</v>
      </c>
      <c r="G1822">
        <v>29.08135</v>
      </c>
      <c r="H1822">
        <v>-81.5763666</v>
      </c>
      <c r="I1822" t="s">
        <v>616</v>
      </c>
      <c r="K1822" t="s">
        <v>736</v>
      </c>
      <c r="L1822" s="9">
        <v>39330.409722222219</v>
      </c>
      <c r="M1822" t="s">
        <v>564</v>
      </c>
      <c r="N1822" t="s">
        <v>533</v>
      </c>
      <c r="O1822" t="s">
        <v>605</v>
      </c>
      <c r="P1822" t="s">
        <v>605</v>
      </c>
      <c r="Q1822">
        <v>0.2</v>
      </c>
      <c r="R1822" t="s">
        <v>536</v>
      </c>
      <c r="S1822" t="s">
        <v>556</v>
      </c>
      <c r="T1822" t="s">
        <v>542</v>
      </c>
      <c r="U1822" t="s">
        <v>585</v>
      </c>
      <c r="W1822" t="s">
        <v>539</v>
      </c>
      <c r="X1822">
        <v>3.5000000000000003E-2</v>
      </c>
      <c r="Y1822">
        <v>3.5000000000000003E-2</v>
      </c>
      <c r="Z1822" t="s">
        <v>590</v>
      </c>
      <c r="AA1822" t="s">
        <v>599</v>
      </c>
    </row>
    <row r="1823" spans="1:27">
      <c r="A1823" t="s">
        <v>672</v>
      </c>
      <c r="B1823">
        <v>20010706</v>
      </c>
      <c r="C1823" t="s">
        <v>531</v>
      </c>
      <c r="D1823" t="s">
        <v>112</v>
      </c>
      <c r="E1823">
        <v>3080101</v>
      </c>
      <c r="G1823">
        <v>29.08135</v>
      </c>
      <c r="H1823">
        <v>-81.5763666</v>
      </c>
      <c r="I1823" t="s">
        <v>616</v>
      </c>
      <c r="K1823" t="s">
        <v>736</v>
      </c>
      <c r="L1823" s="9">
        <v>39330.409722222219</v>
      </c>
      <c r="M1823" t="s">
        <v>564</v>
      </c>
      <c r="N1823" t="s">
        <v>533</v>
      </c>
      <c r="O1823" t="s">
        <v>605</v>
      </c>
      <c r="P1823" t="s">
        <v>605</v>
      </c>
      <c r="Q1823">
        <v>0.2</v>
      </c>
      <c r="R1823" t="s">
        <v>536</v>
      </c>
      <c r="S1823" t="s">
        <v>687</v>
      </c>
      <c r="T1823" t="s">
        <v>542</v>
      </c>
      <c r="U1823" t="s">
        <v>585</v>
      </c>
      <c r="W1823" t="s">
        <v>539</v>
      </c>
      <c r="X1823" t="s">
        <v>681</v>
      </c>
      <c r="AA1823" t="s">
        <v>612</v>
      </c>
    </row>
    <row r="1824" spans="1:27">
      <c r="A1824" t="s">
        <v>672</v>
      </c>
      <c r="B1824">
        <v>20010706</v>
      </c>
      <c r="C1824" t="s">
        <v>531</v>
      </c>
      <c r="D1824" t="s">
        <v>112</v>
      </c>
      <c r="E1824">
        <v>3080101</v>
      </c>
      <c r="G1824">
        <v>29.08135</v>
      </c>
      <c r="H1824">
        <v>-81.5763666</v>
      </c>
      <c r="I1824" t="s">
        <v>616</v>
      </c>
      <c r="K1824" t="s">
        <v>744</v>
      </c>
      <c r="L1824" s="9">
        <v>39314.4375</v>
      </c>
      <c r="M1824" t="s">
        <v>564</v>
      </c>
      <c r="N1824" t="s">
        <v>533</v>
      </c>
      <c r="O1824" t="s">
        <v>605</v>
      </c>
      <c r="P1824" t="s">
        <v>605</v>
      </c>
      <c r="Q1824">
        <v>0.1</v>
      </c>
      <c r="R1824" t="s">
        <v>536</v>
      </c>
      <c r="S1824" t="s">
        <v>652</v>
      </c>
      <c r="T1824" t="s">
        <v>542</v>
      </c>
      <c r="U1824" t="s">
        <v>585</v>
      </c>
      <c r="W1824" t="s">
        <v>539</v>
      </c>
      <c r="X1824">
        <v>980</v>
      </c>
      <c r="Y1824">
        <v>980</v>
      </c>
      <c r="Z1824" t="s">
        <v>651</v>
      </c>
      <c r="AA1824" t="s">
        <v>653</v>
      </c>
    </row>
    <row r="1825" spans="1:27">
      <c r="A1825" t="s">
        <v>672</v>
      </c>
      <c r="B1825">
        <v>20010706</v>
      </c>
      <c r="C1825" t="s">
        <v>531</v>
      </c>
      <c r="D1825" t="s">
        <v>112</v>
      </c>
      <c r="E1825">
        <v>3080101</v>
      </c>
      <c r="G1825">
        <v>29.08135</v>
      </c>
      <c r="H1825">
        <v>-81.5763666</v>
      </c>
      <c r="I1825" t="s">
        <v>616</v>
      </c>
      <c r="K1825" t="s">
        <v>745</v>
      </c>
      <c r="L1825" s="9">
        <v>39204.416666666664</v>
      </c>
      <c r="M1825" t="s">
        <v>564</v>
      </c>
      <c r="N1825" t="s">
        <v>533</v>
      </c>
      <c r="O1825" t="s">
        <v>605</v>
      </c>
      <c r="P1825" t="s">
        <v>605</v>
      </c>
      <c r="Q1825">
        <v>0.2</v>
      </c>
      <c r="R1825" t="s">
        <v>536</v>
      </c>
      <c r="S1825" t="s">
        <v>680</v>
      </c>
      <c r="T1825" t="s">
        <v>542</v>
      </c>
      <c r="U1825" t="s">
        <v>585</v>
      </c>
      <c r="W1825" t="s">
        <v>539</v>
      </c>
      <c r="X1825" t="s">
        <v>681</v>
      </c>
      <c r="AA1825" t="s">
        <v>682</v>
      </c>
    </row>
    <row r="1826" spans="1:27">
      <c r="A1826" t="s">
        <v>672</v>
      </c>
      <c r="B1826">
        <v>20010706</v>
      </c>
      <c r="C1826" t="s">
        <v>531</v>
      </c>
      <c r="D1826" t="s">
        <v>112</v>
      </c>
      <c r="E1826">
        <v>3080101</v>
      </c>
      <c r="G1826">
        <v>29.08135</v>
      </c>
      <c r="H1826">
        <v>-81.5763666</v>
      </c>
      <c r="I1826" t="s">
        <v>616</v>
      </c>
      <c r="K1826" t="s">
        <v>745</v>
      </c>
      <c r="L1826" s="9">
        <v>39204.416666666664</v>
      </c>
      <c r="M1826" t="s">
        <v>564</v>
      </c>
      <c r="N1826" t="s">
        <v>533</v>
      </c>
      <c r="O1826" t="s">
        <v>605</v>
      </c>
      <c r="P1826" t="s">
        <v>605</v>
      </c>
      <c r="Q1826">
        <v>0.2</v>
      </c>
      <c r="R1826" t="s">
        <v>536</v>
      </c>
      <c r="S1826" t="s">
        <v>608</v>
      </c>
      <c r="T1826" t="s">
        <v>542</v>
      </c>
      <c r="U1826" t="s">
        <v>585</v>
      </c>
      <c r="W1826" t="s">
        <v>539</v>
      </c>
      <c r="X1826" t="s">
        <v>681</v>
      </c>
      <c r="AA1826" t="s">
        <v>683</v>
      </c>
    </row>
    <row r="1827" spans="1:27">
      <c r="A1827" t="s">
        <v>672</v>
      </c>
      <c r="B1827">
        <v>20010706</v>
      </c>
      <c r="C1827" t="s">
        <v>531</v>
      </c>
      <c r="D1827" t="s">
        <v>112</v>
      </c>
      <c r="E1827">
        <v>3080101</v>
      </c>
      <c r="G1827">
        <v>29.08135</v>
      </c>
      <c r="H1827">
        <v>-81.5763666</v>
      </c>
      <c r="I1827" t="s">
        <v>616</v>
      </c>
      <c r="K1827" t="s">
        <v>745</v>
      </c>
      <c r="L1827" s="9">
        <v>39204.416666666664</v>
      </c>
      <c r="M1827" t="s">
        <v>564</v>
      </c>
      <c r="N1827" t="s">
        <v>533</v>
      </c>
      <c r="O1827" t="s">
        <v>605</v>
      </c>
      <c r="P1827" t="s">
        <v>605</v>
      </c>
      <c r="Q1827">
        <v>0.2</v>
      </c>
      <c r="R1827" t="s">
        <v>536</v>
      </c>
      <c r="S1827" t="s">
        <v>558</v>
      </c>
      <c r="T1827" t="s">
        <v>542</v>
      </c>
      <c r="U1827" t="s">
        <v>585</v>
      </c>
      <c r="W1827" t="s">
        <v>539</v>
      </c>
      <c r="X1827" t="s">
        <v>681</v>
      </c>
      <c r="AA1827" t="s">
        <v>607</v>
      </c>
    </row>
    <row r="1828" spans="1:27">
      <c r="A1828" t="s">
        <v>672</v>
      </c>
      <c r="B1828">
        <v>20010706</v>
      </c>
      <c r="C1828" t="s">
        <v>531</v>
      </c>
      <c r="D1828" t="s">
        <v>112</v>
      </c>
      <c r="E1828">
        <v>3080101</v>
      </c>
      <c r="G1828">
        <v>29.08135</v>
      </c>
      <c r="H1828">
        <v>-81.5763666</v>
      </c>
      <c r="I1828" t="s">
        <v>616</v>
      </c>
      <c r="K1828" t="s">
        <v>746</v>
      </c>
      <c r="L1828" s="9">
        <v>39175.038888888892</v>
      </c>
      <c r="M1828" t="s">
        <v>564</v>
      </c>
      <c r="N1828" t="s">
        <v>533</v>
      </c>
      <c r="O1828" t="s">
        <v>605</v>
      </c>
      <c r="P1828" t="s">
        <v>605</v>
      </c>
      <c r="Q1828">
        <v>0.5</v>
      </c>
      <c r="R1828" t="s">
        <v>536</v>
      </c>
      <c r="S1828" t="s">
        <v>310</v>
      </c>
      <c r="T1828" t="s">
        <v>542</v>
      </c>
      <c r="U1828" t="s">
        <v>585</v>
      </c>
      <c r="W1828" t="s">
        <v>539</v>
      </c>
      <c r="X1828">
        <v>139</v>
      </c>
      <c r="Y1828">
        <v>139</v>
      </c>
      <c r="Z1828" t="s">
        <v>590</v>
      </c>
      <c r="AA1828" t="s">
        <v>596</v>
      </c>
    </row>
    <row r="1829" spans="1:27">
      <c r="A1829" t="s">
        <v>672</v>
      </c>
      <c r="B1829">
        <v>20010706</v>
      </c>
      <c r="C1829" t="s">
        <v>531</v>
      </c>
      <c r="D1829" t="s">
        <v>112</v>
      </c>
      <c r="E1829">
        <v>3080101</v>
      </c>
      <c r="G1829">
        <v>29.08135</v>
      </c>
      <c r="H1829">
        <v>-81.5763666</v>
      </c>
      <c r="I1829" t="s">
        <v>616</v>
      </c>
      <c r="K1829" t="s">
        <v>746</v>
      </c>
      <c r="L1829" s="9">
        <v>39175.038888888892</v>
      </c>
      <c r="M1829" t="s">
        <v>564</v>
      </c>
      <c r="N1829" t="s">
        <v>533</v>
      </c>
      <c r="O1829" t="s">
        <v>605</v>
      </c>
      <c r="P1829" t="s">
        <v>605</v>
      </c>
      <c r="Q1829">
        <v>0.5</v>
      </c>
      <c r="R1829" t="s">
        <v>536</v>
      </c>
      <c r="S1829" t="s">
        <v>309</v>
      </c>
      <c r="T1829" t="s">
        <v>542</v>
      </c>
      <c r="U1829" t="s">
        <v>585</v>
      </c>
      <c r="W1829" t="s">
        <v>539</v>
      </c>
      <c r="X1829">
        <v>4.2</v>
      </c>
      <c r="Y1829">
        <v>4.2</v>
      </c>
      <c r="Z1829" t="s">
        <v>590</v>
      </c>
      <c r="AA1829" t="s">
        <v>596</v>
      </c>
    </row>
    <row r="1830" spans="1:27">
      <c r="A1830" t="s">
        <v>672</v>
      </c>
      <c r="B1830">
        <v>20010706</v>
      </c>
      <c r="C1830" t="s">
        <v>531</v>
      </c>
      <c r="D1830" t="s">
        <v>112</v>
      </c>
      <c r="E1830">
        <v>3080101</v>
      </c>
      <c r="G1830">
        <v>29.08135</v>
      </c>
      <c r="H1830">
        <v>-81.5763666</v>
      </c>
      <c r="I1830" t="s">
        <v>616</v>
      </c>
      <c r="K1830" t="s">
        <v>746</v>
      </c>
      <c r="L1830" s="9">
        <v>39175.038888888892</v>
      </c>
      <c r="M1830" t="s">
        <v>564</v>
      </c>
      <c r="N1830" t="s">
        <v>533</v>
      </c>
      <c r="O1830" t="s">
        <v>605</v>
      </c>
      <c r="P1830" t="s">
        <v>605</v>
      </c>
      <c r="Q1830">
        <v>0.5</v>
      </c>
      <c r="R1830" t="s">
        <v>536</v>
      </c>
      <c r="S1830" t="s">
        <v>574</v>
      </c>
      <c r="T1830" t="s">
        <v>542</v>
      </c>
      <c r="U1830" t="s">
        <v>585</v>
      </c>
      <c r="W1830" t="s">
        <v>539</v>
      </c>
      <c r="X1830">
        <v>47.7</v>
      </c>
      <c r="Y1830">
        <v>47.7</v>
      </c>
      <c r="Z1830" t="s">
        <v>590</v>
      </c>
      <c r="AA1830" t="s">
        <v>596</v>
      </c>
    </row>
    <row r="1831" spans="1:27">
      <c r="A1831" t="s">
        <v>672</v>
      </c>
      <c r="B1831">
        <v>20010706</v>
      </c>
      <c r="C1831" t="s">
        <v>531</v>
      </c>
      <c r="D1831" t="s">
        <v>112</v>
      </c>
      <c r="E1831">
        <v>3080101</v>
      </c>
      <c r="G1831">
        <v>29.08135</v>
      </c>
      <c r="H1831">
        <v>-81.5763666</v>
      </c>
      <c r="I1831" t="s">
        <v>616</v>
      </c>
      <c r="K1831" t="s">
        <v>746</v>
      </c>
      <c r="L1831" s="9">
        <v>39175.038888888892</v>
      </c>
      <c r="M1831" t="s">
        <v>564</v>
      </c>
      <c r="N1831" t="s">
        <v>533</v>
      </c>
      <c r="O1831" t="s">
        <v>605</v>
      </c>
      <c r="P1831" t="s">
        <v>605</v>
      </c>
      <c r="Q1831">
        <v>0.5</v>
      </c>
      <c r="R1831" t="s">
        <v>536</v>
      </c>
      <c r="S1831" t="s">
        <v>569</v>
      </c>
      <c r="T1831" t="s">
        <v>542</v>
      </c>
      <c r="U1831" t="s">
        <v>585</v>
      </c>
      <c r="W1831" t="s">
        <v>539</v>
      </c>
      <c r="X1831">
        <v>21.5</v>
      </c>
      <c r="Y1831">
        <v>21.5</v>
      </c>
      <c r="Z1831" t="s">
        <v>590</v>
      </c>
      <c r="AA1831" t="s">
        <v>596</v>
      </c>
    </row>
    <row r="1832" spans="1:27">
      <c r="A1832" t="s">
        <v>672</v>
      </c>
      <c r="B1832">
        <v>20010706</v>
      </c>
      <c r="C1832" t="s">
        <v>531</v>
      </c>
      <c r="D1832" t="s">
        <v>112</v>
      </c>
      <c r="E1832">
        <v>3080101</v>
      </c>
      <c r="G1832">
        <v>29.08135</v>
      </c>
      <c r="H1832">
        <v>-81.5763666</v>
      </c>
      <c r="I1832" t="s">
        <v>616</v>
      </c>
      <c r="K1832" t="s">
        <v>747</v>
      </c>
      <c r="L1832" s="9">
        <v>39189.402083333334</v>
      </c>
      <c r="M1832" t="s">
        <v>564</v>
      </c>
      <c r="N1832" t="s">
        <v>533</v>
      </c>
      <c r="O1832" t="s">
        <v>605</v>
      </c>
      <c r="P1832" t="s">
        <v>605</v>
      </c>
      <c r="Q1832">
        <v>0.1</v>
      </c>
      <c r="R1832" t="s">
        <v>536</v>
      </c>
      <c r="S1832" t="s">
        <v>652</v>
      </c>
      <c r="T1832" t="s">
        <v>542</v>
      </c>
      <c r="U1832" t="s">
        <v>585</v>
      </c>
      <c r="W1832" t="s">
        <v>539</v>
      </c>
      <c r="X1832" t="s">
        <v>681</v>
      </c>
      <c r="AA1832" t="s">
        <v>653</v>
      </c>
    </row>
    <row r="1833" spans="1:27">
      <c r="A1833" t="s">
        <v>672</v>
      </c>
      <c r="B1833">
        <v>20010706</v>
      </c>
      <c r="C1833" t="s">
        <v>531</v>
      </c>
      <c r="D1833" t="s">
        <v>112</v>
      </c>
      <c r="E1833">
        <v>3080101</v>
      </c>
      <c r="G1833">
        <v>29.08135</v>
      </c>
      <c r="H1833">
        <v>-81.5763666</v>
      </c>
      <c r="I1833" t="s">
        <v>616</v>
      </c>
      <c r="K1833" t="s">
        <v>748</v>
      </c>
      <c r="L1833" s="9">
        <v>39175.038888888892</v>
      </c>
      <c r="M1833" t="s">
        <v>564</v>
      </c>
      <c r="N1833" t="s">
        <v>533</v>
      </c>
      <c r="O1833" t="s">
        <v>605</v>
      </c>
      <c r="P1833" t="s">
        <v>605</v>
      </c>
      <c r="Q1833">
        <v>0.5</v>
      </c>
      <c r="R1833" t="s">
        <v>536</v>
      </c>
      <c r="S1833" t="s">
        <v>680</v>
      </c>
      <c r="T1833" t="s">
        <v>542</v>
      </c>
      <c r="U1833" t="s">
        <v>585</v>
      </c>
      <c r="W1833" t="s">
        <v>539</v>
      </c>
      <c r="X1833">
        <v>2</v>
      </c>
      <c r="Y1833">
        <v>2</v>
      </c>
      <c r="Z1833" t="s">
        <v>590</v>
      </c>
      <c r="AA1833" t="s">
        <v>682</v>
      </c>
    </row>
    <row r="1834" spans="1:27">
      <c r="A1834" t="s">
        <v>672</v>
      </c>
      <c r="B1834">
        <v>20010706</v>
      </c>
      <c r="C1834" t="s">
        <v>531</v>
      </c>
      <c r="D1834" t="s">
        <v>112</v>
      </c>
      <c r="E1834">
        <v>3080101</v>
      </c>
      <c r="G1834">
        <v>29.08135</v>
      </c>
      <c r="H1834">
        <v>-81.5763666</v>
      </c>
      <c r="I1834" t="s">
        <v>616</v>
      </c>
      <c r="K1834" t="s">
        <v>748</v>
      </c>
      <c r="L1834" s="9">
        <v>39175.038888888892</v>
      </c>
      <c r="M1834" t="s">
        <v>564</v>
      </c>
      <c r="N1834" t="s">
        <v>533</v>
      </c>
      <c r="O1834" t="s">
        <v>605</v>
      </c>
      <c r="P1834" t="s">
        <v>605</v>
      </c>
      <c r="Q1834">
        <v>0.5</v>
      </c>
      <c r="R1834" t="s">
        <v>536</v>
      </c>
      <c r="S1834" t="s">
        <v>608</v>
      </c>
      <c r="T1834" t="s">
        <v>542</v>
      </c>
      <c r="U1834" t="s">
        <v>585</v>
      </c>
      <c r="W1834" t="s">
        <v>539</v>
      </c>
      <c r="X1834">
        <v>5</v>
      </c>
      <c r="Y1834">
        <v>5</v>
      </c>
      <c r="Z1834" t="s">
        <v>609</v>
      </c>
      <c r="AA1834" t="s">
        <v>683</v>
      </c>
    </row>
    <row r="1835" spans="1:27">
      <c r="A1835" t="s">
        <v>672</v>
      </c>
      <c r="B1835">
        <v>20010706</v>
      </c>
      <c r="C1835" t="s">
        <v>531</v>
      </c>
      <c r="D1835" t="s">
        <v>112</v>
      </c>
      <c r="E1835">
        <v>3080101</v>
      </c>
      <c r="G1835">
        <v>29.08135</v>
      </c>
      <c r="H1835">
        <v>-81.5763666</v>
      </c>
      <c r="I1835" t="s">
        <v>616</v>
      </c>
      <c r="K1835" t="s">
        <v>748</v>
      </c>
      <c r="L1835" s="9">
        <v>39175.038888888892</v>
      </c>
      <c r="M1835" t="s">
        <v>564</v>
      </c>
      <c r="N1835" t="s">
        <v>533</v>
      </c>
      <c r="O1835" t="s">
        <v>605</v>
      </c>
      <c r="P1835" t="s">
        <v>605</v>
      </c>
      <c r="Q1835">
        <v>0.5</v>
      </c>
      <c r="R1835" t="s">
        <v>536</v>
      </c>
      <c r="S1835" t="s">
        <v>558</v>
      </c>
      <c r="T1835" t="s">
        <v>542</v>
      </c>
      <c r="U1835" t="s">
        <v>585</v>
      </c>
      <c r="W1835" t="s">
        <v>539</v>
      </c>
      <c r="X1835">
        <v>0.4</v>
      </c>
      <c r="Y1835">
        <v>0.4</v>
      </c>
      <c r="Z1835" t="s">
        <v>606</v>
      </c>
      <c r="AA1835" t="s">
        <v>607</v>
      </c>
    </row>
    <row r="1836" spans="1:27">
      <c r="A1836" t="s">
        <v>672</v>
      </c>
      <c r="B1836">
        <v>20010706</v>
      </c>
      <c r="C1836" t="s">
        <v>531</v>
      </c>
      <c r="D1836" t="s">
        <v>112</v>
      </c>
      <c r="E1836">
        <v>3080101</v>
      </c>
      <c r="G1836">
        <v>29.08135</v>
      </c>
      <c r="H1836">
        <v>-81.5763666</v>
      </c>
      <c r="I1836" t="s">
        <v>616</v>
      </c>
      <c r="K1836" t="s">
        <v>749</v>
      </c>
      <c r="L1836" s="9">
        <v>39391.444444444445</v>
      </c>
      <c r="M1836" t="s">
        <v>564</v>
      </c>
      <c r="N1836" t="s">
        <v>533</v>
      </c>
      <c r="O1836" t="s">
        <v>605</v>
      </c>
      <c r="P1836" t="s">
        <v>605</v>
      </c>
      <c r="Q1836">
        <v>0.2</v>
      </c>
      <c r="R1836" t="s">
        <v>536</v>
      </c>
      <c r="S1836" t="s">
        <v>561</v>
      </c>
      <c r="T1836" t="s">
        <v>542</v>
      </c>
      <c r="U1836" t="s">
        <v>585</v>
      </c>
      <c r="W1836" t="s">
        <v>539</v>
      </c>
      <c r="X1836">
        <v>4.8000000000000001E-2</v>
      </c>
      <c r="Y1836">
        <v>4.8000000000000001E-2</v>
      </c>
      <c r="Z1836" t="s">
        <v>590</v>
      </c>
      <c r="AA1836" t="s">
        <v>684</v>
      </c>
    </row>
    <row r="1837" spans="1:27">
      <c r="A1837" t="s">
        <v>672</v>
      </c>
      <c r="B1837">
        <v>20010706</v>
      </c>
      <c r="C1837" t="s">
        <v>531</v>
      </c>
      <c r="D1837" t="s">
        <v>112</v>
      </c>
      <c r="E1837">
        <v>3080101</v>
      </c>
      <c r="G1837">
        <v>29.08135</v>
      </c>
      <c r="H1837">
        <v>-81.5763666</v>
      </c>
      <c r="I1837" t="s">
        <v>616</v>
      </c>
      <c r="K1837" t="s">
        <v>750</v>
      </c>
      <c r="L1837" s="9">
        <v>39279.455555555556</v>
      </c>
      <c r="M1837" t="s">
        <v>564</v>
      </c>
      <c r="N1837" t="s">
        <v>533</v>
      </c>
      <c r="O1837" t="s">
        <v>605</v>
      </c>
      <c r="P1837" t="s">
        <v>605</v>
      </c>
      <c r="Q1837">
        <v>0.2</v>
      </c>
      <c r="R1837" t="s">
        <v>536</v>
      </c>
      <c r="S1837" t="s">
        <v>561</v>
      </c>
      <c r="T1837" t="s">
        <v>542</v>
      </c>
      <c r="U1837" t="s">
        <v>585</v>
      </c>
      <c r="W1837" t="s">
        <v>539</v>
      </c>
      <c r="X1837">
        <v>5.0999999999999997E-2</v>
      </c>
      <c r="Y1837">
        <v>5.0999999999999997E-2</v>
      </c>
      <c r="Z1837" t="s">
        <v>590</v>
      </c>
      <c r="AA1837" t="s">
        <v>684</v>
      </c>
    </row>
    <row r="1838" spans="1:27">
      <c r="A1838" t="s">
        <v>672</v>
      </c>
      <c r="B1838">
        <v>20010706</v>
      </c>
      <c r="C1838" t="s">
        <v>531</v>
      </c>
      <c r="D1838" t="s">
        <v>112</v>
      </c>
      <c r="E1838">
        <v>3080101</v>
      </c>
      <c r="G1838">
        <v>29.08135</v>
      </c>
      <c r="H1838">
        <v>-81.5763666</v>
      </c>
      <c r="I1838" t="s">
        <v>616</v>
      </c>
      <c r="K1838" t="s">
        <v>751</v>
      </c>
      <c r="L1838" s="9">
        <v>39279.455555555556</v>
      </c>
      <c r="M1838" t="s">
        <v>564</v>
      </c>
      <c r="N1838" t="s">
        <v>533</v>
      </c>
      <c r="O1838" t="s">
        <v>605</v>
      </c>
      <c r="P1838" t="s">
        <v>605</v>
      </c>
      <c r="Q1838">
        <v>0.2</v>
      </c>
      <c r="R1838" t="s">
        <v>536</v>
      </c>
      <c r="S1838" t="s">
        <v>608</v>
      </c>
      <c r="T1838" t="s">
        <v>542</v>
      </c>
      <c r="U1838" t="s">
        <v>585</v>
      </c>
      <c r="W1838" t="s">
        <v>539</v>
      </c>
      <c r="X1838">
        <v>5</v>
      </c>
      <c r="Y1838">
        <v>5</v>
      </c>
      <c r="Z1838" t="s">
        <v>609</v>
      </c>
      <c r="AA1838" t="s">
        <v>683</v>
      </c>
    </row>
    <row r="1839" spans="1:27">
      <c r="A1839" t="s">
        <v>672</v>
      </c>
      <c r="B1839">
        <v>20010706</v>
      </c>
      <c r="C1839" t="s">
        <v>531</v>
      </c>
      <c r="D1839" t="s">
        <v>112</v>
      </c>
      <c r="E1839">
        <v>3080101</v>
      </c>
      <c r="G1839">
        <v>29.08135</v>
      </c>
      <c r="H1839">
        <v>-81.5763666</v>
      </c>
      <c r="I1839" t="s">
        <v>616</v>
      </c>
      <c r="K1839" t="s">
        <v>751</v>
      </c>
      <c r="L1839" s="9">
        <v>39279.455555555556</v>
      </c>
      <c r="M1839" t="s">
        <v>564</v>
      </c>
      <c r="N1839" t="s">
        <v>533</v>
      </c>
      <c r="O1839" t="s">
        <v>605</v>
      </c>
      <c r="P1839" t="s">
        <v>605</v>
      </c>
      <c r="Q1839">
        <v>0.2</v>
      </c>
      <c r="R1839" t="s">
        <v>536</v>
      </c>
      <c r="S1839" t="s">
        <v>680</v>
      </c>
      <c r="T1839" t="s">
        <v>542</v>
      </c>
      <c r="U1839" t="s">
        <v>585</v>
      </c>
      <c r="W1839" t="s">
        <v>539</v>
      </c>
      <c r="X1839" t="s">
        <v>681</v>
      </c>
      <c r="AA1839" t="s">
        <v>682</v>
      </c>
    </row>
    <row r="1840" spans="1:27">
      <c r="A1840" t="s">
        <v>672</v>
      </c>
      <c r="B1840">
        <v>20010706</v>
      </c>
      <c r="C1840" t="s">
        <v>531</v>
      </c>
      <c r="D1840" t="s">
        <v>112</v>
      </c>
      <c r="E1840">
        <v>3080101</v>
      </c>
      <c r="G1840">
        <v>29.08135</v>
      </c>
      <c r="H1840">
        <v>-81.5763666</v>
      </c>
      <c r="I1840" t="s">
        <v>616</v>
      </c>
      <c r="K1840" t="s">
        <v>751</v>
      </c>
      <c r="L1840" s="9">
        <v>39279.455555555556</v>
      </c>
      <c r="M1840" t="s">
        <v>564</v>
      </c>
      <c r="N1840" t="s">
        <v>533</v>
      </c>
      <c r="O1840" t="s">
        <v>605</v>
      </c>
      <c r="P1840" t="s">
        <v>605</v>
      </c>
      <c r="Q1840">
        <v>0.2</v>
      </c>
      <c r="R1840" t="s">
        <v>536</v>
      </c>
      <c r="S1840" t="s">
        <v>558</v>
      </c>
      <c r="T1840" t="s">
        <v>542</v>
      </c>
      <c r="U1840" t="s">
        <v>585</v>
      </c>
      <c r="W1840" t="s">
        <v>539</v>
      </c>
      <c r="X1840">
        <v>1.1000000000000001</v>
      </c>
      <c r="Y1840">
        <v>1.1000000000000001</v>
      </c>
      <c r="Z1840" t="s">
        <v>606</v>
      </c>
      <c r="AA1840" t="s">
        <v>607</v>
      </c>
    </row>
    <row r="1841" spans="1:27">
      <c r="A1841" t="s">
        <v>672</v>
      </c>
      <c r="B1841">
        <v>20010706</v>
      </c>
      <c r="C1841" t="s">
        <v>531</v>
      </c>
      <c r="D1841" t="s">
        <v>112</v>
      </c>
      <c r="E1841">
        <v>3080101</v>
      </c>
      <c r="G1841">
        <v>29.08135</v>
      </c>
      <c r="H1841">
        <v>-81.5763666</v>
      </c>
      <c r="I1841" t="s">
        <v>616</v>
      </c>
      <c r="K1841" t="s">
        <v>752</v>
      </c>
      <c r="L1841" s="9">
        <v>39366.452777777777</v>
      </c>
      <c r="M1841" t="s">
        <v>564</v>
      </c>
      <c r="N1841" t="s">
        <v>533</v>
      </c>
      <c r="O1841" t="s">
        <v>605</v>
      </c>
      <c r="P1841" t="s">
        <v>605</v>
      </c>
      <c r="Q1841">
        <v>0.2</v>
      </c>
      <c r="R1841" t="s">
        <v>536</v>
      </c>
      <c r="S1841" t="s">
        <v>601</v>
      </c>
      <c r="T1841" t="s">
        <v>542</v>
      </c>
      <c r="U1841" t="s">
        <v>585</v>
      </c>
      <c r="W1841" t="s">
        <v>539</v>
      </c>
      <c r="X1841">
        <v>78</v>
      </c>
      <c r="Y1841">
        <v>78</v>
      </c>
      <c r="Z1841" t="s">
        <v>590</v>
      </c>
      <c r="AA1841" t="s">
        <v>698</v>
      </c>
    </row>
    <row r="1842" spans="1:27">
      <c r="A1842" t="s">
        <v>672</v>
      </c>
      <c r="B1842">
        <v>20010706</v>
      </c>
      <c r="C1842" t="s">
        <v>531</v>
      </c>
      <c r="D1842" t="s">
        <v>112</v>
      </c>
      <c r="E1842">
        <v>3080101</v>
      </c>
      <c r="G1842">
        <v>29.08135</v>
      </c>
      <c r="H1842">
        <v>-81.5763666</v>
      </c>
      <c r="I1842" t="s">
        <v>616</v>
      </c>
      <c r="K1842" t="s">
        <v>752</v>
      </c>
      <c r="L1842" s="9">
        <v>39366.452777777777</v>
      </c>
      <c r="M1842" t="s">
        <v>564</v>
      </c>
      <c r="N1842" t="s">
        <v>533</v>
      </c>
      <c r="O1842" t="s">
        <v>605</v>
      </c>
      <c r="P1842" t="s">
        <v>605</v>
      </c>
      <c r="Q1842">
        <v>0.2</v>
      </c>
      <c r="R1842" t="s">
        <v>536</v>
      </c>
      <c r="S1842" t="s">
        <v>620</v>
      </c>
      <c r="T1842" t="s">
        <v>542</v>
      </c>
      <c r="U1842" t="s">
        <v>585</v>
      </c>
      <c r="W1842" t="s">
        <v>539</v>
      </c>
      <c r="X1842">
        <v>642</v>
      </c>
      <c r="Y1842">
        <v>642</v>
      </c>
      <c r="Z1842" t="s">
        <v>590</v>
      </c>
      <c r="AA1842" t="s">
        <v>699</v>
      </c>
    </row>
    <row r="1843" spans="1:27">
      <c r="A1843" t="s">
        <v>672</v>
      </c>
      <c r="B1843">
        <v>20010706</v>
      </c>
      <c r="C1843" t="s">
        <v>531</v>
      </c>
      <c r="D1843" t="s">
        <v>112</v>
      </c>
      <c r="E1843">
        <v>3080101</v>
      </c>
      <c r="G1843">
        <v>29.08135</v>
      </c>
      <c r="H1843">
        <v>-81.5763666</v>
      </c>
      <c r="I1843" t="s">
        <v>616</v>
      </c>
      <c r="K1843" t="s">
        <v>752</v>
      </c>
      <c r="L1843" s="9">
        <v>39366.452777777777</v>
      </c>
      <c r="M1843" t="s">
        <v>564</v>
      </c>
      <c r="N1843" t="s">
        <v>533</v>
      </c>
      <c r="O1843" t="s">
        <v>605</v>
      </c>
      <c r="P1843" t="s">
        <v>605</v>
      </c>
      <c r="Q1843">
        <v>0.2</v>
      </c>
      <c r="R1843" t="s">
        <v>536</v>
      </c>
      <c r="S1843" t="s">
        <v>311</v>
      </c>
      <c r="T1843" t="s">
        <v>542</v>
      </c>
      <c r="U1843" t="s">
        <v>585</v>
      </c>
      <c r="W1843" t="s">
        <v>539</v>
      </c>
      <c r="X1843">
        <v>300</v>
      </c>
      <c r="Y1843">
        <v>300</v>
      </c>
      <c r="Z1843" t="s">
        <v>590</v>
      </c>
      <c r="AA1843" t="s">
        <v>698</v>
      </c>
    </row>
    <row r="1844" spans="1:27">
      <c r="A1844" t="s">
        <v>672</v>
      </c>
      <c r="B1844">
        <v>20010706</v>
      </c>
      <c r="C1844" t="s">
        <v>531</v>
      </c>
      <c r="D1844" t="s">
        <v>112</v>
      </c>
      <c r="E1844">
        <v>3080101</v>
      </c>
      <c r="G1844">
        <v>29.08135</v>
      </c>
      <c r="H1844">
        <v>-81.5763666</v>
      </c>
      <c r="I1844" t="s">
        <v>616</v>
      </c>
      <c r="K1844" t="s">
        <v>752</v>
      </c>
      <c r="L1844" s="9">
        <v>39366.452777777777</v>
      </c>
      <c r="M1844" t="s">
        <v>564</v>
      </c>
      <c r="N1844" t="s">
        <v>533</v>
      </c>
      <c r="O1844" t="s">
        <v>605</v>
      </c>
      <c r="P1844" t="s">
        <v>605</v>
      </c>
      <c r="Q1844">
        <v>0.2</v>
      </c>
      <c r="R1844" t="s">
        <v>536</v>
      </c>
      <c r="S1844" t="s">
        <v>629</v>
      </c>
      <c r="T1844" t="s">
        <v>542</v>
      </c>
      <c r="U1844" t="s">
        <v>585</v>
      </c>
      <c r="W1844" t="s">
        <v>539</v>
      </c>
      <c r="X1844">
        <v>85</v>
      </c>
      <c r="Y1844">
        <v>85</v>
      </c>
      <c r="Z1844" t="s">
        <v>590</v>
      </c>
      <c r="AA1844" t="s">
        <v>614</v>
      </c>
    </row>
    <row r="1845" spans="1:27">
      <c r="A1845" t="s">
        <v>672</v>
      </c>
      <c r="B1845">
        <v>20010706</v>
      </c>
      <c r="C1845" t="s">
        <v>531</v>
      </c>
      <c r="D1845" t="s">
        <v>112</v>
      </c>
      <c r="E1845">
        <v>3080101</v>
      </c>
      <c r="G1845">
        <v>29.08135</v>
      </c>
      <c r="H1845">
        <v>-81.5763666</v>
      </c>
      <c r="I1845" t="s">
        <v>616</v>
      </c>
      <c r="K1845" t="s">
        <v>752</v>
      </c>
      <c r="L1845" s="9">
        <v>39366.452777777777</v>
      </c>
      <c r="M1845" t="s">
        <v>564</v>
      </c>
      <c r="N1845" t="s">
        <v>533</v>
      </c>
      <c r="O1845" t="s">
        <v>605</v>
      </c>
      <c r="P1845" t="s">
        <v>605</v>
      </c>
      <c r="Q1845">
        <v>0.2</v>
      </c>
      <c r="R1845" t="s">
        <v>536</v>
      </c>
      <c r="S1845" t="s">
        <v>594</v>
      </c>
      <c r="T1845" t="s">
        <v>542</v>
      </c>
      <c r="U1845" t="s">
        <v>585</v>
      </c>
      <c r="W1845" t="s">
        <v>539</v>
      </c>
      <c r="X1845" t="s">
        <v>681</v>
      </c>
      <c r="AA1845" t="s">
        <v>615</v>
      </c>
    </row>
    <row r="1846" spans="1:27">
      <c r="A1846" t="s">
        <v>672</v>
      </c>
      <c r="B1846">
        <v>20010706</v>
      </c>
      <c r="C1846" t="s">
        <v>531</v>
      </c>
      <c r="D1846" t="s">
        <v>112</v>
      </c>
      <c r="E1846">
        <v>3080101</v>
      </c>
      <c r="G1846">
        <v>29.08135</v>
      </c>
      <c r="H1846">
        <v>-81.5763666</v>
      </c>
      <c r="I1846" t="s">
        <v>616</v>
      </c>
      <c r="K1846" t="s">
        <v>752</v>
      </c>
      <c r="L1846" s="9">
        <v>39366.452777777777</v>
      </c>
      <c r="M1846" t="s">
        <v>564</v>
      </c>
      <c r="N1846" t="s">
        <v>533</v>
      </c>
      <c r="O1846" t="s">
        <v>605</v>
      </c>
      <c r="P1846" t="s">
        <v>605</v>
      </c>
      <c r="Q1846">
        <v>0.2</v>
      </c>
      <c r="R1846" t="s">
        <v>536</v>
      </c>
      <c r="S1846" t="s">
        <v>582</v>
      </c>
      <c r="T1846" t="s">
        <v>542</v>
      </c>
      <c r="U1846" t="s">
        <v>585</v>
      </c>
      <c r="W1846" t="s">
        <v>539</v>
      </c>
      <c r="X1846">
        <v>0.13</v>
      </c>
      <c r="Y1846">
        <v>0.13</v>
      </c>
      <c r="Z1846" t="s">
        <v>590</v>
      </c>
      <c r="AA1846" t="s">
        <v>685</v>
      </c>
    </row>
    <row r="1847" spans="1:27">
      <c r="A1847" t="s">
        <v>672</v>
      </c>
      <c r="B1847">
        <v>20010706</v>
      </c>
      <c r="C1847" t="s">
        <v>531</v>
      </c>
      <c r="D1847" t="s">
        <v>112</v>
      </c>
      <c r="E1847">
        <v>3080101</v>
      </c>
      <c r="G1847">
        <v>29.08135</v>
      </c>
      <c r="H1847">
        <v>-81.5763666</v>
      </c>
      <c r="I1847" t="s">
        <v>616</v>
      </c>
      <c r="K1847" t="s">
        <v>753</v>
      </c>
      <c r="L1847" s="9">
        <v>39106.417361111111</v>
      </c>
      <c r="M1847" t="s">
        <v>564</v>
      </c>
      <c r="N1847" t="s">
        <v>533</v>
      </c>
      <c r="O1847" t="s">
        <v>605</v>
      </c>
      <c r="P1847" t="s">
        <v>605</v>
      </c>
      <c r="Q1847">
        <v>0.2</v>
      </c>
      <c r="R1847" t="s">
        <v>536</v>
      </c>
      <c r="S1847" t="s">
        <v>561</v>
      </c>
      <c r="T1847" t="s">
        <v>542</v>
      </c>
      <c r="U1847" t="s">
        <v>585</v>
      </c>
      <c r="W1847" t="s">
        <v>539</v>
      </c>
      <c r="X1847">
        <v>4.4999999999999998E-2</v>
      </c>
      <c r="Y1847">
        <v>4.4999999999999998E-2</v>
      </c>
      <c r="Z1847" t="s">
        <v>590</v>
      </c>
      <c r="AA1847" t="s">
        <v>684</v>
      </c>
    </row>
    <row r="1848" spans="1:27">
      <c r="A1848" t="s">
        <v>672</v>
      </c>
      <c r="B1848">
        <v>20010706</v>
      </c>
      <c r="C1848" t="s">
        <v>531</v>
      </c>
      <c r="D1848" t="s">
        <v>112</v>
      </c>
      <c r="E1848">
        <v>3080101</v>
      </c>
      <c r="G1848">
        <v>29.08135</v>
      </c>
      <c r="H1848">
        <v>-81.5763666</v>
      </c>
      <c r="I1848" t="s">
        <v>616</v>
      </c>
      <c r="K1848" t="s">
        <v>754</v>
      </c>
      <c r="L1848" s="9">
        <v>39090.456250000003</v>
      </c>
      <c r="M1848" t="s">
        <v>564</v>
      </c>
      <c r="N1848" t="s">
        <v>533</v>
      </c>
      <c r="O1848" t="s">
        <v>605</v>
      </c>
      <c r="P1848" t="s">
        <v>605</v>
      </c>
      <c r="Q1848">
        <v>0.5</v>
      </c>
      <c r="R1848" t="s">
        <v>536</v>
      </c>
      <c r="S1848" t="s">
        <v>594</v>
      </c>
      <c r="T1848" t="s">
        <v>557</v>
      </c>
      <c r="U1848" t="s">
        <v>585</v>
      </c>
      <c r="W1848" t="s">
        <v>539</v>
      </c>
      <c r="X1848" t="s">
        <v>681</v>
      </c>
      <c r="AA1848" t="s">
        <v>615</v>
      </c>
    </row>
    <row r="1849" spans="1:27">
      <c r="A1849" t="s">
        <v>672</v>
      </c>
      <c r="B1849">
        <v>20010706</v>
      </c>
      <c r="C1849" t="s">
        <v>531</v>
      </c>
      <c r="D1849" t="s">
        <v>112</v>
      </c>
      <c r="E1849">
        <v>3080101</v>
      </c>
      <c r="G1849">
        <v>29.08135</v>
      </c>
      <c r="H1849">
        <v>-81.5763666</v>
      </c>
      <c r="I1849" t="s">
        <v>616</v>
      </c>
      <c r="K1849" t="s">
        <v>755</v>
      </c>
      <c r="L1849" s="9">
        <v>39436.489583333336</v>
      </c>
      <c r="M1849" t="s">
        <v>564</v>
      </c>
      <c r="N1849" t="s">
        <v>533</v>
      </c>
      <c r="O1849" t="s">
        <v>605</v>
      </c>
      <c r="P1849" t="s">
        <v>605</v>
      </c>
      <c r="Q1849">
        <v>0.1</v>
      </c>
      <c r="R1849" t="s">
        <v>536</v>
      </c>
      <c r="S1849" t="s">
        <v>652</v>
      </c>
      <c r="T1849" t="s">
        <v>542</v>
      </c>
      <c r="U1849" t="s">
        <v>585</v>
      </c>
      <c r="W1849" t="s">
        <v>539</v>
      </c>
      <c r="X1849">
        <v>25</v>
      </c>
      <c r="Y1849">
        <v>25</v>
      </c>
      <c r="Z1849" t="s">
        <v>651</v>
      </c>
      <c r="AA1849" t="s">
        <v>653</v>
      </c>
    </row>
    <row r="1850" spans="1:27">
      <c r="A1850" t="s">
        <v>672</v>
      </c>
      <c r="B1850">
        <v>20010706</v>
      </c>
      <c r="C1850" t="s">
        <v>531</v>
      </c>
      <c r="D1850" t="s">
        <v>112</v>
      </c>
      <c r="E1850">
        <v>3080101</v>
      </c>
      <c r="G1850">
        <v>29.08135</v>
      </c>
      <c r="H1850">
        <v>-81.5763666</v>
      </c>
      <c r="I1850" t="s">
        <v>616</v>
      </c>
      <c r="K1850" t="s">
        <v>756</v>
      </c>
      <c r="L1850" s="9">
        <v>39175.039583333331</v>
      </c>
      <c r="M1850" t="s">
        <v>564</v>
      </c>
      <c r="N1850" t="s">
        <v>533</v>
      </c>
      <c r="O1850" t="s">
        <v>534</v>
      </c>
      <c r="P1850" t="s">
        <v>534</v>
      </c>
      <c r="Q1850">
        <v>0.5</v>
      </c>
      <c r="R1850" t="s">
        <v>536</v>
      </c>
      <c r="S1850" t="s">
        <v>541</v>
      </c>
      <c r="U1850" t="s">
        <v>585</v>
      </c>
      <c r="W1850" t="s">
        <v>539</v>
      </c>
      <c r="X1850">
        <v>7.4</v>
      </c>
      <c r="Y1850">
        <v>7.4</v>
      </c>
      <c r="Z1850" t="s">
        <v>588</v>
      </c>
      <c r="AA1850" t="s">
        <v>673</v>
      </c>
    </row>
    <row r="1851" spans="1:27">
      <c r="A1851" t="s">
        <v>672</v>
      </c>
      <c r="B1851">
        <v>20010706</v>
      </c>
      <c r="C1851" t="s">
        <v>531</v>
      </c>
      <c r="D1851" t="s">
        <v>112</v>
      </c>
      <c r="E1851">
        <v>3080101</v>
      </c>
      <c r="G1851">
        <v>29.08135</v>
      </c>
      <c r="H1851">
        <v>-81.5763666</v>
      </c>
      <c r="I1851" t="s">
        <v>616</v>
      </c>
      <c r="K1851" t="s">
        <v>756</v>
      </c>
      <c r="L1851" s="9">
        <v>39175.039583333331</v>
      </c>
      <c r="M1851" t="s">
        <v>564</v>
      </c>
      <c r="N1851" t="s">
        <v>533</v>
      </c>
      <c r="O1851" t="s">
        <v>534</v>
      </c>
      <c r="P1851" t="s">
        <v>534</v>
      </c>
      <c r="Q1851">
        <v>0.5</v>
      </c>
      <c r="R1851" t="s">
        <v>536</v>
      </c>
      <c r="S1851" t="s">
        <v>544</v>
      </c>
      <c r="U1851" t="s">
        <v>585</v>
      </c>
      <c r="W1851" t="s">
        <v>539</v>
      </c>
      <c r="X1851">
        <v>57</v>
      </c>
      <c r="Y1851">
        <v>57</v>
      </c>
      <c r="Z1851" t="s">
        <v>689</v>
      </c>
      <c r="AA1851" t="s">
        <v>674</v>
      </c>
    </row>
    <row r="1852" spans="1:27">
      <c r="A1852" t="s">
        <v>672</v>
      </c>
      <c r="B1852">
        <v>20010706</v>
      </c>
      <c r="C1852" t="s">
        <v>531</v>
      </c>
      <c r="D1852" t="s">
        <v>112</v>
      </c>
      <c r="E1852">
        <v>3080101</v>
      </c>
      <c r="G1852">
        <v>29.08135</v>
      </c>
      <c r="H1852">
        <v>-81.5763666</v>
      </c>
      <c r="I1852" t="s">
        <v>616</v>
      </c>
      <c r="K1852" t="s">
        <v>756</v>
      </c>
      <c r="L1852" s="9">
        <v>39175.039583333331</v>
      </c>
      <c r="M1852" t="s">
        <v>564</v>
      </c>
      <c r="N1852" t="s">
        <v>533</v>
      </c>
      <c r="O1852" t="s">
        <v>534</v>
      </c>
      <c r="P1852" t="s">
        <v>534</v>
      </c>
      <c r="Q1852">
        <v>0.5</v>
      </c>
      <c r="R1852" t="s">
        <v>536</v>
      </c>
      <c r="S1852" t="s">
        <v>547</v>
      </c>
      <c r="T1852" t="s">
        <v>542</v>
      </c>
      <c r="U1852" t="s">
        <v>585</v>
      </c>
      <c r="W1852" t="s">
        <v>539</v>
      </c>
      <c r="X1852">
        <v>3.06</v>
      </c>
      <c r="Y1852">
        <v>3.06</v>
      </c>
      <c r="Z1852" t="s">
        <v>590</v>
      </c>
      <c r="AA1852" t="s">
        <v>675</v>
      </c>
    </row>
    <row r="1853" spans="1:27">
      <c r="A1853" t="s">
        <v>672</v>
      </c>
      <c r="B1853">
        <v>20010706</v>
      </c>
      <c r="C1853" t="s">
        <v>531</v>
      </c>
      <c r="D1853" t="s">
        <v>112</v>
      </c>
      <c r="E1853">
        <v>3080101</v>
      </c>
      <c r="G1853">
        <v>29.08135</v>
      </c>
      <c r="H1853">
        <v>-81.5763666</v>
      </c>
      <c r="I1853" t="s">
        <v>616</v>
      </c>
      <c r="K1853" t="s">
        <v>756</v>
      </c>
      <c r="L1853" s="9">
        <v>39175.039583333331</v>
      </c>
      <c r="M1853" t="s">
        <v>564</v>
      </c>
      <c r="N1853" t="s">
        <v>533</v>
      </c>
      <c r="O1853" t="s">
        <v>534</v>
      </c>
      <c r="P1853" t="s">
        <v>534</v>
      </c>
      <c r="Q1853">
        <v>0.5</v>
      </c>
      <c r="R1853" t="s">
        <v>536</v>
      </c>
      <c r="S1853" t="s">
        <v>550</v>
      </c>
      <c r="U1853" t="s">
        <v>585</v>
      </c>
      <c r="W1853" t="s">
        <v>539</v>
      </c>
      <c r="X1853">
        <v>24</v>
      </c>
      <c r="Y1853">
        <v>24</v>
      </c>
      <c r="Z1853" t="s">
        <v>592</v>
      </c>
      <c r="AA1853" t="s">
        <v>676</v>
      </c>
    </row>
    <row r="1854" spans="1:27">
      <c r="A1854" t="s">
        <v>672</v>
      </c>
      <c r="B1854">
        <v>20010706</v>
      </c>
      <c r="C1854" t="s">
        <v>531</v>
      </c>
      <c r="D1854" t="s">
        <v>112</v>
      </c>
      <c r="E1854">
        <v>3080101</v>
      </c>
      <c r="G1854">
        <v>29.08135</v>
      </c>
      <c r="H1854">
        <v>-81.5763666</v>
      </c>
      <c r="I1854" t="s">
        <v>616</v>
      </c>
      <c r="K1854" t="s">
        <v>756</v>
      </c>
      <c r="L1854" s="9">
        <v>39175.039583333331</v>
      </c>
      <c r="M1854" t="s">
        <v>564</v>
      </c>
      <c r="N1854" t="s">
        <v>533</v>
      </c>
      <c r="O1854" t="s">
        <v>534</v>
      </c>
      <c r="P1854" t="s">
        <v>534</v>
      </c>
      <c r="Q1854">
        <v>0.5</v>
      </c>
      <c r="R1854" t="s">
        <v>536</v>
      </c>
      <c r="S1854" t="s">
        <v>678</v>
      </c>
      <c r="W1854" t="s">
        <v>539</v>
      </c>
      <c r="X1854" t="s">
        <v>679</v>
      </c>
      <c r="AA1854" t="s">
        <v>667</v>
      </c>
    </row>
    <row r="1855" spans="1:27">
      <c r="A1855" t="s">
        <v>672</v>
      </c>
      <c r="B1855">
        <v>20010706</v>
      </c>
      <c r="C1855" t="s">
        <v>531</v>
      </c>
      <c r="D1855" t="s">
        <v>112</v>
      </c>
      <c r="E1855">
        <v>3080101</v>
      </c>
      <c r="G1855">
        <v>29.08135</v>
      </c>
      <c r="H1855">
        <v>-81.5763666</v>
      </c>
      <c r="I1855" t="s">
        <v>616</v>
      </c>
      <c r="K1855" t="s">
        <v>756</v>
      </c>
      <c r="L1855" s="9">
        <v>39175.039583333331</v>
      </c>
      <c r="M1855" t="s">
        <v>564</v>
      </c>
      <c r="N1855" t="s">
        <v>533</v>
      </c>
      <c r="O1855" t="s">
        <v>534</v>
      </c>
      <c r="P1855" t="s">
        <v>534</v>
      </c>
      <c r="Q1855">
        <v>0.5</v>
      </c>
      <c r="R1855" t="s">
        <v>536</v>
      </c>
      <c r="S1855" t="s">
        <v>546</v>
      </c>
      <c r="U1855" t="s">
        <v>585</v>
      </c>
      <c r="W1855" t="s">
        <v>539</v>
      </c>
      <c r="X1855">
        <v>0.9</v>
      </c>
      <c r="Y1855">
        <v>0.9</v>
      </c>
      <c r="Z1855" t="s">
        <v>536</v>
      </c>
      <c r="AA1855" t="s">
        <v>677</v>
      </c>
    </row>
    <row r="1856" spans="1:27">
      <c r="A1856" t="s">
        <v>672</v>
      </c>
      <c r="B1856">
        <v>20010706</v>
      </c>
      <c r="C1856" t="s">
        <v>531</v>
      </c>
      <c r="D1856" t="s">
        <v>112</v>
      </c>
      <c r="E1856">
        <v>3080101</v>
      </c>
      <c r="G1856">
        <v>29.08135</v>
      </c>
      <c r="H1856">
        <v>-81.5763666</v>
      </c>
      <c r="I1856" t="s">
        <v>616</v>
      </c>
      <c r="K1856" t="s">
        <v>757</v>
      </c>
      <c r="L1856" s="9">
        <v>39189.402083333334</v>
      </c>
      <c r="M1856" t="s">
        <v>564</v>
      </c>
      <c r="N1856" t="s">
        <v>533</v>
      </c>
      <c r="O1856" t="s">
        <v>605</v>
      </c>
      <c r="P1856" t="s">
        <v>605</v>
      </c>
      <c r="Q1856">
        <v>0.15</v>
      </c>
      <c r="R1856" t="s">
        <v>536</v>
      </c>
      <c r="S1856" t="s">
        <v>561</v>
      </c>
      <c r="T1856" t="s">
        <v>542</v>
      </c>
      <c r="U1856" t="s">
        <v>585</v>
      </c>
      <c r="W1856" t="s">
        <v>539</v>
      </c>
      <c r="X1856">
        <v>4.3999999999999997E-2</v>
      </c>
      <c r="Y1856">
        <v>4.3999999999999997E-2</v>
      </c>
      <c r="Z1856" t="s">
        <v>590</v>
      </c>
      <c r="AA1856" t="s">
        <v>684</v>
      </c>
    </row>
    <row r="1857" spans="1:27">
      <c r="A1857" t="s">
        <v>672</v>
      </c>
      <c r="B1857">
        <v>20010706</v>
      </c>
      <c r="C1857" t="s">
        <v>531</v>
      </c>
      <c r="D1857" t="s">
        <v>112</v>
      </c>
      <c r="E1857">
        <v>3080101</v>
      </c>
      <c r="G1857">
        <v>29.08135</v>
      </c>
      <c r="H1857">
        <v>-81.5763666</v>
      </c>
      <c r="I1857" t="s">
        <v>616</v>
      </c>
      <c r="K1857" t="s">
        <v>758</v>
      </c>
      <c r="L1857" s="9">
        <v>39244.47152777778</v>
      </c>
      <c r="M1857" t="s">
        <v>564</v>
      </c>
      <c r="N1857" t="s">
        <v>533</v>
      </c>
      <c r="O1857" t="s">
        <v>605</v>
      </c>
      <c r="P1857" t="s">
        <v>605</v>
      </c>
      <c r="Q1857">
        <v>0.2</v>
      </c>
      <c r="R1857" t="s">
        <v>536</v>
      </c>
      <c r="S1857" t="s">
        <v>608</v>
      </c>
      <c r="T1857" t="s">
        <v>542</v>
      </c>
      <c r="U1857" t="s">
        <v>585</v>
      </c>
      <c r="W1857" t="s">
        <v>539</v>
      </c>
      <c r="X1857">
        <v>5</v>
      </c>
      <c r="Y1857">
        <v>5</v>
      </c>
      <c r="Z1857" t="s">
        <v>609</v>
      </c>
      <c r="AA1857" t="s">
        <v>683</v>
      </c>
    </row>
    <row r="1858" spans="1:27">
      <c r="A1858" t="s">
        <v>672</v>
      </c>
      <c r="B1858">
        <v>20010706</v>
      </c>
      <c r="C1858" t="s">
        <v>531</v>
      </c>
      <c r="D1858" t="s">
        <v>112</v>
      </c>
      <c r="E1858">
        <v>3080101</v>
      </c>
      <c r="G1858">
        <v>29.08135</v>
      </c>
      <c r="H1858">
        <v>-81.5763666</v>
      </c>
      <c r="I1858" t="s">
        <v>616</v>
      </c>
      <c r="K1858" t="s">
        <v>758</v>
      </c>
      <c r="L1858" s="9">
        <v>39244.47152777778</v>
      </c>
      <c r="M1858" t="s">
        <v>564</v>
      </c>
      <c r="N1858" t="s">
        <v>533</v>
      </c>
      <c r="O1858" t="s">
        <v>605</v>
      </c>
      <c r="P1858" t="s">
        <v>605</v>
      </c>
      <c r="Q1858">
        <v>0.2</v>
      </c>
      <c r="R1858" t="s">
        <v>536</v>
      </c>
      <c r="S1858" t="s">
        <v>680</v>
      </c>
      <c r="T1858" t="s">
        <v>542</v>
      </c>
      <c r="U1858" t="s">
        <v>585</v>
      </c>
      <c r="W1858" t="s">
        <v>539</v>
      </c>
      <c r="X1858" t="s">
        <v>681</v>
      </c>
      <c r="AA1858" t="s">
        <v>682</v>
      </c>
    </row>
    <row r="1859" spans="1:27">
      <c r="A1859" t="s">
        <v>672</v>
      </c>
      <c r="B1859">
        <v>20010706</v>
      </c>
      <c r="C1859" t="s">
        <v>531</v>
      </c>
      <c r="D1859" t="s">
        <v>112</v>
      </c>
      <c r="E1859">
        <v>3080101</v>
      </c>
      <c r="G1859">
        <v>29.08135</v>
      </c>
      <c r="H1859">
        <v>-81.5763666</v>
      </c>
      <c r="I1859" t="s">
        <v>616</v>
      </c>
      <c r="K1859" t="s">
        <v>758</v>
      </c>
      <c r="L1859" s="9">
        <v>39244.47152777778</v>
      </c>
      <c r="M1859" t="s">
        <v>564</v>
      </c>
      <c r="N1859" t="s">
        <v>533</v>
      </c>
      <c r="O1859" t="s">
        <v>605</v>
      </c>
      <c r="P1859" t="s">
        <v>605</v>
      </c>
      <c r="Q1859">
        <v>0.2</v>
      </c>
      <c r="R1859" t="s">
        <v>536</v>
      </c>
      <c r="S1859" t="s">
        <v>558</v>
      </c>
      <c r="T1859" t="s">
        <v>542</v>
      </c>
      <c r="U1859" t="s">
        <v>585</v>
      </c>
      <c r="W1859" t="s">
        <v>539</v>
      </c>
      <c r="X1859">
        <v>6.7</v>
      </c>
      <c r="Y1859">
        <v>6.7</v>
      </c>
      <c r="Z1859" t="s">
        <v>606</v>
      </c>
      <c r="AA1859" t="s">
        <v>607</v>
      </c>
    </row>
    <row r="1860" spans="1:27">
      <c r="A1860" t="s">
        <v>672</v>
      </c>
      <c r="B1860">
        <v>20010706</v>
      </c>
      <c r="C1860" t="s">
        <v>531</v>
      </c>
      <c r="D1860" t="s">
        <v>112</v>
      </c>
      <c r="E1860">
        <v>3080101</v>
      </c>
      <c r="G1860">
        <v>29.08135</v>
      </c>
      <c r="H1860">
        <v>-81.5763666</v>
      </c>
      <c r="I1860" t="s">
        <v>616</v>
      </c>
      <c r="K1860" t="s">
        <v>759</v>
      </c>
      <c r="L1860" s="9">
        <v>39314.4375</v>
      </c>
      <c r="M1860" t="s">
        <v>564</v>
      </c>
      <c r="N1860" t="s">
        <v>533</v>
      </c>
      <c r="O1860" t="s">
        <v>605</v>
      </c>
      <c r="P1860" t="s">
        <v>605</v>
      </c>
      <c r="Q1860">
        <v>0.25</v>
      </c>
      <c r="R1860" t="s">
        <v>536</v>
      </c>
      <c r="S1860" t="s">
        <v>561</v>
      </c>
      <c r="T1860" t="s">
        <v>542</v>
      </c>
      <c r="U1860" t="s">
        <v>585</v>
      </c>
      <c r="W1860" t="s">
        <v>539</v>
      </c>
      <c r="X1860">
        <v>5.2999999999999999E-2</v>
      </c>
      <c r="Y1860">
        <v>5.2999999999999999E-2</v>
      </c>
      <c r="Z1860" t="s">
        <v>590</v>
      </c>
      <c r="AA1860" t="s">
        <v>684</v>
      </c>
    </row>
    <row r="1861" spans="1:27">
      <c r="A1861" t="s">
        <v>672</v>
      </c>
      <c r="B1861">
        <v>20010706</v>
      </c>
      <c r="C1861" t="s">
        <v>531</v>
      </c>
      <c r="D1861" t="s">
        <v>112</v>
      </c>
      <c r="E1861">
        <v>3080101</v>
      </c>
      <c r="G1861">
        <v>29.08135</v>
      </c>
      <c r="H1861">
        <v>-81.5763666</v>
      </c>
      <c r="I1861" t="s">
        <v>616</v>
      </c>
      <c r="K1861" t="s">
        <v>760</v>
      </c>
      <c r="L1861" s="9">
        <v>39406.451388888891</v>
      </c>
      <c r="M1861" t="s">
        <v>564</v>
      </c>
      <c r="N1861" t="s">
        <v>533</v>
      </c>
      <c r="O1861" t="s">
        <v>605</v>
      </c>
      <c r="P1861" t="s">
        <v>605</v>
      </c>
      <c r="Q1861">
        <v>0.15</v>
      </c>
      <c r="R1861" t="s">
        <v>536</v>
      </c>
      <c r="S1861" t="s">
        <v>601</v>
      </c>
      <c r="T1861" t="s">
        <v>542</v>
      </c>
      <c r="U1861" t="s">
        <v>585</v>
      </c>
      <c r="W1861" t="s">
        <v>539</v>
      </c>
      <c r="X1861">
        <v>75</v>
      </c>
      <c r="Y1861">
        <v>75</v>
      </c>
      <c r="Z1861" t="s">
        <v>590</v>
      </c>
      <c r="AA1861" t="s">
        <v>698</v>
      </c>
    </row>
    <row r="1862" spans="1:27">
      <c r="A1862" t="s">
        <v>672</v>
      </c>
      <c r="B1862">
        <v>20010706</v>
      </c>
      <c r="C1862" t="s">
        <v>531</v>
      </c>
      <c r="D1862" t="s">
        <v>112</v>
      </c>
      <c r="E1862">
        <v>3080101</v>
      </c>
      <c r="G1862">
        <v>29.08135</v>
      </c>
      <c r="H1862">
        <v>-81.5763666</v>
      </c>
      <c r="I1862" t="s">
        <v>616</v>
      </c>
      <c r="K1862" t="s">
        <v>760</v>
      </c>
      <c r="L1862" s="9">
        <v>39406.451388888891</v>
      </c>
      <c r="M1862" t="s">
        <v>564</v>
      </c>
      <c r="N1862" t="s">
        <v>533</v>
      </c>
      <c r="O1862" t="s">
        <v>605</v>
      </c>
      <c r="P1862" t="s">
        <v>605</v>
      </c>
      <c r="Q1862">
        <v>0.15</v>
      </c>
      <c r="R1862" t="s">
        <v>536</v>
      </c>
      <c r="S1862" t="s">
        <v>620</v>
      </c>
      <c r="T1862" t="s">
        <v>542</v>
      </c>
      <c r="U1862" t="s">
        <v>585</v>
      </c>
      <c r="W1862" t="s">
        <v>539</v>
      </c>
      <c r="X1862">
        <v>625</v>
      </c>
      <c r="Y1862">
        <v>625</v>
      </c>
      <c r="Z1862" t="s">
        <v>590</v>
      </c>
      <c r="AA1862" t="s">
        <v>699</v>
      </c>
    </row>
    <row r="1863" spans="1:27">
      <c r="A1863" t="s">
        <v>672</v>
      </c>
      <c r="B1863">
        <v>20010706</v>
      </c>
      <c r="C1863" t="s">
        <v>531</v>
      </c>
      <c r="D1863" t="s">
        <v>112</v>
      </c>
      <c r="E1863">
        <v>3080101</v>
      </c>
      <c r="G1863">
        <v>29.08135</v>
      </c>
      <c r="H1863">
        <v>-81.5763666</v>
      </c>
      <c r="I1863" t="s">
        <v>616</v>
      </c>
      <c r="K1863" t="s">
        <v>760</v>
      </c>
      <c r="L1863" s="9">
        <v>39406.451388888891</v>
      </c>
      <c r="M1863" t="s">
        <v>564</v>
      </c>
      <c r="N1863" t="s">
        <v>533</v>
      </c>
      <c r="O1863" t="s">
        <v>605</v>
      </c>
      <c r="P1863" t="s">
        <v>605</v>
      </c>
      <c r="Q1863">
        <v>0.15</v>
      </c>
      <c r="R1863" t="s">
        <v>536</v>
      </c>
      <c r="S1863" t="s">
        <v>608</v>
      </c>
      <c r="T1863" t="s">
        <v>542</v>
      </c>
      <c r="U1863" t="s">
        <v>585</v>
      </c>
      <c r="W1863" t="s">
        <v>539</v>
      </c>
      <c r="X1863" t="s">
        <v>681</v>
      </c>
      <c r="AA1863" t="s">
        <v>761</v>
      </c>
    </row>
    <row r="1864" spans="1:27">
      <c r="A1864" t="s">
        <v>672</v>
      </c>
      <c r="B1864">
        <v>20010706</v>
      </c>
      <c r="C1864" t="s">
        <v>531</v>
      </c>
      <c r="D1864" t="s">
        <v>112</v>
      </c>
      <c r="E1864">
        <v>3080101</v>
      </c>
      <c r="G1864">
        <v>29.08135</v>
      </c>
      <c r="H1864">
        <v>-81.5763666</v>
      </c>
      <c r="I1864" t="s">
        <v>616</v>
      </c>
      <c r="K1864" t="s">
        <v>760</v>
      </c>
      <c r="L1864" s="9">
        <v>39406.451388888891</v>
      </c>
      <c r="M1864" t="s">
        <v>564</v>
      </c>
      <c r="N1864" t="s">
        <v>533</v>
      </c>
      <c r="O1864" t="s">
        <v>605</v>
      </c>
      <c r="P1864" t="s">
        <v>605</v>
      </c>
      <c r="Q1864">
        <v>0.15</v>
      </c>
      <c r="R1864" t="s">
        <v>536</v>
      </c>
      <c r="S1864" t="s">
        <v>558</v>
      </c>
      <c r="T1864" t="s">
        <v>542</v>
      </c>
      <c r="U1864" t="s">
        <v>585</v>
      </c>
      <c r="W1864" t="s">
        <v>539</v>
      </c>
      <c r="X1864">
        <v>0.15</v>
      </c>
      <c r="Y1864">
        <v>0.15</v>
      </c>
      <c r="Z1864" t="s">
        <v>606</v>
      </c>
      <c r="AA1864" t="s">
        <v>607</v>
      </c>
    </row>
    <row r="1865" spans="1:27">
      <c r="A1865" t="s">
        <v>672</v>
      </c>
      <c r="B1865">
        <v>20010706</v>
      </c>
      <c r="C1865" t="s">
        <v>531</v>
      </c>
      <c r="D1865" t="s">
        <v>112</v>
      </c>
      <c r="E1865">
        <v>3080101</v>
      </c>
      <c r="G1865">
        <v>29.08135</v>
      </c>
      <c r="H1865">
        <v>-81.5763666</v>
      </c>
      <c r="I1865" t="s">
        <v>616</v>
      </c>
      <c r="K1865" t="s">
        <v>760</v>
      </c>
      <c r="L1865" s="9">
        <v>39406.451388888891</v>
      </c>
      <c r="M1865" t="s">
        <v>564</v>
      </c>
      <c r="N1865" t="s">
        <v>533</v>
      </c>
      <c r="O1865" t="s">
        <v>605</v>
      </c>
      <c r="P1865" t="s">
        <v>605</v>
      </c>
      <c r="Q1865">
        <v>0.15</v>
      </c>
      <c r="R1865" t="s">
        <v>536</v>
      </c>
      <c r="S1865" t="s">
        <v>311</v>
      </c>
      <c r="T1865" t="s">
        <v>542</v>
      </c>
      <c r="U1865" t="s">
        <v>585</v>
      </c>
      <c r="W1865" t="s">
        <v>539</v>
      </c>
      <c r="X1865">
        <v>280</v>
      </c>
      <c r="Y1865">
        <v>280</v>
      </c>
      <c r="Z1865" t="s">
        <v>590</v>
      </c>
      <c r="AA1865" t="s">
        <v>698</v>
      </c>
    </row>
    <row r="1866" spans="1:27">
      <c r="A1866" t="s">
        <v>672</v>
      </c>
      <c r="B1866">
        <v>20010706</v>
      </c>
      <c r="C1866" t="s">
        <v>531</v>
      </c>
      <c r="D1866" t="s">
        <v>112</v>
      </c>
      <c r="E1866">
        <v>3080101</v>
      </c>
      <c r="G1866">
        <v>29.08135</v>
      </c>
      <c r="H1866">
        <v>-81.5763666</v>
      </c>
      <c r="I1866" t="s">
        <v>616</v>
      </c>
      <c r="K1866" t="s">
        <v>760</v>
      </c>
      <c r="L1866" s="9">
        <v>39406.451388888891</v>
      </c>
      <c r="M1866" t="s">
        <v>564</v>
      </c>
      <c r="N1866" t="s">
        <v>533</v>
      </c>
      <c r="O1866" t="s">
        <v>605</v>
      </c>
      <c r="P1866" t="s">
        <v>605</v>
      </c>
      <c r="Q1866">
        <v>0.15</v>
      </c>
      <c r="R1866" t="s">
        <v>536</v>
      </c>
      <c r="S1866" t="s">
        <v>594</v>
      </c>
      <c r="T1866" t="s">
        <v>542</v>
      </c>
      <c r="U1866" t="s">
        <v>585</v>
      </c>
      <c r="W1866" t="s">
        <v>539</v>
      </c>
      <c r="X1866" t="s">
        <v>681</v>
      </c>
      <c r="AA1866" t="s">
        <v>615</v>
      </c>
    </row>
    <row r="1867" spans="1:27">
      <c r="A1867" t="s">
        <v>672</v>
      </c>
      <c r="B1867">
        <v>20010706</v>
      </c>
      <c r="C1867" t="s">
        <v>531</v>
      </c>
      <c r="D1867" t="s">
        <v>112</v>
      </c>
      <c r="E1867">
        <v>3080101</v>
      </c>
      <c r="G1867">
        <v>29.08135</v>
      </c>
      <c r="H1867">
        <v>-81.5763666</v>
      </c>
      <c r="I1867" t="s">
        <v>616</v>
      </c>
      <c r="K1867" t="s">
        <v>760</v>
      </c>
      <c r="L1867" s="9">
        <v>39406.451388888891</v>
      </c>
      <c r="M1867" t="s">
        <v>564</v>
      </c>
      <c r="N1867" t="s">
        <v>533</v>
      </c>
      <c r="O1867" t="s">
        <v>605</v>
      </c>
      <c r="P1867" t="s">
        <v>605</v>
      </c>
      <c r="Q1867">
        <v>0.15</v>
      </c>
      <c r="R1867" t="s">
        <v>536</v>
      </c>
      <c r="S1867" t="s">
        <v>629</v>
      </c>
      <c r="T1867" t="s">
        <v>542</v>
      </c>
      <c r="U1867" t="s">
        <v>585</v>
      </c>
      <c r="W1867" t="s">
        <v>539</v>
      </c>
      <c r="X1867">
        <v>86</v>
      </c>
      <c r="Y1867">
        <v>86</v>
      </c>
      <c r="Z1867" t="s">
        <v>590</v>
      </c>
      <c r="AA1867" t="s">
        <v>614</v>
      </c>
    </row>
    <row r="1868" spans="1:27">
      <c r="A1868" t="s">
        <v>672</v>
      </c>
      <c r="B1868">
        <v>20010706</v>
      </c>
      <c r="C1868" t="s">
        <v>531</v>
      </c>
      <c r="D1868" t="s">
        <v>112</v>
      </c>
      <c r="E1868">
        <v>3080101</v>
      </c>
      <c r="G1868">
        <v>29.08135</v>
      </c>
      <c r="H1868">
        <v>-81.5763666</v>
      </c>
      <c r="I1868" t="s">
        <v>616</v>
      </c>
      <c r="K1868" t="s">
        <v>760</v>
      </c>
      <c r="L1868" s="9">
        <v>39406.451388888891</v>
      </c>
      <c r="M1868" t="s">
        <v>564</v>
      </c>
      <c r="N1868" t="s">
        <v>533</v>
      </c>
      <c r="O1868" t="s">
        <v>605</v>
      </c>
      <c r="P1868" t="s">
        <v>605</v>
      </c>
      <c r="Q1868">
        <v>0.15</v>
      </c>
      <c r="R1868" t="s">
        <v>536</v>
      </c>
      <c r="S1868" t="s">
        <v>582</v>
      </c>
      <c r="T1868" t="s">
        <v>542</v>
      </c>
      <c r="U1868" t="s">
        <v>585</v>
      </c>
      <c r="W1868" t="s">
        <v>539</v>
      </c>
      <c r="X1868">
        <v>0.12</v>
      </c>
      <c r="Y1868">
        <v>0.12</v>
      </c>
      <c r="Z1868" t="s">
        <v>590</v>
      </c>
      <c r="AA1868" t="s">
        <v>685</v>
      </c>
    </row>
    <row r="1869" spans="1:27">
      <c r="A1869" t="s">
        <v>672</v>
      </c>
      <c r="B1869">
        <v>20010706</v>
      </c>
      <c r="C1869" t="s">
        <v>531</v>
      </c>
      <c r="D1869" t="s">
        <v>112</v>
      </c>
      <c r="E1869">
        <v>3080101</v>
      </c>
      <c r="G1869">
        <v>29.08135</v>
      </c>
      <c r="H1869">
        <v>-81.5763666</v>
      </c>
      <c r="I1869" t="s">
        <v>616</v>
      </c>
      <c r="K1869" t="s">
        <v>762</v>
      </c>
      <c r="L1869" s="9">
        <v>39436.489583333336</v>
      </c>
      <c r="M1869" t="s">
        <v>564</v>
      </c>
      <c r="N1869" t="s">
        <v>533</v>
      </c>
      <c r="O1869" t="s">
        <v>605</v>
      </c>
      <c r="P1869" t="s">
        <v>605</v>
      </c>
      <c r="Q1869">
        <v>0.2</v>
      </c>
      <c r="R1869" t="s">
        <v>536</v>
      </c>
      <c r="S1869" t="s">
        <v>310</v>
      </c>
      <c r="T1869" t="s">
        <v>542</v>
      </c>
      <c r="U1869" t="s">
        <v>585</v>
      </c>
      <c r="W1869" t="s">
        <v>539</v>
      </c>
      <c r="X1869">
        <v>149</v>
      </c>
      <c r="Y1869">
        <v>149</v>
      </c>
      <c r="Z1869" t="s">
        <v>590</v>
      </c>
      <c r="AA1869" t="s">
        <v>596</v>
      </c>
    </row>
    <row r="1870" spans="1:27">
      <c r="A1870" t="s">
        <v>672</v>
      </c>
      <c r="B1870">
        <v>20010706</v>
      </c>
      <c r="C1870" t="s">
        <v>531</v>
      </c>
      <c r="D1870" t="s">
        <v>112</v>
      </c>
      <c r="E1870">
        <v>3080101</v>
      </c>
      <c r="G1870">
        <v>29.08135</v>
      </c>
      <c r="H1870">
        <v>-81.5763666</v>
      </c>
      <c r="I1870" t="s">
        <v>616</v>
      </c>
      <c r="K1870" t="s">
        <v>762</v>
      </c>
      <c r="L1870" s="9">
        <v>39436.489583333336</v>
      </c>
      <c r="M1870" t="s">
        <v>564</v>
      </c>
      <c r="N1870" t="s">
        <v>533</v>
      </c>
      <c r="O1870" t="s">
        <v>605</v>
      </c>
      <c r="P1870" t="s">
        <v>605</v>
      </c>
      <c r="Q1870">
        <v>0.2</v>
      </c>
      <c r="R1870" t="s">
        <v>536</v>
      </c>
      <c r="S1870" t="s">
        <v>309</v>
      </c>
      <c r="T1870" t="s">
        <v>542</v>
      </c>
      <c r="U1870" t="s">
        <v>585</v>
      </c>
      <c r="W1870" t="s">
        <v>539</v>
      </c>
      <c r="X1870">
        <v>4.3499999999999996</v>
      </c>
      <c r="Y1870">
        <v>4.3499999999999996</v>
      </c>
      <c r="Z1870" t="s">
        <v>590</v>
      </c>
      <c r="AA1870" t="s">
        <v>596</v>
      </c>
    </row>
    <row r="1871" spans="1:27">
      <c r="A1871" t="s">
        <v>672</v>
      </c>
      <c r="B1871">
        <v>20010706</v>
      </c>
      <c r="C1871" t="s">
        <v>531</v>
      </c>
      <c r="D1871" t="s">
        <v>112</v>
      </c>
      <c r="E1871">
        <v>3080101</v>
      </c>
      <c r="G1871">
        <v>29.08135</v>
      </c>
      <c r="H1871">
        <v>-81.5763666</v>
      </c>
      <c r="I1871" t="s">
        <v>616</v>
      </c>
      <c r="K1871" t="s">
        <v>762</v>
      </c>
      <c r="L1871" s="9">
        <v>39436.489583333336</v>
      </c>
      <c r="M1871" t="s">
        <v>564</v>
      </c>
      <c r="N1871" t="s">
        <v>533</v>
      </c>
      <c r="O1871" t="s">
        <v>605</v>
      </c>
      <c r="P1871" t="s">
        <v>605</v>
      </c>
      <c r="Q1871">
        <v>0.2</v>
      </c>
      <c r="R1871" t="s">
        <v>536</v>
      </c>
      <c r="S1871" t="s">
        <v>574</v>
      </c>
      <c r="T1871" t="s">
        <v>542</v>
      </c>
      <c r="U1871" t="s">
        <v>585</v>
      </c>
      <c r="W1871" t="s">
        <v>539</v>
      </c>
      <c r="X1871">
        <v>50.2</v>
      </c>
      <c r="Y1871">
        <v>50.2</v>
      </c>
      <c r="Z1871" t="s">
        <v>590</v>
      </c>
      <c r="AA1871" t="s">
        <v>596</v>
      </c>
    </row>
    <row r="1872" spans="1:27">
      <c r="A1872" t="s">
        <v>672</v>
      </c>
      <c r="B1872">
        <v>20010706</v>
      </c>
      <c r="C1872" t="s">
        <v>531</v>
      </c>
      <c r="D1872" t="s">
        <v>112</v>
      </c>
      <c r="E1872">
        <v>3080101</v>
      </c>
      <c r="G1872">
        <v>29.08135</v>
      </c>
      <c r="H1872">
        <v>-81.5763666</v>
      </c>
      <c r="I1872" t="s">
        <v>616</v>
      </c>
      <c r="K1872" t="s">
        <v>762</v>
      </c>
      <c r="L1872" s="9">
        <v>39436.489583333336</v>
      </c>
      <c r="M1872" t="s">
        <v>564</v>
      </c>
      <c r="N1872" t="s">
        <v>533</v>
      </c>
      <c r="O1872" t="s">
        <v>605</v>
      </c>
      <c r="P1872" t="s">
        <v>605</v>
      </c>
      <c r="Q1872">
        <v>0.2</v>
      </c>
      <c r="R1872" t="s">
        <v>536</v>
      </c>
      <c r="S1872" t="s">
        <v>569</v>
      </c>
      <c r="T1872" t="s">
        <v>542</v>
      </c>
      <c r="U1872" t="s">
        <v>585</v>
      </c>
      <c r="W1872" t="s">
        <v>539</v>
      </c>
      <c r="X1872">
        <v>23</v>
      </c>
      <c r="Y1872">
        <v>23</v>
      </c>
      <c r="Z1872" t="s">
        <v>590</v>
      </c>
      <c r="AA1872" t="s">
        <v>596</v>
      </c>
    </row>
    <row r="1873" spans="1:27">
      <c r="A1873" t="s">
        <v>672</v>
      </c>
      <c r="B1873">
        <v>20010706</v>
      </c>
      <c r="C1873" t="s">
        <v>531</v>
      </c>
      <c r="D1873" t="s">
        <v>112</v>
      </c>
      <c r="E1873">
        <v>3080101</v>
      </c>
      <c r="G1873">
        <v>29.08135</v>
      </c>
      <c r="H1873">
        <v>-81.5763666</v>
      </c>
      <c r="I1873" t="s">
        <v>616</v>
      </c>
      <c r="K1873" t="s">
        <v>763</v>
      </c>
      <c r="L1873" s="9">
        <v>39373.481249999997</v>
      </c>
      <c r="M1873" t="s">
        <v>564</v>
      </c>
      <c r="N1873" t="s">
        <v>533</v>
      </c>
      <c r="O1873" t="s">
        <v>605</v>
      </c>
      <c r="P1873" t="s">
        <v>605</v>
      </c>
      <c r="Q1873">
        <v>0.2</v>
      </c>
      <c r="R1873" t="s">
        <v>536</v>
      </c>
      <c r="S1873" t="s">
        <v>680</v>
      </c>
      <c r="T1873" t="s">
        <v>542</v>
      </c>
      <c r="U1873" t="s">
        <v>585</v>
      </c>
      <c r="W1873" t="s">
        <v>539</v>
      </c>
      <c r="X1873">
        <v>0.64</v>
      </c>
      <c r="Y1873">
        <v>0.64</v>
      </c>
      <c r="Z1873" t="s">
        <v>590</v>
      </c>
      <c r="AA1873" t="s">
        <v>682</v>
      </c>
    </row>
    <row r="1874" spans="1:27">
      <c r="A1874" t="s">
        <v>672</v>
      </c>
      <c r="B1874">
        <v>20010706</v>
      </c>
      <c r="C1874" t="s">
        <v>531</v>
      </c>
      <c r="D1874" t="s">
        <v>112</v>
      </c>
      <c r="E1874">
        <v>3080101</v>
      </c>
      <c r="G1874">
        <v>29.08135</v>
      </c>
      <c r="H1874">
        <v>-81.5763666</v>
      </c>
      <c r="I1874" t="s">
        <v>616</v>
      </c>
      <c r="K1874" t="s">
        <v>764</v>
      </c>
      <c r="L1874" s="9">
        <v>39090.455555555556</v>
      </c>
      <c r="M1874" t="s">
        <v>564</v>
      </c>
      <c r="N1874" t="s">
        <v>533</v>
      </c>
      <c r="O1874" t="s">
        <v>605</v>
      </c>
      <c r="P1874" t="s">
        <v>605</v>
      </c>
      <c r="Q1874">
        <v>0.5</v>
      </c>
      <c r="R1874" t="s">
        <v>536</v>
      </c>
      <c r="S1874" t="s">
        <v>602</v>
      </c>
      <c r="T1874" t="s">
        <v>542</v>
      </c>
      <c r="U1874" t="s">
        <v>585</v>
      </c>
      <c r="W1874" t="s">
        <v>539</v>
      </c>
      <c r="X1874" t="s">
        <v>681</v>
      </c>
      <c r="AA1874" t="s">
        <v>613</v>
      </c>
    </row>
    <row r="1875" spans="1:27">
      <c r="A1875" t="s">
        <v>672</v>
      </c>
      <c r="B1875">
        <v>20010706</v>
      </c>
      <c r="C1875" t="s">
        <v>531</v>
      </c>
      <c r="D1875" t="s">
        <v>112</v>
      </c>
      <c r="E1875">
        <v>3080101</v>
      </c>
      <c r="G1875">
        <v>29.08135</v>
      </c>
      <c r="H1875">
        <v>-81.5763666</v>
      </c>
      <c r="I1875" t="s">
        <v>616</v>
      </c>
      <c r="K1875" t="s">
        <v>764</v>
      </c>
      <c r="L1875" s="9">
        <v>39090.455555555556</v>
      </c>
      <c r="M1875" t="s">
        <v>564</v>
      </c>
      <c r="N1875" t="s">
        <v>533</v>
      </c>
      <c r="O1875" t="s">
        <v>605</v>
      </c>
      <c r="P1875" t="s">
        <v>605</v>
      </c>
      <c r="Q1875">
        <v>0.5</v>
      </c>
      <c r="R1875" t="s">
        <v>536</v>
      </c>
      <c r="S1875" t="s">
        <v>554</v>
      </c>
      <c r="T1875" t="s">
        <v>542</v>
      </c>
      <c r="U1875" t="s">
        <v>585</v>
      </c>
      <c r="W1875" t="s">
        <v>539</v>
      </c>
      <c r="X1875">
        <v>8.4000000000000005E-2</v>
      </c>
      <c r="Y1875">
        <v>8.4000000000000005E-2</v>
      </c>
      <c r="Z1875" t="s">
        <v>590</v>
      </c>
      <c r="AA1875" t="s">
        <v>598</v>
      </c>
    </row>
    <row r="1876" spans="1:27">
      <c r="A1876" t="s">
        <v>672</v>
      </c>
      <c r="B1876">
        <v>20010706</v>
      </c>
      <c r="C1876" t="s">
        <v>531</v>
      </c>
      <c r="D1876" t="s">
        <v>112</v>
      </c>
      <c r="E1876">
        <v>3080101</v>
      </c>
      <c r="G1876">
        <v>29.08135</v>
      </c>
      <c r="H1876">
        <v>-81.5763666</v>
      </c>
      <c r="I1876" t="s">
        <v>616</v>
      </c>
      <c r="K1876" t="s">
        <v>764</v>
      </c>
      <c r="L1876" s="9">
        <v>39090.455555555556</v>
      </c>
      <c r="M1876" t="s">
        <v>564</v>
      </c>
      <c r="N1876" t="s">
        <v>533</v>
      </c>
      <c r="O1876" t="s">
        <v>605</v>
      </c>
      <c r="P1876" t="s">
        <v>605</v>
      </c>
      <c r="Q1876">
        <v>0.5</v>
      </c>
      <c r="R1876" t="s">
        <v>536</v>
      </c>
      <c r="S1876" t="s">
        <v>686</v>
      </c>
      <c r="T1876" t="s">
        <v>542</v>
      </c>
      <c r="U1876" t="s">
        <v>585</v>
      </c>
      <c r="W1876" t="s">
        <v>539</v>
      </c>
      <c r="X1876">
        <v>4.5999999999999999E-2</v>
      </c>
      <c r="Y1876">
        <v>4.5999999999999999E-2</v>
      </c>
      <c r="Z1876" t="s">
        <v>590</v>
      </c>
      <c r="AA1876" t="s">
        <v>604</v>
      </c>
    </row>
    <row r="1877" spans="1:27">
      <c r="A1877" t="s">
        <v>672</v>
      </c>
      <c r="B1877">
        <v>20010706</v>
      </c>
      <c r="C1877" t="s">
        <v>531</v>
      </c>
      <c r="D1877" t="s">
        <v>112</v>
      </c>
      <c r="E1877">
        <v>3080101</v>
      </c>
      <c r="G1877">
        <v>29.08135</v>
      </c>
      <c r="H1877">
        <v>-81.5763666</v>
      </c>
      <c r="I1877" t="s">
        <v>616</v>
      </c>
      <c r="K1877" t="s">
        <v>764</v>
      </c>
      <c r="L1877" s="9">
        <v>39090.455555555556</v>
      </c>
      <c r="M1877" t="s">
        <v>564</v>
      </c>
      <c r="N1877" t="s">
        <v>533</v>
      </c>
      <c r="O1877" t="s">
        <v>605</v>
      </c>
      <c r="P1877" t="s">
        <v>605</v>
      </c>
      <c r="Q1877">
        <v>0.5</v>
      </c>
      <c r="R1877" t="s">
        <v>536</v>
      </c>
      <c r="S1877" t="s">
        <v>556</v>
      </c>
      <c r="T1877" t="s">
        <v>542</v>
      </c>
      <c r="U1877" t="s">
        <v>585</v>
      </c>
      <c r="W1877" t="s">
        <v>539</v>
      </c>
      <c r="X1877">
        <v>4.1000000000000002E-2</v>
      </c>
      <c r="Y1877">
        <v>4.1000000000000002E-2</v>
      </c>
      <c r="Z1877" t="s">
        <v>590</v>
      </c>
      <c r="AA1877" t="s">
        <v>599</v>
      </c>
    </row>
    <row r="1878" spans="1:27">
      <c r="A1878" t="s">
        <v>672</v>
      </c>
      <c r="B1878">
        <v>20010706</v>
      </c>
      <c r="C1878" t="s">
        <v>531</v>
      </c>
      <c r="D1878" t="s">
        <v>112</v>
      </c>
      <c r="E1878">
        <v>3080101</v>
      </c>
      <c r="G1878">
        <v>29.08135</v>
      </c>
      <c r="H1878">
        <v>-81.5763666</v>
      </c>
      <c r="I1878" t="s">
        <v>616</v>
      </c>
      <c r="K1878" t="s">
        <v>764</v>
      </c>
      <c r="L1878" s="9">
        <v>39090.455555555556</v>
      </c>
      <c r="M1878" t="s">
        <v>564</v>
      </c>
      <c r="N1878" t="s">
        <v>533</v>
      </c>
      <c r="O1878" t="s">
        <v>605</v>
      </c>
      <c r="P1878" t="s">
        <v>605</v>
      </c>
      <c r="Q1878">
        <v>0.5</v>
      </c>
      <c r="R1878" t="s">
        <v>536</v>
      </c>
      <c r="S1878" t="s">
        <v>687</v>
      </c>
      <c r="T1878" t="s">
        <v>542</v>
      </c>
      <c r="U1878" t="s">
        <v>585</v>
      </c>
      <c r="W1878" t="s">
        <v>539</v>
      </c>
      <c r="X1878" t="s">
        <v>681</v>
      </c>
      <c r="AA1878" t="s">
        <v>612</v>
      </c>
    </row>
    <row r="1879" spans="1:27">
      <c r="A1879" t="s">
        <v>672</v>
      </c>
      <c r="B1879">
        <v>20010706</v>
      </c>
      <c r="C1879" t="s">
        <v>531</v>
      </c>
      <c r="D1879" t="s">
        <v>112</v>
      </c>
      <c r="E1879">
        <v>3080101</v>
      </c>
      <c r="G1879">
        <v>29.08135</v>
      </c>
      <c r="H1879">
        <v>-81.5763666</v>
      </c>
      <c r="I1879" t="s">
        <v>616</v>
      </c>
      <c r="K1879" t="s">
        <v>765</v>
      </c>
      <c r="L1879" s="9">
        <v>39090.455555555556</v>
      </c>
      <c r="M1879" t="s">
        <v>564</v>
      </c>
      <c r="N1879" t="s">
        <v>533</v>
      </c>
      <c r="O1879" t="s">
        <v>605</v>
      </c>
      <c r="P1879" t="s">
        <v>605</v>
      </c>
      <c r="Q1879">
        <v>0.5</v>
      </c>
      <c r="R1879" t="s">
        <v>536</v>
      </c>
      <c r="S1879" t="s">
        <v>601</v>
      </c>
      <c r="T1879" t="s">
        <v>542</v>
      </c>
      <c r="U1879" t="s">
        <v>585</v>
      </c>
      <c r="W1879" t="s">
        <v>539</v>
      </c>
      <c r="X1879">
        <v>68</v>
      </c>
      <c r="Y1879">
        <v>68</v>
      </c>
      <c r="Z1879" t="s">
        <v>590</v>
      </c>
      <c r="AA1879" t="s">
        <v>698</v>
      </c>
    </row>
    <row r="1880" spans="1:27">
      <c r="A1880" t="s">
        <v>672</v>
      </c>
      <c r="B1880">
        <v>20010706</v>
      </c>
      <c r="C1880" t="s">
        <v>531</v>
      </c>
      <c r="D1880" t="s">
        <v>112</v>
      </c>
      <c r="E1880">
        <v>3080101</v>
      </c>
      <c r="G1880">
        <v>29.08135</v>
      </c>
      <c r="H1880">
        <v>-81.5763666</v>
      </c>
      <c r="I1880" t="s">
        <v>616</v>
      </c>
      <c r="K1880" t="s">
        <v>765</v>
      </c>
      <c r="L1880" s="9">
        <v>39090.455555555556</v>
      </c>
      <c r="M1880" t="s">
        <v>564</v>
      </c>
      <c r="N1880" t="s">
        <v>533</v>
      </c>
      <c r="O1880" t="s">
        <v>605</v>
      </c>
      <c r="P1880" t="s">
        <v>605</v>
      </c>
      <c r="Q1880">
        <v>0.5</v>
      </c>
      <c r="R1880" t="s">
        <v>536</v>
      </c>
      <c r="S1880" t="s">
        <v>620</v>
      </c>
      <c r="T1880" t="s">
        <v>542</v>
      </c>
      <c r="U1880" t="s">
        <v>585</v>
      </c>
      <c r="W1880" t="s">
        <v>539</v>
      </c>
      <c r="X1880">
        <v>505</v>
      </c>
      <c r="Y1880">
        <v>505</v>
      </c>
      <c r="Z1880" t="s">
        <v>590</v>
      </c>
      <c r="AA1880" t="s">
        <v>699</v>
      </c>
    </row>
    <row r="1881" spans="1:27">
      <c r="A1881" t="s">
        <v>672</v>
      </c>
      <c r="B1881">
        <v>20010706</v>
      </c>
      <c r="C1881" t="s">
        <v>531</v>
      </c>
      <c r="D1881" t="s">
        <v>112</v>
      </c>
      <c r="E1881">
        <v>3080101</v>
      </c>
      <c r="G1881">
        <v>29.08135</v>
      </c>
      <c r="H1881">
        <v>-81.5763666</v>
      </c>
      <c r="I1881" t="s">
        <v>616</v>
      </c>
      <c r="K1881" t="s">
        <v>765</v>
      </c>
      <c r="L1881" s="9">
        <v>39090.455555555556</v>
      </c>
      <c r="M1881" t="s">
        <v>564</v>
      </c>
      <c r="N1881" t="s">
        <v>533</v>
      </c>
      <c r="O1881" t="s">
        <v>605</v>
      </c>
      <c r="P1881" t="s">
        <v>605</v>
      </c>
      <c r="Q1881">
        <v>0.5</v>
      </c>
      <c r="R1881" t="s">
        <v>536</v>
      </c>
      <c r="S1881" t="s">
        <v>311</v>
      </c>
      <c r="T1881" t="s">
        <v>542</v>
      </c>
      <c r="U1881" t="s">
        <v>585</v>
      </c>
      <c r="W1881" t="s">
        <v>539</v>
      </c>
      <c r="X1881">
        <v>260</v>
      </c>
      <c r="Y1881">
        <v>260</v>
      </c>
      <c r="Z1881" t="s">
        <v>590</v>
      </c>
      <c r="AA1881" t="s">
        <v>698</v>
      </c>
    </row>
    <row r="1882" spans="1:27">
      <c r="A1882" t="s">
        <v>672</v>
      </c>
      <c r="B1882">
        <v>20010706</v>
      </c>
      <c r="C1882" t="s">
        <v>531</v>
      </c>
      <c r="D1882" t="s">
        <v>112</v>
      </c>
      <c r="E1882">
        <v>3080101</v>
      </c>
      <c r="G1882">
        <v>29.08135</v>
      </c>
      <c r="H1882">
        <v>-81.5763666</v>
      </c>
      <c r="I1882" t="s">
        <v>616</v>
      </c>
      <c r="K1882" t="s">
        <v>765</v>
      </c>
      <c r="L1882" s="9">
        <v>39090.455555555556</v>
      </c>
      <c r="M1882" t="s">
        <v>564</v>
      </c>
      <c r="N1882" t="s">
        <v>533</v>
      </c>
      <c r="O1882" t="s">
        <v>605</v>
      </c>
      <c r="P1882" t="s">
        <v>605</v>
      </c>
      <c r="Q1882">
        <v>0.5</v>
      </c>
      <c r="R1882" t="s">
        <v>536</v>
      </c>
      <c r="S1882" t="s">
        <v>629</v>
      </c>
      <c r="T1882" t="s">
        <v>542</v>
      </c>
      <c r="U1882" t="s">
        <v>585</v>
      </c>
      <c r="W1882" t="s">
        <v>539</v>
      </c>
      <c r="X1882">
        <v>86</v>
      </c>
      <c r="Y1882">
        <v>86</v>
      </c>
      <c r="Z1882" t="s">
        <v>590</v>
      </c>
      <c r="AA1882" t="s">
        <v>614</v>
      </c>
    </row>
    <row r="1883" spans="1:27">
      <c r="A1883" t="s">
        <v>672</v>
      </c>
      <c r="B1883">
        <v>20010706</v>
      </c>
      <c r="C1883" t="s">
        <v>531</v>
      </c>
      <c r="D1883" t="s">
        <v>112</v>
      </c>
      <c r="E1883">
        <v>3080101</v>
      </c>
      <c r="G1883">
        <v>29.08135</v>
      </c>
      <c r="H1883">
        <v>-81.5763666</v>
      </c>
      <c r="I1883" t="s">
        <v>616</v>
      </c>
      <c r="K1883" t="s">
        <v>765</v>
      </c>
      <c r="L1883" s="9">
        <v>39090.455555555556</v>
      </c>
      <c r="M1883" t="s">
        <v>564</v>
      </c>
      <c r="N1883" t="s">
        <v>533</v>
      </c>
      <c r="O1883" t="s">
        <v>605</v>
      </c>
      <c r="P1883" t="s">
        <v>605</v>
      </c>
      <c r="Q1883">
        <v>0.5</v>
      </c>
      <c r="R1883" t="s">
        <v>536</v>
      </c>
      <c r="S1883" t="s">
        <v>582</v>
      </c>
      <c r="T1883" t="s">
        <v>542</v>
      </c>
      <c r="U1883" t="s">
        <v>585</v>
      </c>
      <c r="W1883" t="s">
        <v>539</v>
      </c>
      <c r="X1883">
        <v>0.12</v>
      </c>
      <c r="Y1883">
        <v>0.12</v>
      </c>
      <c r="Z1883" t="s">
        <v>590</v>
      </c>
      <c r="AA1883" t="s">
        <v>685</v>
      </c>
    </row>
    <row r="1884" spans="1:27">
      <c r="A1884" t="s">
        <v>672</v>
      </c>
      <c r="B1884">
        <v>20010706</v>
      </c>
      <c r="C1884" t="s">
        <v>531</v>
      </c>
      <c r="D1884" t="s">
        <v>112</v>
      </c>
      <c r="E1884">
        <v>3080101</v>
      </c>
      <c r="G1884">
        <v>29.08135</v>
      </c>
      <c r="H1884">
        <v>-81.5763666</v>
      </c>
      <c r="I1884" t="s">
        <v>616</v>
      </c>
      <c r="K1884" t="s">
        <v>766</v>
      </c>
      <c r="L1884" s="9">
        <v>39259.40902777778</v>
      </c>
      <c r="M1884" t="s">
        <v>564</v>
      </c>
      <c r="N1884" t="s">
        <v>533</v>
      </c>
      <c r="O1884" t="s">
        <v>605</v>
      </c>
      <c r="P1884" t="s">
        <v>605</v>
      </c>
      <c r="Q1884">
        <v>0.1</v>
      </c>
      <c r="R1884" t="s">
        <v>536</v>
      </c>
      <c r="S1884" t="s">
        <v>652</v>
      </c>
      <c r="T1884" t="s">
        <v>542</v>
      </c>
      <c r="U1884" t="s">
        <v>585</v>
      </c>
      <c r="W1884" t="s">
        <v>539</v>
      </c>
      <c r="X1884">
        <v>28</v>
      </c>
      <c r="Y1884">
        <v>28</v>
      </c>
      <c r="Z1884" t="s">
        <v>651</v>
      </c>
      <c r="AA1884" t="s">
        <v>653</v>
      </c>
    </row>
    <row r="1885" spans="1:27">
      <c r="A1885" t="s">
        <v>672</v>
      </c>
      <c r="B1885">
        <v>20010706</v>
      </c>
      <c r="C1885" t="s">
        <v>531</v>
      </c>
      <c r="D1885" t="s">
        <v>112</v>
      </c>
      <c r="E1885">
        <v>3080101</v>
      </c>
      <c r="G1885">
        <v>29.08135</v>
      </c>
      <c r="H1885">
        <v>-81.5763666</v>
      </c>
      <c r="I1885" t="s">
        <v>616</v>
      </c>
      <c r="K1885" t="s">
        <v>767</v>
      </c>
      <c r="L1885" s="9">
        <v>39204.416666666664</v>
      </c>
      <c r="M1885" t="s">
        <v>564</v>
      </c>
      <c r="N1885" t="s">
        <v>533</v>
      </c>
      <c r="O1885" t="s">
        <v>605</v>
      </c>
      <c r="P1885" t="s">
        <v>605</v>
      </c>
      <c r="Q1885">
        <v>0.2</v>
      </c>
      <c r="R1885" t="s">
        <v>536</v>
      </c>
      <c r="S1885" t="s">
        <v>619</v>
      </c>
      <c r="T1885" t="s">
        <v>542</v>
      </c>
      <c r="U1885" t="s">
        <v>585</v>
      </c>
      <c r="W1885" t="s">
        <v>539</v>
      </c>
      <c r="X1885" t="s">
        <v>681</v>
      </c>
      <c r="AA1885" t="s">
        <v>618</v>
      </c>
    </row>
    <row r="1886" spans="1:27">
      <c r="A1886" t="s">
        <v>672</v>
      </c>
      <c r="B1886">
        <v>20010706</v>
      </c>
      <c r="C1886" t="s">
        <v>531</v>
      </c>
      <c r="D1886" t="s">
        <v>112</v>
      </c>
      <c r="E1886">
        <v>3080101</v>
      </c>
      <c r="G1886">
        <v>29.08135</v>
      </c>
      <c r="H1886">
        <v>-81.5763666</v>
      </c>
      <c r="I1886" t="s">
        <v>616</v>
      </c>
      <c r="K1886" t="s">
        <v>767</v>
      </c>
      <c r="L1886" s="9">
        <v>39204.416666666664</v>
      </c>
      <c r="M1886" t="s">
        <v>564</v>
      </c>
      <c r="N1886" t="s">
        <v>533</v>
      </c>
      <c r="O1886" t="s">
        <v>605</v>
      </c>
      <c r="P1886" t="s">
        <v>605</v>
      </c>
      <c r="Q1886">
        <v>0.2</v>
      </c>
      <c r="R1886" t="s">
        <v>536</v>
      </c>
      <c r="S1886" t="s">
        <v>617</v>
      </c>
      <c r="T1886" t="s">
        <v>542</v>
      </c>
      <c r="U1886" t="s">
        <v>585</v>
      </c>
      <c r="W1886" t="s">
        <v>539</v>
      </c>
      <c r="X1886" t="s">
        <v>681</v>
      </c>
      <c r="AA1886" t="s">
        <v>618</v>
      </c>
    </row>
    <row r="1887" spans="1:27">
      <c r="A1887" t="s">
        <v>672</v>
      </c>
      <c r="B1887">
        <v>20010706</v>
      </c>
      <c r="C1887" t="s">
        <v>531</v>
      </c>
      <c r="D1887" t="s">
        <v>112</v>
      </c>
      <c r="E1887">
        <v>3080101</v>
      </c>
      <c r="G1887">
        <v>29.08135</v>
      </c>
      <c r="H1887">
        <v>-81.5763666</v>
      </c>
      <c r="I1887" t="s">
        <v>616</v>
      </c>
      <c r="K1887" t="s">
        <v>768</v>
      </c>
      <c r="L1887" s="9">
        <v>39244.47152777778</v>
      </c>
      <c r="M1887" t="s">
        <v>564</v>
      </c>
      <c r="N1887" t="s">
        <v>533</v>
      </c>
      <c r="O1887" t="s">
        <v>605</v>
      </c>
      <c r="P1887" t="s">
        <v>605</v>
      </c>
      <c r="Q1887">
        <v>0.2</v>
      </c>
      <c r="R1887" t="s">
        <v>536</v>
      </c>
      <c r="S1887" t="s">
        <v>561</v>
      </c>
      <c r="T1887" t="s">
        <v>542</v>
      </c>
      <c r="U1887" t="s">
        <v>585</v>
      </c>
      <c r="W1887" t="s">
        <v>539</v>
      </c>
      <c r="X1887">
        <v>4.8000000000000001E-2</v>
      </c>
      <c r="Y1887">
        <v>4.8000000000000001E-2</v>
      </c>
      <c r="Z1887" t="s">
        <v>590</v>
      </c>
      <c r="AA1887" t="s">
        <v>684</v>
      </c>
    </row>
    <row r="1888" spans="1:27">
      <c r="A1888" t="s">
        <v>672</v>
      </c>
      <c r="B1888">
        <v>20010706</v>
      </c>
      <c r="C1888" t="s">
        <v>531</v>
      </c>
      <c r="D1888" t="s">
        <v>112</v>
      </c>
      <c r="E1888">
        <v>3080101</v>
      </c>
      <c r="G1888">
        <v>29.08135</v>
      </c>
      <c r="H1888">
        <v>-81.5763666</v>
      </c>
      <c r="I1888" t="s">
        <v>616</v>
      </c>
      <c r="K1888" t="s">
        <v>769</v>
      </c>
      <c r="L1888" s="9">
        <v>39244.47152777778</v>
      </c>
      <c r="M1888" t="s">
        <v>564</v>
      </c>
      <c r="N1888" t="s">
        <v>533</v>
      </c>
      <c r="O1888" t="s">
        <v>605</v>
      </c>
      <c r="P1888" t="s">
        <v>605</v>
      </c>
      <c r="Q1888">
        <v>0.2</v>
      </c>
      <c r="R1888" t="s">
        <v>536</v>
      </c>
      <c r="S1888" t="s">
        <v>310</v>
      </c>
      <c r="T1888" t="s">
        <v>542</v>
      </c>
      <c r="U1888" t="s">
        <v>585</v>
      </c>
      <c r="W1888" t="s">
        <v>539</v>
      </c>
      <c r="X1888">
        <v>142</v>
      </c>
      <c r="Y1888">
        <v>142</v>
      </c>
      <c r="Z1888" t="s">
        <v>590</v>
      </c>
      <c r="AA1888" t="s">
        <v>596</v>
      </c>
    </row>
    <row r="1889" spans="1:27">
      <c r="A1889" t="s">
        <v>672</v>
      </c>
      <c r="B1889">
        <v>20010706</v>
      </c>
      <c r="C1889" t="s">
        <v>531</v>
      </c>
      <c r="D1889" t="s">
        <v>112</v>
      </c>
      <c r="E1889">
        <v>3080101</v>
      </c>
      <c r="G1889">
        <v>29.08135</v>
      </c>
      <c r="H1889">
        <v>-81.5763666</v>
      </c>
      <c r="I1889" t="s">
        <v>616</v>
      </c>
      <c r="K1889" t="s">
        <v>769</v>
      </c>
      <c r="L1889" s="9">
        <v>39244.47152777778</v>
      </c>
      <c r="M1889" t="s">
        <v>564</v>
      </c>
      <c r="N1889" t="s">
        <v>533</v>
      </c>
      <c r="O1889" t="s">
        <v>605</v>
      </c>
      <c r="P1889" t="s">
        <v>605</v>
      </c>
      <c r="Q1889">
        <v>0.2</v>
      </c>
      <c r="R1889" t="s">
        <v>536</v>
      </c>
      <c r="S1889" t="s">
        <v>309</v>
      </c>
      <c r="T1889" t="s">
        <v>542</v>
      </c>
      <c r="U1889" t="s">
        <v>585</v>
      </c>
      <c r="W1889" t="s">
        <v>539</v>
      </c>
      <c r="X1889">
        <v>4</v>
      </c>
      <c r="Y1889">
        <v>4</v>
      </c>
      <c r="Z1889" t="s">
        <v>590</v>
      </c>
      <c r="AA1889" t="s">
        <v>596</v>
      </c>
    </row>
    <row r="1890" spans="1:27">
      <c r="A1890" t="s">
        <v>672</v>
      </c>
      <c r="B1890">
        <v>20010706</v>
      </c>
      <c r="C1890" t="s">
        <v>531</v>
      </c>
      <c r="D1890" t="s">
        <v>112</v>
      </c>
      <c r="E1890">
        <v>3080101</v>
      </c>
      <c r="G1890">
        <v>29.08135</v>
      </c>
      <c r="H1890">
        <v>-81.5763666</v>
      </c>
      <c r="I1890" t="s">
        <v>616</v>
      </c>
      <c r="K1890" t="s">
        <v>770</v>
      </c>
      <c r="L1890" s="9">
        <v>39373.481249999997</v>
      </c>
      <c r="M1890" t="s">
        <v>564</v>
      </c>
      <c r="N1890" t="s">
        <v>533</v>
      </c>
      <c r="O1890" t="s">
        <v>605</v>
      </c>
      <c r="P1890" t="s">
        <v>605</v>
      </c>
      <c r="Q1890">
        <v>0.2</v>
      </c>
      <c r="R1890" t="s">
        <v>536</v>
      </c>
      <c r="S1890" t="s">
        <v>602</v>
      </c>
      <c r="T1890" t="s">
        <v>542</v>
      </c>
      <c r="U1890" t="s">
        <v>585</v>
      </c>
      <c r="W1890" t="s">
        <v>539</v>
      </c>
      <c r="X1890" t="s">
        <v>681</v>
      </c>
      <c r="AA1890" t="s">
        <v>613</v>
      </c>
    </row>
    <row r="1891" spans="1:27">
      <c r="A1891" t="s">
        <v>672</v>
      </c>
      <c r="B1891">
        <v>20010706</v>
      </c>
      <c r="C1891" t="s">
        <v>531</v>
      </c>
      <c r="D1891" t="s">
        <v>112</v>
      </c>
      <c r="E1891">
        <v>3080101</v>
      </c>
      <c r="G1891">
        <v>29.08135</v>
      </c>
      <c r="H1891">
        <v>-81.5763666</v>
      </c>
      <c r="I1891" t="s">
        <v>616</v>
      </c>
      <c r="K1891" t="s">
        <v>770</v>
      </c>
      <c r="L1891" s="9">
        <v>39373.481249999997</v>
      </c>
      <c r="M1891" t="s">
        <v>564</v>
      </c>
      <c r="N1891" t="s">
        <v>533</v>
      </c>
      <c r="O1891" t="s">
        <v>605</v>
      </c>
      <c r="P1891" t="s">
        <v>605</v>
      </c>
      <c r="Q1891">
        <v>0.2</v>
      </c>
      <c r="R1891" t="s">
        <v>536</v>
      </c>
      <c r="S1891" t="s">
        <v>686</v>
      </c>
      <c r="T1891" t="s">
        <v>542</v>
      </c>
      <c r="U1891" t="s">
        <v>585</v>
      </c>
      <c r="W1891" t="s">
        <v>539</v>
      </c>
      <c r="X1891">
        <v>4.3999999999999997E-2</v>
      </c>
      <c r="Y1891">
        <v>4.3999999999999997E-2</v>
      </c>
      <c r="Z1891" t="s">
        <v>590</v>
      </c>
      <c r="AA1891" t="s">
        <v>604</v>
      </c>
    </row>
    <row r="1892" spans="1:27">
      <c r="A1892" t="s">
        <v>672</v>
      </c>
      <c r="B1892">
        <v>20010706</v>
      </c>
      <c r="C1892" t="s">
        <v>531</v>
      </c>
      <c r="D1892" t="s">
        <v>112</v>
      </c>
      <c r="E1892">
        <v>3080101</v>
      </c>
      <c r="G1892">
        <v>29.08135</v>
      </c>
      <c r="H1892">
        <v>-81.5763666</v>
      </c>
      <c r="I1892" t="s">
        <v>616</v>
      </c>
      <c r="K1892" t="s">
        <v>770</v>
      </c>
      <c r="L1892" s="9">
        <v>39373.481249999997</v>
      </c>
      <c r="M1892" t="s">
        <v>564</v>
      </c>
      <c r="N1892" t="s">
        <v>533</v>
      </c>
      <c r="O1892" t="s">
        <v>605</v>
      </c>
      <c r="P1892" t="s">
        <v>605</v>
      </c>
      <c r="Q1892">
        <v>0.2</v>
      </c>
      <c r="R1892" t="s">
        <v>536</v>
      </c>
      <c r="S1892" t="s">
        <v>554</v>
      </c>
      <c r="T1892" t="s">
        <v>542</v>
      </c>
      <c r="U1892" t="s">
        <v>585</v>
      </c>
      <c r="W1892" t="s">
        <v>539</v>
      </c>
      <c r="X1892">
        <v>0.14000000000000001</v>
      </c>
      <c r="Y1892">
        <v>0.14000000000000001</v>
      </c>
      <c r="Z1892" t="s">
        <v>590</v>
      </c>
      <c r="AA1892" t="s">
        <v>598</v>
      </c>
    </row>
    <row r="1893" spans="1:27">
      <c r="A1893" t="s">
        <v>672</v>
      </c>
      <c r="B1893">
        <v>20010706</v>
      </c>
      <c r="C1893" t="s">
        <v>531</v>
      </c>
      <c r="D1893" t="s">
        <v>112</v>
      </c>
      <c r="E1893">
        <v>3080101</v>
      </c>
      <c r="G1893">
        <v>29.08135</v>
      </c>
      <c r="H1893">
        <v>-81.5763666</v>
      </c>
      <c r="I1893" t="s">
        <v>616</v>
      </c>
      <c r="K1893" t="s">
        <v>770</v>
      </c>
      <c r="L1893" s="9">
        <v>39373.481249999997</v>
      </c>
      <c r="M1893" t="s">
        <v>564</v>
      </c>
      <c r="N1893" t="s">
        <v>533</v>
      </c>
      <c r="O1893" t="s">
        <v>605</v>
      </c>
      <c r="P1893" t="s">
        <v>605</v>
      </c>
      <c r="Q1893">
        <v>0.2</v>
      </c>
      <c r="R1893" t="s">
        <v>536</v>
      </c>
      <c r="S1893" t="s">
        <v>556</v>
      </c>
      <c r="T1893" t="s">
        <v>542</v>
      </c>
      <c r="U1893" t="s">
        <v>585</v>
      </c>
      <c r="W1893" t="s">
        <v>539</v>
      </c>
      <c r="X1893">
        <v>3.7999999999999999E-2</v>
      </c>
      <c r="Y1893">
        <v>3.7999999999999999E-2</v>
      </c>
      <c r="Z1893" t="s">
        <v>590</v>
      </c>
      <c r="AA1893" t="s">
        <v>599</v>
      </c>
    </row>
    <row r="1894" spans="1:27">
      <c r="A1894" t="s">
        <v>672</v>
      </c>
      <c r="B1894">
        <v>20010706</v>
      </c>
      <c r="C1894" t="s">
        <v>531</v>
      </c>
      <c r="D1894" t="s">
        <v>112</v>
      </c>
      <c r="E1894">
        <v>3080101</v>
      </c>
      <c r="G1894">
        <v>29.08135</v>
      </c>
      <c r="H1894">
        <v>-81.5763666</v>
      </c>
      <c r="I1894" t="s">
        <v>616</v>
      </c>
      <c r="K1894" t="s">
        <v>770</v>
      </c>
      <c r="L1894" s="9">
        <v>39373.481249999997</v>
      </c>
      <c r="M1894" t="s">
        <v>564</v>
      </c>
      <c r="N1894" t="s">
        <v>533</v>
      </c>
      <c r="O1894" t="s">
        <v>605</v>
      </c>
      <c r="P1894" t="s">
        <v>605</v>
      </c>
      <c r="Q1894">
        <v>0.2</v>
      </c>
      <c r="R1894" t="s">
        <v>536</v>
      </c>
      <c r="S1894" t="s">
        <v>687</v>
      </c>
      <c r="T1894" t="s">
        <v>542</v>
      </c>
      <c r="U1894" t="s">
        <v>585</v>
      </c>
      <c r="W1894" t="s">
        <v>539</v>
      </c>
      <c r="X1894" t="s">
        <v>681</v>
      </c>
      <c r="AA1894" t="s">
        <v>612</v>
      </c>
    </row>
    <row r="1895" spans="1:27">
      <c r="A1895" t="s">
        <v>672</v>
      </c>
      <c r="B1895">
        <v>20010706</v>
      </c>
      <c r="C1895" t="s">
        <v>531</v>
      </c>
      <c r="D1895" t="s">
        <v>112</v>
      </c>
      <c r="E1895">
        <v>3080101</v>
      </c>
      <c r="G1895">
        <v>29.08135</v>
      </c>
      <c r="H1895">
        <v>-81.5763666</v>
      </c>
      <c r="I1895" t="s">
        <v>616</v>
      </c>
      <c r="K1895" t="s">
        <v>771</v>
      </c>
      <c r="L1895" s="9">
        <v>39106.416666666664</v>
      </c>
      <c r="M1895" t="s">
        <v>564</v>
      </c>
      <c r="N1895" t="s">
        <v>533</v>
      </c>
      <c r="O1895" t="s">
        <v>605</v>
      </c>
      <c r="P1895" t="s">
        <v>605</v>
      </c>
      <c r="Q1895">
        <v>0.2</v>
      </c>
      <c r="R1895" t="s">
        <v>536</v>
      </c>
      <c r="S1895" t="s">
        <v>601</v>
      </c>
      <c r="T1895" t="s">
        <v>542</v>
      </c>
      <c r="U1895" t="s">
        <v>585</v>
      </c>
      <c r="W1895" t="s">
        <v>539</v>
      </c>
      <c r="X1895">
        <v>66</v>
      </c>
      <c r="Y1895">
        <v>66</v>
      </c>
      <c r="Z1895" t="s">
        <v>590</v>
      </c>
      <c r="AA1895" t="s">
        <v>698</v>
      </c>
    </row>
    <row r="1896" spans="1:27">
      <c r="A1896" t="s">
        <v>672</v>
      </c>
      <c r="B1896">
        <v>20010706</v>
      </c>
      <c r="C1896" t="s">
        <v>531</v>
      </c>
      <c r="D1896" t="s">
        <v>112</v>
      </c>
      <c r="E1896">
        <v>3080101</v>
      </c>
      <c r="G1896">
        <v>29.08135</v>
      </c>
      <c r="H1896">
        <v>-81.5763666</v>
      </c>
      <c r="I1896" t="s">
        <v>616</v>
      </c>
      <c r="K1896" t="s">
        <v>771</v>
      </c>
      <c r="L1896" s="9">
        <v>39106.416666666664</v>
      </c>
      <c r="M1896" t="s">
        <v>564</v>
      </c>
      <c r="N1896" t="s">
        <v>533</v>
      </c>
      <c r="O1896" t="s">
        <v>605</v>
      </c>
      <c r="P1896" t="s">
        <v>605</v>
      </c>
      <c r="Q1896">
        <v>0.2</v>
      </c>
      <c r="R1896" t="s">
        <v>536</v>
      </c>
      <c r="S1896" t="s">
        <v>620</v>
      </c>
      <c r="T1896" t="s">
        <v>542</v>
      </c>
      <c r="U1896" t="s">
        <v>585</v>
      </c>
      <c r="W1896" t="s">
        <v>539</v>
      </c>
      <c r="X1896">
        <v>594</v>
      </c>
      <c r="Y1896">
        <v>594</v>
      </c>
      <c r="Z1896" t="s">
        <v>590</v>
      </c>
      <c r="AA1896" t="s">
        <v>699</v>
      </c>
    </row>
    <row r="1897" spans="1:27">
      <c r="A1897" t="s">
        <v>672</v>
      </c>
      <c r="B1897">
        <v>20010706</v>
      </c>
      <c r="C1897" t="s">
        <v>531</v>
      </c>
      <c r="D1897" t="s">
        <v>112</v>
      </c>
      <c r="E1897">
        <v>3080101</v>
      </c>
      <c r="G1897">
        <v>29.08135</v>
      </c>
      <c r="H1897">
        <v>-81.5763666</v>
      </c>
      <c r="I1897" t="s">
        <v>616</v>
      </c>
      <c r="K1897" t="s">
        <v>771</v>
      </c>
      <c r="L1897" s="9">
        <v>39106.416666666664</v>
      </c>
      <c r="M1897" t="s">
        <v>564</v>
      </c>
      <c r="N1897" t="s">
        <v>533</v>
      </c>
      <c r="O1897" t="s">
        <v>605</v>
      </c>
      <c r="P1897" t="s">
        <v>605</v>
      </c>
      <c r="Q1897">
        <v>0.2</v>
      </c>
      <c r="R1897" t="s">
        <v>536</v>
      </c>
      <c r="S1897" t="s">
        <v>311</v>
      </c>
      <c r="T1897" t="s">
        <v>542</v>
      </c>
      <c r="U1897" t="s">
        <v>585</v>
      </c>
      <c r="W1897" t="s">
        <v>539</v>
      </c>
      <c r="X1897">
        <v>270</v>
      </c>
      <c r="Y1897">
        <v>270</v>
      </c>
      <c r="Z1897" t="s">
        <v>590</v>
      </c>
      <c r="AA1897" t="s">
        <v>698</v>
      </c>
    </row>
    <row r="1898" spans="1:27">
      <c r="A1898" t="s">
        <v>672</v>
      </c>
      <c r="B1898">
        <v>20010706</v>
      </c>
      <c r="C1898" t="s">
        <v>531</v>
      </c>
      <c r="D1898" t="s">
        <v>112</v>
      </c>
      <c r="E1898">
        <v>3080101</v>
      </c>
      <c r="G1898">
        <v>29.08135</v>
      </c>
      <c r="H1898">
        <v>-81.5763666</v>
      </c>
      <c r="I1898" t="s">
        <v>616</v>
      </c>
      <c r="K1898" t="s">
        <v>771</v>
      </c>
      <c r="L1898" s="9">
        <v>39106.416666666664</v>
      </c>
      <c r="M1898" t="s">
        <v>564</v>
      </c>
      <c r="N1898" t="s">
        <v>533</v>
      </c>
      <c r="O1898" t="s">
        <v>605</v>
      </c>
      <c r="P1898" t="s">
        <v>605</v>
      </c>
      <c r="Q1898">
        <v>0.2</v>
      </c>
      <c r="R1898" t="s">
        <v>536</v>
      </c>
      <c r="S1898" t="s">
        <v>629</v>
      </c>
      <c r="T1898" t="s">
        <v>542</v>
      </c>
      <c r="U1898" t="s">
        <v>585</v>
      </c>
      <c r="W1898" t="s">
        <v>539</v>
      </c>
      <c r="X1898">
        <v>86</v>
      </c>
      <c r="Y1898">
        <v>86</v>
      </c>
      <c r="Z1898" t="s">
        <v>590</v>
      </c>
      <c r="AA1898" t="s">
        <v>614</v>
      </c>
    </row>
    <row r="1899" spans="1:27">
      <c r="A1899" t="s">
        <v>672</v>
      </c>
      <c r="B1899">
        <v>20010706</v>
      </c>
      <c r="C1899" t="s">
        <v>531</v>
      </c>
      <c r="D1899" t="s">
        <v>112</v>
      </c>
      <c r="E1899">
        <v>3080101</v>
      </c>
      <c r="G1899">
        <v>29.08135</v>
      </c>
      <c r="H1899">
        <v>-81.5763666</v>
      </c>
      <c r="I1899" t="s">
        <v>616</v>
      </c>
      <c r="K1899" t="s">
        <v>771</v>
      </c>
      <c r="L1899" s="9">
        <v>39106.416666666664</v>
      </c>
      <c r="M1899" t="s">
        <v>564</v>
      </c>
      <c r="N1899" t="s">
        <v>533</v>
      </c>
      <c r="O1899" t="s">
        <v>605</v>
      </c>
      <c r="P1899" t="s">
        <v>605</v>
      </c>
      <c r="Q1899">
        <v>0.2</v>
      </c>
      <c r="R1899" t="s">
        <v>536</v>
      </c>
      <c r="S1899" t="s">
        <v>582</v>
      </c>
      <c r="T1899" t="s">
        <v>542</v>
      </c>
      <c r="U1899" t="s">
        <v>585</v>
      </c>
      <c r="W1899" t="s">
        <v>539</v>
      </c>
      <c r="X1899">
        <v>0.12</v>
      </c>
      <c r="Y1899">
        <v>0.12</v>
      </c>
      <c r="Z1899" t="s">
        <v>590</v>
      </c>
      <c r="AA1899" t="s">
        <v>685</v>
      </c>
    </row>
    <row r="1900" spans="1:27">
      <c r="A1900" t="s">
        <v>672</v>
      </c>
      <c r="B1900">
        <v>20010706</v>
      </c>
      <c r="C1900" t="s">
        <v>531</v>
      </c>
      <c r="D1900" t="s">
        <v>112</v>
      </c>
      <c r="E1900">
        <v>3080101</v>
      </c>
      <c r="G1900">
        <v>29.08135</v>
      </c>
      <c r="H1900">
        <v>-81.5763666</v>
      </c>
      <c r="I1900" t="s">
        <v>616</v>
      </c>
      <c r="K1900" t="s">
        <v>772</v>
      </c>
      <c r="L1900" s="9">
        <v>39314.4375</v>
      </c>
      <c r="M1900" t="s">
        <v>564</v>
      </c>
      <c r="N1900" t="s">
        <v>533</v>
      </c>
      <c r="O1900" t="s">
        <v>534</v>
      </c>
      <c r="P1900" t="s">
        <v>534</v>
      </c>
      <c r="Q1900">
        <v>0.25</v>
      </c>
      <c r="R1900" t="s">
        <v>536</v>
      </c>
      <c r="S1900" t="s">
        <v>541</v>
      </c>
      <c r="U1900" t="s">
        <v>585</v>
      </c>
      <c r="W1900" t="s">
        <v>539</v>
      </c>
      <c r="X1900">
        <v>7.49</v>
      </c>
      <c r="Y1900">
        <v>7.49</v>
      </c>
      <c r="Z1900" t="s">
        <v>588</v>
      </c>
      <c r="AA1900" t="s">
        <v>673</v>
      </c>
    </row>
    <row r="1901" spans="1:27">
      <c r="A1901" t="s">
        <v>672</v>
      </c>
      <c r="B1901">
        <v>20010706</v>
      </c>
      <c r="C1901" t="s">
        <v>531</v>
      </c>
      <c r="D1901" t="s">
        <v>112</v>
      </c>
      <c r="E1901">
        <v>3080101</v>
      </c>
      <c r="G1901">
        <v>29.08135</v>
      </c>
      <c r="H1901">
        <v>-81.5763666</v>
      </c>
      <c r="I1901" t="s">
        <v>616</v>
      </c>
      <c r="K1901" t="s">
        <v>772</v>
      </c>
      <c r="L1901" s="9">
        <v>39314.4375</v>
      </c>
      <c r="M1901" t="s">
        <v>564</v>
      </c>
      <c r="N1901" t="s">
        <v>533</v>
      </c>
      <c r="O1901" t="s">
        <v>534</v>
      </c>
      <c r="P1901" t="s">
        <v>534</v>
      </c>
      <c r="Q1901">
        <v>0.25</v>
      </c>
      <c r="R1901" t="s">
        <v>536</v>
      </c>
      <c r="S1901" t="s">
        <v>544</v>
      </c>
      <c r="U1901" t="s">
        <v>585</v>
      </c>
      <c r="W1901" t="s">
        <v>539</v>
      </c>
      <c r="X1901">
        <v>1325</v>
      </c>
      <c r="Y1901">
        <v>1325</v>
      </c>
      <c r="Z1901" t="s">
        <v>689</v>
      </c>
      <c r="AA1901" t="s">
        <v>674</v>
      </c>
    </row>
    <row r="1902" spans="1:27">
      <c r="A1902" t="s">
        <v>672</v>
      </c>
      <c r="B1902">
        <v>20010706</v>
      </c>
      <c r="C1902" t="s">
        <v>531</v>
      </c>
      <c r="D1902" t="s">
        <v>112</v>
      </c>
      <c r="E1902">
        <v>3080101</v>
      </c>
      <c r="G1902">
        <v>29.08135</v>
      </c>
      <c r="H1902">
        <v>-81.5763666</v>
      </c>
      <c r="I1902" t="s">
        <v>616</v>
      </c>
      <c r="K1902" t="s">
        <v>772</v>
      </c>
      <c r="L1902" s="9">
        <v>39314.4375</v>
      </c>
      <c r="M1902" t="s">
        <v>564</v>
      </c>
      <c r="N1902" t="s">
        <v>533</v>
      </c>
      <c r="O1902" t="s">
        <v>534</v>
      </c>
      <c r="P1902" t="s">
        <v>534</v>
      </c>
      <c r="Q1902">
        <v>0.25</v>
      </c>
      <c r="R1902" t="s">
        <v>536</v>
      </c>
      <c r="S1902" t="s">
        <v>547</v>
      </c>
      <c r="T1902" t="s">
        <v>542</v>
      </c>
      <c r="U1902" t="s">
        <v>585</v>
      </c>
      <c r="W1902" t="s">
        <v>539</v>
      </c>
      <c r="X1902">
        <v>4.03</v>
      </c>
      <c r="Y1902">
        <v>4.03</v>
      </c>
      <c r="Z1902" t="s">
        <v>590</v>
      </c>
      <c r="AA1902" t="s">
        <v>675</v>
      </c>
    </row>
    <row r="1903" spans="1:27">
      <c r="A1903" t="s">
        <v>672</v>
      </c>
      <c r="B1903">
        <v>20010706</v>
      </c>
      <c r="C1903" t="s">
        <v>531</v>
      </c>
      <c r="D1903" t="s">
        <v>112</v>
      </c>
      <c r="E1903">
        <v>3080101</v>
      </c>
      <c r="G1903">
        <v>29.08135</v>
      </c>
      <c r="H1903">
        <v>-81.5763666</v>
      </c>
      <c r="I1903" t="s">
        <v>616</v>
      </c>
      <c r="K1903" t="s">
        <v>772</v>
      </c>
      <c r="L1903" s="9">
        <v>39314.4375</v>
      </c>
      <c r="M1903" t="s">
        <v>564</v>
      </c>
      <c r="N1903" t="s">
        <v>533</v>
      </c>
      <c r="O1903" t="s">
        <v>534</v>
      </c>
      <c r="P1903" t="s">
        <v>534</v>
      </c>
      <c r="Q1903">
        <v>0.25</v>
      </c>
      <c r="R1903" t="s">
        <v>536</v>
      </c>
      <c r="S1903" t="s">
        <v>550</v>
      </c>
      <c r="U1903" t="s">
        <v>585</v>
      </c>
      <c r="W1903" t="s">
        <v>539</v>
      </c>
      <c r="X1903">
        <v>24.09</v>
      </c>
      <c r="Y1903">
        <v>24.09</v>
      </c>
      <c r="Z1903" t="s">
        <v>592</v>
      </c>
      <c r="AA1903" t="s">
        <v>676</v>
      </c>
    </row>
    <row r="1904" spans="1:27">
      <c r="A1904" t="s">
        <v>672</v>
      </c>
      <c r="B1904">
        <v>20010706</v>
      </c>
      <c r="C1904" t="s">
        <v>531</v>
      </c>
      <c r="D1904" t="s">
        <v>112</v>
      </c>
      <c r="E1904">
        <v>3080101</v>
      </c>
      <c r="G1904">
        <v>29.08135</v>
      </c>
      <c r="H1904">
        <v>-81.5763666</v>
      </c>
      <c r="I1904" t="s">
        <v>616</v>
      </c>
      <c r="K1904" t="s">
        <v>772</v>
      </c>
      <c r="L1904" s="9">
        <v>39314.4375</v>
      </c>
      <c r="M1904" t="s">
        <v>564</v>
      </c>
      <c r="N1904" t="s">
        <v>533</v>
      </c>
      <c r="O1904" t="s">
        <v>534</v>
      </c>
      <c r="P1904" t="s">
        <v>534</v>
      </c>
      <c r="Q1904">
        <v>0.25</v>
      </c>
      <c r="R1904" t="s">
        <v>536</v>
      </c>
      <c r="S1904" t="s">
        <v>546</v>
      </c>
      <c r="U1904" t="s">
        <v>585</v>
      </c>
      <c r="W1904" t="s">
        <v>539</v>
      </c>
      <c r="X1904">
        <v>0.5</v>
      </c>
      <c r="Y1904">
        <v>0.5</v>
      </c>
      <c r="Z1904" t="s">
        <v>536</v>
      </c>
      <c r="AA1904" t="s">
        <v>677</v>
      </c>
    </row>
    <row r="1905" spans="1:27">
      <c r="A1905" t="s">
        <v>672</v>
      </c>
      <c r="B1905">
        <v>20010706</v>
      </c>
      <c r="C1905" t="s">
        <v>531</v>
      </c>
      <c r="D1905" t="s">
        <v>112</v>
      </c>
      <c r="E1905">
        <v>3080101</v>
      </c>
      <c r="G1905">
        <v>29.08135</v>
      </c>
      <c r="H1905">
        <v>-81.5763666</v>
      </c>
      <c r="I1905" t="s">
        <v>616</v>
      </c>
      <c r="K1905" t="s">
        <v>772</v>
      </c>
      <c r="L1905" s="9">
        <v>39314.4375</v>
      </c>
      <c r="M1905" t="s">
        <v>564</v>
      </c>
      <c r="N1905" t="s">
        <v>533</v>
      </c>
      <c r="O1905" t="s">
        <v>534</v>
      </c>
      <c r="P1905" t="s">
        <v>534</v>
      </c>
      <c r="Q1905">
        <v>0.25</v>
      </c>
      <c r="R1905" t="s">
        <v>536</v>
      </c>
      <c r="S1905" t="s">
        <v>678</v>
      </c>
      <c r="W1905" t="s">
        <v>539</v>
      </c>
      <c r="X1905" t="s">
        <v>679</v>
      </c>
      <c r="AA1905" t="s">
        <v>667</v>
      </c>
    </row>
    <row r="1906" spans="1:27">
      <c r="A1906" t="s">
        <v>672</v>
      </c>
      <c r="B1906">
        <v>20010706</v>
      </c>
      <c r="C1906" t="s">
        <v>531</v>
      </c>
      <c r="D1906" t="s">
        <v>112</v>
      </c>
      <c r="E1906">
        <v>3080101</v>
      </c>
      <c r="G1906">
        <v>29.08135</v>
      </c>
      <c r="H1906">
        <v>-81.5763666</v>
      </c>
      <c r="I1906" t="s">
        <v>616</v>
      </c>
      <c r="K1906" t="s">
        <v>769</v>
      </c>
      <c r="L1906" s="9">
        <v>39244.47152777778</v>
      </c>
      <c r="M1906" t="s">
        <v>564</v>
      </c>
      <c r="N1906" t="s">
        <v>533</v>
      </c>
      <c r="O1906" t="s">
        <v>605</v>
      </c>
      <c r="P1906" t="s">
        <v>605</v>
      </c>
      <c r="Q1906">
        <v>0.2</v>
      </c>
      <c r="R1906" t="s">
        <v>536</v>
      </c>
      <c r="S1906" t="s">
        <v>574</v>
      </c>
      <c r="T1906" t="s">
        <v>542</v>
      </c>
      <c r="U1906" t="s">
        <v>585</v>
      </c>
      <c r="W1906" t="s">
        <v>539</v>
      </c>
      <c r="X1906">
        <v>46.8</v>
      </c>
      <c r="Y1906">
        <v>46.8</v>
      </c>
      <c r="Z1906" t="s">
        <v>590</v>
      </c>
      <c r="AA1906" t="s">
        <v>596</v>
      </c>
    </row>
    <row r="1907" spans="1:27">
      <c r="A1907" t="s">
        <v>672</v>
      </c>
      <c r="B1907">
        <v>20010706</v>
      </c>
      <c r="C1907" t="s">
        <v>531</v>
      </c>
      <c r="D1907" t="s">
        <v>112</v>
      </c>
      <c r="E1907">
        <v>3080101</v>
      </c>
      <c r="G1907">
        <v>29.08135</v>
      </c>
      <c r="H1907">
        <v>-81.5763666</v>
      </c>
      <c r="I1907" t="s">
        <v>616</v>
      </c>
      <c r="K1907" t="s">
        <v>769</v>
      </c>
      <c r="L1907" s="9">
        <v>39244.47152777778</v>
      </c>
      <c r="M1907" t="s">
        <v>564</v>
      </c>
      <c r="N1907" t="s">
        <v>533</v>
      </c>
      <c r="O1907" t="s">
        <v>605</v>
      </c>
      <c r="P1907" t="s">
        <v>605</v>
      </c>
      <c r="Q1907">
        <v>0.2</v>
      </c>
      <c r="R1907" t="s">
        <v>536</v>
      </c>
      <c r="S1907" t="s">
        <v>569</v>
      </c>
      <c r="T1907" t="s">
        <v>542</v>
      </c>
      <c r="U1907" t="s">
        <v>585</v>
      </c>
      <c r="W1907" t="s">
        <v>539</v>
      </c>
      <c r="X1907">
        <v>21.1</v>
      </c>
      <c r="Y1907">
        <v>21.1</v>
      </c>
      <c r="Z1907" t="s">
        <v>590</v>
      </c>
      <c r="AA1907" t="s">
        <v>596</v>
      </c>
    </row>
    <row r="1908" spans="1:27">
      <c r="A1908" t="s">
        <v>672</v>
      </c>
      <c r="B1908">
        <v>20010706</v>
      </c>
      <c r="C1908" t="s">
        <v>531</v>
      </c>
      <c r="D1908" t="s">
        <v>112</v>
      </c>
      <c r="E1908">
        <v>3080101</v>
      </c>
      <c r="G1908">
        <v>29.08135</v>
      </c>
      <c r="H1908">
        <v>-81.5763666</v>
      </c>
      <c r="I1908" t="s">
        <v>616</v>
      </c>
      <c r="K1908" t="s">
        <v>773</v>
      </c>
      <c r="L1908" s="9">
        <v>39279.455555555556</v>
      </c>
      <c r="M1908" t="s">
        <v>564</v>
      </c>
      <c r="N1908" t="s">
        <v>533</v>
      </c>
      <c r="O1908" t="s">
        <v>605</v>
      </c>
      <c r="P1908" t="s">
        <v>605</v>
      </c>
      <c r="Q1908">
        <v>0.2</v>
      </c>
      <c r="R1908" t="s">
        <v>536</v>
      </c>
      <c r="S1908" t="s">
        <v>310</v>
      </c>
      <c r="T1908" t="s">
        <v>542</v>
      </c>
      <c r="U1908" t="s">
        <v>585</v>
      </c>
      <c r="W1908" t="s">
        <v>539</v>
      </c>
      <c r="X1908">
        <v>146</v>
      </c>
      <c r="Y1908">
        <v>146</v>
      </c>
      <c r="Z1908" t="s">
        <v>590</v>
      </c>
      <c r="AA1908" t="s">
        <v>596</v>
      </c>
    </row>
    <row r="1909" spans="1:27">
      <c r="A1909" t="s">
        <v>672</v>
      </c>
      <c r="B1909">
        <v>20010706</v>
      </c>
      <c r="C1909" t="s">
        <v>531</v>
      </c>
      <c r="D1909" t="s">
        <v>112</v>
      </c>
      <c r="E1909">
        <v>3080101</v>
      </c>
      <c r="G1909">
        <v>29.08135</v>
      </c>
      <c r="H1909">
        <v>-81.5763666</v>
      </c>
      <c r="I1909" t="s">
        <v>616</v>
      </c>
      <c r="K1909" t="s">
        <v>774</v>
      </c>
      <c r="L1909" s="9">
        <v>39259.40902777778</v>
      </c>
      <c r="M1909" t="s">
        <v>564</v>
      </c>
      <c r="N1909" t="s">
        <v>533</v>
      </c>
      <c r="O1909" t="s">
        <v>605</v>
      </c>
      <c r="P1909" t="s">
        <v>605</v>
      </c>
      <c r="Q1909">
        <v>0.15</v>
      </c>
      <c r="R1909" t="s">
        <v>536</v>
      </c>
      <c r="S1909" t="s">
        <v>561</v>
      </c>
      <c r="T1909" t="s">
        <v>542</v>
      </c>
      <c r="U1909" t="s">
        <v>585</v>
      </c>
      <c r="W1909" t="s">
        <v>539</v>
      </c>
      <c r="X1909">
        <v>4.8000000000000001E-2</v>
      </c>
      <c r="Y1909">
        <v>4.8000000000000001E-2</v>
      </c>
      <c r="Z1909" t="s">
        <v>590</v>
      </c>
      <c r="AA1909" t="s">
        <v>684</v>
      </c>
    </row>
    <row r="1910" spans="1:27">
      <c r="A1910" t="s">
        <v>672</v>
      </c>
      <c r="B1910">
        <v>20010706</v>
      </c>
      <c r="C1910" t="s">
        <v>531</v>
      </c>
      <c r="D1910" t="s">
        <v>112</v>
      </c>
      <c r="E1910">
        <v>3080101</v>
      </c>
      <c r="G1910">
        <v>29.08135</v>
      </c>
      <c r="H1910">
        <v>-81.5763666</v>
      </c>
      <c r="I1910" t="s">
        <v>616</v>
      </c>
      <c r="K1910" t="s">
        <v>775</v>
      </c>
      <c r="L1910" s="9">
        <v>39259.40902777778</v>
      </c>
      <c r="M1910" t="s">
        <v>564</v>
      </c>
      <c r="N1910" t="s">
        <v>533</v>
      </c>
      <c r="O1910" t="s">
        <v>605</v>
      </c>
      <c r="P1910" t="s">
        <v>605</v>
      </c>
      <c r="Q1910">
        <v>0.15</v>
      </c>
      <c r="R1910" t="s">
        <v>536</v>
      </c>
      <c r="S1910" t="s">
        <v>680</v>
      </c>
      <c r="T1910" t="s">
        <v>542</v>
      </c>
      <c r="U1910" t="s">
        <v>585</v>
      </c>
      <c r="W1910" t="s">
        <v>539</v>
      </c>
      <c r="X1910" t="s">
        <v>681</v>
      </c>
      <c r="AA1910" t="s">
        <v>682</v>
      </c>
    </row>
    <row r="1911" spans="1:27">
      <c r="A1911" t="s">
        <v>672</v>
      </c>
      <c r="B1911">
        <v>20010706</v>
      </c>
      <c r="C1911" t="s">
        <v>531</v>
      </c>
      <c r="D1911" t="s">
        <v>112</v>
      </c>
      <c r="E1911">
        <v>3080101</v>
      </c>
      <c r="G1911">
        <v>29.08135</v>
      </c>
      <c r="H1911">
        <v>-81.5763666</v>
      </c>
      <c r="I1911" t="s">
        <v>616</v>
      </c>
      <c r="K1911" t="s">
        <v>775</v>
      </c>
      <c r="L1911" s="9">
        <v>39259.40902777778</v>
      </c>
      <c r="M1911" t="s">
        <v>564</v>
      </c>
      <c r="N1911" t="s">
        <v>533</v>
      </c>
      <c r="O1911" t="s">
        <v>605</v>
      </c>
      <c r="P1911" t="s">
        <v>605</v>
      </c>
      <c r="Q1911">
        <v>0.15</v>
      </c>
      <c r="R1911" t="s">
        <v>536</v>
      </c>
      <c r="S1911" t="s">
        <v>608</v>
      </c>
      <c r="T1911" t="s">
        <v>542</v>
      </c>
      <c r="U1911" t="s">
        <v>585</v>
      </c>
      <c r="W1911" t="s">
        <v>539</v>
      </c>
      <c r="X1911" t="s">
        <v>681</v>
      </c>
      <c r="AA1911" t="s">
        <v>683</v>
      </c>
    </row>
    <row r="1912" spans="1:27">
      <c r="A1912" t="s">
        <v>672</v>
      </c>
      <c r="B1912">
        <v>20010706</v>
      </c>
      <c r="C1912" t="s">
        <v>531</v>
      </c>
      <c r="D1912" t="s">
        <v>112</v>
      </c>
      <c r="E1912">
        <v>3080101</v>
      </c>
      <c r="G1912">
        <v>29.08135</v>
      </c>
      <c r="H1912">
        <v>-81.5763666</v>
      </c>
      <c r="I1912" t="s">
        <v>616</v>
      </c>
      <c r="K1912" t="s">
        <v>775</v>
      </c>
      <c r="L1912" s="9">
        <v>39259.40902777778</v>
      </c>
      <c r="M1912" t="s">
        <v>564</v>
      </c>
      <c r="N1912" t="s">
        <v>533</v>
      </c>
      <c r="O1912" t="s">
        <v>605</v>
      </c>
      <c r="P1912" t="s">
        <v>605</v>
      </c>
      <c r="Q1912">
        <v>0.15</v>
      </c>
      <c r="R1912" t="s">
        <v>536</v>
      </c>
      <c r="S1912" t="s">
        <v>558</v>
      </c>
      <c r="T1912" t="s">
        <v>542</v>
      </c>
      <c r="U1912" t="s">
        <v>585</v>
      </c>
      <c r="W1912" t="s">
        <v>539</v>
      </c>
      <c r="X1912">
        <v>0.1</v>
      </c>
      <c r="Y1912">
        <v>0.1</v>
      </c>
      <c r="Z1912" t="s">
        <v>606</v>
      </c>
      <c r="AA1912" t="s">
        <v>607</v>
      </c>
    </row>
    <row r="1913" spans="1:27">
      <c r="A1913" t="s">
        <v>672</v>
      </c>
      <c r="B1913">
        <v>20010706</v>
      </c>
      <c r="C1913" t="s">
        <v>531</v>
      </c>
      <c r="D1913" t="s">
        <v>112</v>
      </c>
      <c r="E1913">
        <v>3080101</v>
      </c>
      <c r="G1913">
        <v>29.08135</v>
      </c>
      <c r="H1913">
        <v>-81.5763666</v>
      </c>
      <c r="I1913" t="s">
        <v>616</v>
      </c>
      <c r="K1913" t="s">
        <v>776</v>
      </c>
      <c r="L1913" s="9">
        <v>39391.444444444445</v>
      </c>
      <c r="M1913" t="s">
        <v>564</v>
      </c>
      <c r="N1913" t="s">
        <v>533</v>
      </c>
      <c r="O1913" t="s">
        <v>605</v>
      </c>
      <c r="P1913" t="s">
        <v>605</v>
      </c>
      <c r="Q1913">
        <v>0.2</v>
      </c>
      <c r="R1913" t="s">
        <v>536</v>
      </c>
      <c r="S1913" t="s">
        <v>310</v>
      </c>
      <c r="T1913" t="s">
        <v>542</v>
      </c>
      <c r="U1913" t="s">
        <v>585</v>
      </c>
      <c r="W1913" t="s">
        <v>539</v>
      </c>
      <c r="X1913">
        <v>147</v>
      </c>
      <c r="Y1913">
        <v>147</v>
      </c>
      <c r="Z1913" t="s">
        <v>590</v>
      </c>
      <c r="AA1913" t="s">
        <v>596</v>
      </c>
    </row>
    <row r="1914" spans="1:27">
      <c r="A1914" t="s">
        <v>672</v>
      </c>
      <c r="B1914">
        <v>20010706</v>
      </c>
      <c r="C1914" t="s">
        <v>531</v>
      </c>
      <c r="D1914" t="s">
        <v>112</v>
      </c>
      <c r="E1914">
        <v>3080101</v>
      </c>
      <c r="G1914">
        <v>29.08135</v>
      </c>
      <c r="H1914">
        <v>-81.5763666</v>
      </c>
      <c r="I1914" t="s">
        <v>616</v>
      </c>
      <c r="K1914" t="s">
        <v>776</v>
      </c>
      <c r="L1914" s="9">
        <v>39391.444444444445</v>
      </c>
      <c r="M1914" t="s">
        <v>564</v>
      </c>
      <c r="N1914" t="s">
        <v>533</v>
      </c>
      <c r="O1914" t="s">
        <v>605</v>
      </c>
      <c r="P1914" t="s">
        <v>605</v>
      </c>
      <c r="Q1914">
        <v>0.2</v>
      </c>
      <c r="R1914" t="s">
        <v>536</v>
      </c>
      <c r="S1914" t="s">
        <v>574</v>
      </c>
      <c r="T1914" t="s">
        <v>542</v>
      </c>
      <c r="U1914" t="s">
        <v>585</v>
      </c>
      <c r="W1914" t="s">
        <v>539</v>
      </c>
      <c r="X1914">
        <v>47.7</v>
      </c>
      <c r="Y1914">
        <v>47.7</v>
      </c>
      <c r="Z1914" t="s">
        <v>590</v>
      </c>
      <c r="AA1914" t="s">
        <v>596</v>
      </c>
    </row>
    <row r="1915" spans="1:27">
      <c r="A1915" t="s">
        <v>672</v>
      </c>
      <c r="B1915">
        <v>20010706</v>
      </c>
      <c r="C1915" t="s">
        <v>531</v>
      </c>
      <c r="D1915" t="s">
        <v>112</v>
      </c>
      <c r="E1915">
        <v>3080101</v>
      </c>
      <c r="G1915">
        <v>29.08135</v>
      </c>
      <c r="H1915">
        <v>-81.5763666</v>
      </c>
      <c r="I1915" t="s">
        <v>616</v>
      </c>
      <c r="K1915" t="s">
        <v>776</v>
      </c>
      <c r="L1915" s="9">
        <v>39391.444444444445</v>
      </c>
      <c r="M1915" t="s">
        <v>564</v>
      </c>
      <c r="N1915" t="s">
        <v>533</v>
      </c>
      <c r="O1915" t="s">
        <v>605</v>
      </c>
      <c r="P1915" t="s">
        <v>605</v>
      </c>
      <c r="Q1915">
        <v>0.2</v>
      </c>
      <c r="R1915" t="s">
        <v>536</v>
      </c>
      <c r="S1915" t="s">
        <v>309</v>
      </c>
      <c r="T1915" t="s">
        <v>542</v>
      </c>
      <c r="U1915" t="s">
        <v>585</v>
      </c>
      <c r="W1915" t="s">
        <v>539</v>
      </c>
      <c r="X1915">
        <v>4.0599999999999996</v>
      </c>
      <c r="Y1915">
        <v>4.0599999999999996</v>
      </c>
      <c r="Z1915" t="s">
        <v>590</v>
      </c>
      <c r="AA1915" t="s">
        <v>596</v>
      </c>
    </row>
    <row r="1916" spans="1:27">
      <c r="A1916" t="s">
        <v>672</v>
      </c>
      <c r="B1916">
        <v>20010706</v>
      </c>
      <c r="C1916" t="s">
        <v>531</v>
      </c>
      <c r="D1916" t="s">
        <v>112</v>
      </c>
      <c r="E1916">
        <v>3080101</v>
      </c>
      <c r="G1916">
        <v>29.08135</v>
      </c>
      <c r="H1916">
        <v>-81.5763666</v>
      </c>
      <c r="I1916" t="s">
        <v>616</v>
      </c>
      <c r="K1916" t="s">
        <v>776</v>
      </c>
      <c r="L1916" s="9">
        <v>39391.444444444445</v>
      </c>
      <c r="M1916" t="s">
        <v>564</v>
      </c>
      <c r="N1916" t="s">
        <v>533</v>
      </c>
      <c r="O1916" t="s">
        <v>605</v>
      </c>
      <c r="P1916" t="s">
        <v>605</v>
      </c>
      <c r="Q1916">
        <v>0.2</v>
      </c>
      <c r="R1916" t="s">
        <v>536</v>
      </c>
      <c r="S1916" t="s">
        <v>569</v>
      </c>
      <c r="T1916" t="s">
        <v>542</v>
      </c>
      <c r="U1916" t="s">
        <v>585</v>
      </c>
      <c r="W1916" t="s">
        <v>539</v>
      </c>
      <c r="X1916">
        <v>22</v>
      </c>
      <c r="Y1916">
        <v>22</v>
      </c>
      <c r="Z1916" t="s">
        <v>590</v>
      </c>
      <c r="AA1916" t="s">
        <v>596</v>
      </c>
    </row>
    <row r="1917" spans="1:27">
      <c r="A1917" t="s">
        <v>672</v>
      </c>
      <c r="B1917">
        <v>20010706</v>
      </c>
      <c r="C1917" t="s">
        <v>531</v>
      </c>
      <c r="D1917" t="s">
        <v>112</v>
      </c>
      <c r="E1917">
        <v>3080101</v>
      </c>
      <c r="G1917">
        <v>29.08135</v>
      </c>
      <c r="H1917">
        <v>-81.5763666</v>
      </c>
      <c r="I1917" t="s">
        <v>616</v>
      </c>
      <c r="K1917" t="s">
        <v>777</v>
      </c>
      <c r="L1917" s="9">
        <v>39314.4375</v>
      </c>
      <c r="M1917" t="s">
        <v>564</v>
      </c>
      <c r="N1917" t="s">
        <v>533</v>
      </c>
      <c r="O1917" t="s">
        <v>605</v>
      </c>
      <c r="P1917" t="s">
        <v>605</v>
      </c>
      <c r="Q1917">
        <v>0.25</v>
      </c>
      <c r="R1917" t="s">
        <v>536</v>
      </c>
      <c r="S1917" t="s">
        <v>680</v>
      </c>
      <c r="T1917" t="s">
        <v>542</v>
      </c>
      <c r="U1917" t="s">
        <v>585</v>
      </c>
      <c r="W1917" t="s">
        <v>539</v>
      </c>
      <c r="X1917" t="s">
        <v>681</v>
      </c>
      <c r="AA1917" t="s">
        <v>682</v>
      </c>
    </row>
    <row r="1918" spans="1:27">
      <c r="A1918" t="s">
        <v>672</v>
      </c>
      <c r="B1918">
        <v>20010706</v>
      </c>
      <c r="C1918" t="s">
        <v>531</v>
      </c>
      <c r="D1918" t="s">
        <v>112</v>
      </c>
      <c r="E1918">
        <v>3080101</v>
      </c>
      <c r="G1918">
        <v>29.08135</v>
      </c>
      <c r="H1918">
        <v>-81.5763666</v>
      </c>
      <c r="I1918" t="s">
        <v>616</v>
      </c>
      <c r="K1918" t="s">
        <v>777</v>
      </c>
      <c r="L1918" s="9">
        <v>39314.4375</v>
      </c>
      <c r="M1918" t="s">
        <v>564</v>
      </c>
      <c r="N1918" t="s">
        <v>533</v>
      </c>
      <c r="O1918" t="s">
        <v>605</v>
      </c>
      <c r="P1918" t="s">
        <v>605</v>
      </c>
      <c r="Q1918">
        <v>0.25</v>
      </c>
      <c r="R1918" t="s">
        <v>536</v>
      </c>
      <c r="S1918" t="s">
        <v>608</v>
      </c>
      <c r="T1918" t="s">
        <v>542</v>
      </c>
      <c r="U1918" t="s">
        <v>585</v>
      </c>
      <c r="W1918" t="s">
        <v>539</v>
      </c>
      <c r="X1918">
        <v>5</v>
      </c>
      <c r="Y1918">
        <v>5</v>
      </c>
      <c r="Z1918" t="s">
        <v>609</v>
      </c>
      <c r="AA1918" t="s">
        <v>683</v>
      </c>
    </row>
    <row r="1919" spans="1:27">
      <c r="A1919" t="s">
        <v>672</v>
      </c>
      <c r="B1919">
        <v>20010706</v>
      </c>
      <c r="C1919" t="s">
        <v>531</v>
      </c>
      <c r="D1919" t="s">
        <v>112</v>
      </c>
      <c r="E1919">
        <v>3080101</v>
      </c>
      <c r="G1919">
        <v>29.08135</v>
      </c>
      <c r="H1919">
        <v>-81.5763666</v>
      </c>
      <c r="I1919" t="s">
        <v>616</v>
      </c>
      <c r="K1919" t="s">
        <v>777</v>
      </c>
      <c r="L1919" s="9">
        <v>39314.4375</v>
      </c>
      <c r="M1919" t="s">
        <v>564</v>
      </c>
      <c r="N1919" t="s">
        <v>533</v>
      </c>
      <c r="O1919" t="s">
        <v>605</v>
      </c>
      <c r="P1919" t="s">
        <v>605</v>
      </c>
      <c r="Q1919">
        <v>0.25</v>
      </c>
      <c r="R1919" t="s">
        <v>536</v>
      </c>
      <c r="S1919" t="s">
        <v>558</v>
      </c>
      <c r="T1919" t="s">
        <v>542</v>
      </c>
      <c r="U1919" t="s">
        <v>585</v>
      </c>
      <c r="W1919" t="s">
        <v>539</v>
      </c>
      <c r="X1919">
        <v>0.77</v>
      </c>
      <c r="Y1919">
        <v>0.77</v>
      </c>
      <c r="Z1919" t="s">
        <v>606</v>
      </c>
      <c r="AA1919" t="s">
        <v>607</v>
      </c>
    </row>
    <row r="1920" spans="1:27">
      <c r="A1920" t="s">
        <v>672</v>
      </c>
      <c r="B1920">
        <v>20010706</v>
      </c>
      <c r="C1920" t="s">
        <v>531</v>
      </c>
      <c r="D1920" t="s">
        <v>112</v>
      </c>
      <c r="E1920">
        <v>3080101</v>
      </c>
      <c r="G1920">
        <v>29.08135</v>
      </c>
      <c r="H1920">
        <v>-81.5763666</v>
      </c>
      <c r="I1920" t="s">
        <v>616</v>
      </c>
      <c r="K1920" t="s">
        <v>778</v>
      </c>
      <c r="L1920" s="9">
        <v>39090.456250000003</v>
      </c>
      <c r="M1920" t="s">
        <v>564</v>
      </c>
      <c r="N1920" t="s">
        <v>533</v>
      </c>
      <c r="O1920" t="s">
        <v>605</v>
      </c>
      <c r="P1920" t="s">
        <v>605</v>
      </c>
      <c r="Q1920">
        <v>0.5</v>
      </c>
      <c r="R1920" t="s">
        <v>536</v>
      </c>
      <c r="S1920" t="s">
        <v>608</v>
      </c>
      <c r="T1920" t="s">
        <v>542</v>
      </c>
      <c r="U1920" t="s">
        <v>585</v>
      </c>
      <c r="W1920" t="s">
        <v>539</v>
      </c>
      <c r="X1920">
        <v>5</v>
      </c>
      <c r="Y1920">
        <v>5</v>
      </c>
      <c r="Z1920" t="s">
        <v>609</v>
      </c>
      <c r="AA1920" t="s">
        <v>683</v>
      </c>
    </row>
    <row r="1921" spans="1:27">
      <c r="A1921" t="s">
        <v>672</v>
      </c>
      <c r="B1921">
        <v>20010706</v>
      </c>
      <c r="C1921" t="s">
        <v>531</v>
      </c>
      <c r="D1921" t="s">
        <v>112</v>
      </c>
      <c r="E1921">
        <v>3080101</v>
      </c>
      <c r="G1921">
        <v>29.08135</v>
      </c>
      <c r="H1921">
        <v>-81.5763666</v>
      </c>
      <c r="I1921" t="s">
        <v>616</v>
      </c>
      <c r="K1921" t="s">
        <v>778</v>
      </c>
      <c r="L1921" s="9">
        <v>39090.456250000003</v>
      </c>
      <c r="M1921" t="s">
        <v>564</v>
      </c>
      <c r="N1921" t="s">
        <v>533</v>
      </c>
      <c r="O1921" t="s">
        <v>605</v>
      </c>
      <c r="P1921" t="s">
        <v>605</v>
      </c>
      <c r="Q1921">
        <v>0.5</v>
      </c>
      <c r="R1921" t="s">
        <v>536</v>
      </c>
      <c r="S1921" t="s">
        <v>680</v>
      </c>
      <c r="T1921" t="s">
        <v>542</v>
      </c>
      <c r="U1921" t="s">
        <v>585</v>
      </c>
      <c r="W1921" t="s">
        <v>539</v>
      </c>
      <c r="X1921" t="s">
        <v>681</v>
      </c>
      <c r="AA1921" t="s">
        <v>682</v>
      </c>
    </row>
    <row r="1922" spans="1:27">
      <c r="A1922" t="s">
        <v>672</v>
      </c>
      <c r="B1922">
        <v>20010706</v>
      </c>
      <c r="C1922" t="s">
        <v>531</v>
      </c>
      <c r="D1922" t="s">
        <v>112</v>
      </c>
      <c r="E1922">
        <v>3080101</v>
      </c>
      <c r="G1922">
        <v>29.08135</v>
      </c>
      <c r="H1922">
        <v>-81.5763666</v>
      </c>
      <c r="I1922" t="s">
        <v>616</v>
      </c>
      <c r="K1922" t="s">
        <v>778</v>
      </c>
      <c r="L1922" s="9">
        <v>39090.456250000003</v>
      </c>
      <c r="M1922" t="s">
        <v>564</v>
      </c>
      <c r="N1922" t="s">
        <v>533</v>
      </c>
      <c r="O1922" t="s">
        <v>605</v>
      </c>
      <c r="P1922" t="s">
        <v>605</v>
      </c>
      <c r="Q1922">
        <v>0.5</v>
      </c>
      <c r="R1922" t="s">
        <v>536</v>
      </c>
      <c r="S1922" t="s">
        <v>558</v>
      </c>
      <c r="T1922" t="s">
        <v>542</v>
      </c>
      <c r="U1922" t="s">
        <v>585</v>
      </c>
      <c r="W1922" t="s">
        <v>539</v>
      </c>
      <c r="X1922" t="s">
        <v>681</v>
      </c>
      <c r="AA1922" t="s">
        <v>607</v>
      </c>
    </row>
    <row r="1923" spans="1:27">
      <c r="A1923" t="s">
        <v>672</v>
      </c>
      <c r="B1923">
        <v>20010706</v>
      </c>
      <c r="C1923" t="s">
        <v>531</v>
      </c>
      <c r="D1923" t="s">
        <v>112</v>
      </c>
      <c r="E1923">
        <v>3080101</v>
      </c>
      <c r="G1923">
        <v>29.08135</v>
      </c>
      <c r="H1923">
        <v>-81.5763666</v>
      </c>
      <c r="I1923" t="s">
        <v>616</v>
      </c>
      <c r="K1923" t="s">
        <v>779</v>
      </c>
      <c r="L1923" s="9">
        <v>39330.409722222219</v>
      </c>
      <c r="M1923" t="s">
        <v>564</v>
      </c>
      <c r="N1923" t="s">
        <v>533</v>
      </c>
      <c r="O1923" t="s">
        <v>605</v>
      </c>
      <c r="P1923" t="s">
        <v>605</v>
      </c>
      <c r="Q1923">
        <v>0.2</v>
      </c>
      <c r="R1923" t="s">
        <v>536</v>
      </c>
      <c r="S1923" t="s">
        <v>619</v>
      </c>
      <c r="T1923" t="s">
        <v>542</v>
      </c>
      <c r="U1923" t="s">
        <v>585</v>
      </c>
      <c r="W1923" t="s">
        <v>539</v>
      </c>
      <c r="X1923" t="s">
        <v>681</v>
      </c>
      <c r="AA1923" t="s">
        <v>618</v>
      </c>
    </row>
    <row r="1924" spans="1:27">
      <c r="A1924" t="s">
        <v>672</v>
      </c>
      <c r="B1924">
        <v>20010706</v>
      </c>
      <c r="C1924" t="s">
        <v>531</v>
      </c>
      <c r="D1924" t="s">
        <v>112</v>
      </c>
      <c r="E1924">
        <v>3080101</v>
      </c>
      <c r="G1924">
        <v>29.08135</v>
      </c>
      <c r="H1924">
        <v>-81.5763666</v>
      </c>
      <c r="I1924" t="s">
        <v>616</v>
      </c>
      <c r="K1924" t="s">
        <v>779</v>
      </c>
      <c r="L1924" s="9">
        <v>39330.409722222219</v>
      </c>
      <c r="M1924" t="s">
        <v>564</v>
      </c>
      <c r="N1924" t="s">
        <v>533</v>
      </c>
      <c r="O1924" t="s">
        <v>605</v>
      </c>
      <c r="P1924" t="s">
        <v>605</v>
      </c>
      <c r="Q1924">
        <v>0.2</v>
      </c>
      <c r="R1924" t="s">
        <v>536</v>
      </c>
      <c r="S1924" t="s">
        <v>617</v>
      </c>
      <c r="T1924" t="s">
        <v>542</v>
      </c>
      <c r="U1924" t="s">
        <v>585</v>
      </c>
      <c r="W1924" t="s">
        <v>539</v>
      </c>
      <c r="X1924" t="s">
        <v>681</v>
      </c>
      <c r="AA1924" t="s">
        <v>618</v>
      </c>
    </row>
    <row r="1925" spans="1:27">
      <c r="A1925" t="s">
        <v>672</v>
      </c>
      <c r="B1925">
        <v>20010706</v>
      </c>
      <c r="C1925" t="s">
        <v>531</v>
      </c>
      <c r="D1925" t="s">
        <v>112</v>
      </c>
      <c r="E1925">
        <v>3080101</v>
      </c>
      <c r="G1925">
        <v>29.08135</v>
      </c>
      <c r="H1925">
        <v>-81.5763666</v>
      </c>
      <c r="I1925" t="s">
        <v>616</v>
      </c>
      <c r="K1925" t="s">
        <v>780</v>
      </c>
      <c r="L1925" s="9">
        <v>39436.489583333336</v>
      </c>
      <c r="M1925" t="s">
        <v>564</v>
      </c>
      <c r="N1925" t="s">
        <v>533</v>
      </c>
      <c r="O1925" t="s">
        <v>605</v>
      </c>
      <c r="P1925" t="s">
        <v>605</v>
      </c>
      <c r="Q1925">
        <v>0.2</v>
      </c>
      <c r="R1925" t="s">
        <v>536</v>
      </c>
      <c r="S1925" t="s">
        <v>620</v>
      </c>
      <c r="T1925" t="s">
        <v>542</v>
      </c>
      <c r="U1925" t="s">
        <v>585</v>
      </c>
      <c r="W1925" t="s">
        <v>539</v>
      </c>
      <c r="X1925">
        <v>583</v>
      </c>
      <c r="Y1925">
        <v>583</v>
      </c>
      <c r="Z1925" t="s">
        <v>590</v>
      </c>
      <c r="AA1925" t="s">
        <v>699</v>
      </c>
    </row>
    <row r="1926" spans="1:27">
      <c r="A1926" t="s">
        <v>672</v>
      </c>
      <c r="B1926">
        <v>20010706</v>
      </c>
      <c r="C1926" t="s">
        <v>531</v>
      </c>
      <c r="D1926" t="s">
        <v>112</v>
      </c>
      <c r="E1926">
        <v>3080101</v>
      </c>
      <c r="G1926">
        <v>29.08135</v>
      </c>
      <c r="H1926">
        <v>-81.5763666</v>
      </c>
      <c r="I1926" t="s">
        <v>616</v>
      </c>
      <c r="K1926" t="s">
        <v>780</v>
      </c>
      <c r="L1926" s="9">
        <v>39436.489583333336</v>
      </c>
      <c r="M1926" t="s">
        <v>564</v>
      </c>
      <c r="N1926" t="s">
        <v>533</v>
      </c>
      <c r="O1926" t="s">
        <v>605</v>
      </c>
      <c r="P1926" t="s">
        <v>605</v>
      </c>
      <c r="Q1926">
        <v>0.2</v>
      </c>
      <c r="R1926" t="s">
        <v>536</v>
      </c>
      <c r="S1926" t="s">
        <v>594</v>
      </c>
      <c r="T1926" t="s">
        <v>542</v>
      </c>
      <c r="U1926" t="s">
        <v>585</v>
      </c>
      <c r="W1926" t="s">
        <v>539</v>
      </c>
      <c r="X1926" t="s">
        <v>681</v>
      </c>
      <c r="AA1926" t="s">
        <v>615</v>
      </c>
    </row>
    <row r="1927" spans="1:27">
      <c r="A1927" t="s">
        <v>672</v>
      </c>
      <c r="B1927">
        <v>20010706</v>
      </c>
      <c r="C1927" t="s">
        <v>531</v>
      </c>
      <c r="D1927" t="s">
        <v>112</v>
      </c>
      <c r="E1927">
        <v>3080101</v>
      </c>
      <c r="G1927">
        <v>29.08135</v>
      </c>
      <c r="H1927">
        <v>-81.5763666</v>
      </c>
      <c r="I1927" t="s">
        <v>616</v>
      </c>
      <c r="K1927" t="s">
        <v>780</v>
      </c>
      <c r="L1927" s="9">
        <v>39436.489583333336</v>
      </c>
      <c r="M1927" t="s">
        <v>564</v>
      </c>
      <c r="N1927" t="s">
        <v>533</v>
      </c>
      <c r="O1927" t="s">
        <v>605</v>
      </c>
      <c r="P1927" t="s">
        <v>605</v>
      </c>
      <c r="Q1927">
        <v>0.2</v>
      </c>
      <c r="R1927" t="s">
        <v>536</v>
      </c>
      <c r="S1927" t="s">
        <v>629</v>
      </c>
      <c r="T1927" t="s">
        <v>542</v>
      </c>
      <c r="U1927" t="s">
        <v>585</v>
      </c>
      <c r="W1927" t="s">
        <v>539</v>
      </c>
      <c r="X1927">
        <v>87</v>
      </c>
      <c r="Y1927">
        <v>87</v>
      </c>
      <c r="Z1927" t="s">
        <v>590</v>
      </c>
      <c r="AA1927" t="s">
        <v>614</v>
      </c>
    </row>
    <row r="1928" spans="1:27">
      <c r="A1928" t="s">
        <v>672</v>
      </c>
      <c r="B1928">
        <v>20010706</v>
      </c>
      <c r="C1928" t="s">
        <v>531</v>
      </c>
      <c r="D1928" t="s">
        <v>112</v>
      </c>
      <c r="E1928">
        <v>3080101</v>
      </c>
      <c r="G1928">
        <v>29.08135</v>
      </c>
      <c r="H1928">
        <v>-81.5763666</v>
      </c>
      <c r="I1928" t="s">
        <v>616</v>
      </c>
      <c r="K1928" t="s">
        <v>780</v>
      </c>
      <c r="L1928" s="9">
        <v>39436.489583333336</v>
      </c>
      <c r="M1928" t="s">
        <v>564</v>
      </c>
      <c r="N1928" t="s">
        <v>533</v>
      </c>
      <c r="O1928" t="s">
        <v>605</v>
      </c>
      <c r="P1928" t="s">
        <v>605</v>
      </c>
      <c r="Q1928">
        <v>0.2</v>
      </c>
      <c r="R1928" t="s">
        <v>536</v>
      </c>
      <c r="S1928" t="s">
        <v>582</v>
      </c>
      <c r="T1928" t="s">
        <v>542</v>
      </c>
      <c r="U1928" t="s">
        <v>585</v>
      </c>
      <c r="W1928" t="s">
        <v>539</v>
      </c>
      <c r="X1928">
        <v>0.13</v>
      </c>
      <c r="Y1928">
        <v>0.13</v>
      </c>
      <c r="Z1928" t="s">
        <v>590</v>
      </c>
      <c r="AA1928" t="s">
        <v>685</v>
      </c>
    </row>
    <row r="1929" spans="1:27">
      <c r="A1929" t="s">
        <v>672</v>
      </c>
      <c r="B1929">
        <v>20010706</v>
      </c>
      <c r="C1929" t="s">
        <v>531</v>
      </c>
      <c r="D1929" t="s">
        <v>112</v>
      </c>
      <c r="E1929">
        <v>3080101</v>
      </c>
      <c r="G1929">
        <v>29.08135</v>
      </c>
      <c r="H1929">
        <v>-81.5763666</v>
      </c>
      <c r="I1929" t="s">
        <v>616</v>
      </c>
      <c r="K1929" t="s">
        <v>781</v>
      </c>
      <c r="L1929" s="9">
        <v>39406.451388888891</v>
      </c>
      <c r="M1929" t="s">
        <v>564</v>
      </c>
      <c r="N1929" t="s">
        <v>533</v>
      </c>
      <c r="O1929" t="s">
        <v>605</v>
      </c>
      <c r="P1929" t="s">
        <v>605</v>
      </c>
      <c r="Q1929">
        <v>0.15</v>
      </c>
      <c r="R1929" t="s">
        <v>536</v>
      </c>
      <c r="S1929" t="s">
        <v>310</v>
      </c>
      <c r="T1929" t="s">
        <v>542</v>
      </c>
      <c r="U1929" t="s">
        <v>585</v>
      </c>
      <c r="W1929" t="s">
        <v>539</v>
      </c>
      <c r="X1929">
        <v>143</v>
      </c>
      <c r="Y1929">
        <v>143</v>
      </c>
      <c r="Z1929" t="s">
        <v>590</v>
      </c>
      <c r="AA1929" t="s">
        <v>596</v>
      </c>
    </row>
    <row r="1930" spans="1:27">
      <c r="A1930" t="s">
        <v>672</v>
      </c>
      <c r="B1930">
        <v>20010706</v>
      </c>
      <c r="C1930" t="s">
        <v>531</v>
      </c>
      <c r="D1930" t="s">
        <v>112</v>
      </c>
      <c r="E1930">
        <v>3080101</v>
      </c>
      <c r="G1930">
        <v>29.08135</v>
      </c>
      <c r="H1930">
        <v>-81.5763666</v>
      </c>
      <c r="I1930" t="s">
        <v>616</v>
      </c>
      <c r="K1930" t="s">
        <v>781</v>
      </c>
      <c r="L1930" s="9">
        <v>39406.451388888891</v>
      </c>
      <c r="M1930" t="s">
        <v>564</v>
      </c>
      <c r="N1930" t="s">
        <v>533</v>
      </c>
      <c r="O1930" t="s">
        <v>605</v>
      </c>
      <c r="P1930" t="s">
        <v>605</v>
      </c>
      <c r="Q1930">
        <v>0.15</v>
      </c>
      <c r="R1930" t="s">
        <v>536</v>
      </c>
      <c r="S1930" t="s">
        <v>574</v>
      </c>
      <c r="T1930" t="s">
        <v>542</v>
      </c>
      <c r="U1930" t="s">
        <v>585</v>
      </c>
      <c r="W1930" t="s">
        <v>539</v>
      </c>
      <c r="X1930">
        <v>49.9</v>
      </c>
      <c r="Y1930">
        <v>49.9</v>
      </c>
      <c r="Z1930" t="s">
        <v>590</v>
      </c>
      <c r="AA1930" t="s">
        <v>596</v>
      </c>
    </row>
    <row r="1931" spans="1:27">
      <c r="A1931" t="s">
        <v>672</v>
      </c>
      <c r="B1931">
        <v>20010706</v>
      </c>
      <c r="C1931" t="s">
        <v>531</v>
      </c>
      <c r="D1931" t="s">
        <v>112</v>
      </c>
      <c r="E1931">
        <v>3080101</v>
      </c>
      <c r="G1931">
        <v>29.08135</v>
      </c>
      <c r="H1931">
        <v>-81.5763666</v>
      </c>
      <c r="I1931" t="s">
        <v>616</v>
      </c>
      <c r="K1931" t="s">
        <v>781</v>
      </c>
      <c r="L1931" s="9">
        <v>39406.451388888891</v>
      </c>
      <c r="M1931" t="s">
        <v>564</v>
      </c>
      <c r="N1931" t="s">
        <v>533</v>
      </c>
      <c r="O1931" t="s">
        <v>605</v>
      </c>
      <c r="P1931" t="s">
        <v>605</v>
      </c>
      <c r="Q1931">
        <v>0.15</v>
      </c>
      <c r="R1931" t="s">
        <v>536</v>
      </c>
      <c r="S1931" t="s">
        <v>309</v>
      </c>
      <c r="T1931" t="s">
        <v>542</v>
      </c>
      <c r="U1931" t="s">
        <v>585</v>
      </c>
      <c r="W1931" t="s">
        <v>539</v>
      </c>
      <c r="X1931">
        <v>3.97</v>
      </c>
      <c r="Y1931">
        <v>3.97</v>
      </c>
      <c r="Z1931" t="s">
        <v>590</v>
      </c>
      <c r="AA1931" t="s">
        <v>596</v>
      </c>
    </row>
    <row r="1932" spans="1:27">
      <c r="A1932" t="s">
        <v>672</v>
      </c>
      <c r="B1932">
        <v>20010706</v>
      </c>
      <c r="C1932" t="s">
        <v>531</v>
      </c>
      <c r="D1932" t="s">
        <v>112</v>
      </c>
      <c r="E1932">
        <v>3080101</v>
      </c>
      <c r="G1932">
        <v>29.08135</v>
      </c>
      <c r="H1932">
        <v>-81.5763666</v>
      </c>
      <c r="I1932" t="s">
        <v>616</v>
      </c>
      <c r="K1932" t="s">
        <v>781</v>
      </c>
      <c r="L1932" s="9">
        <v>39406.451388888891</v>
      </c>
      <c r="M1932" t="s">
        <v>564</v>
      </c>
      <c r="N1932" t="s">
        <v>533</v>
      </c>
      <c r="O1932" t="s">
        <v>605</v>
      </c>
      <c r="P1932" t="s">
        <v>605</v>
      </c>
      <c r="Q1932">
        <v>0.15</v>
      </c>
      <c r="R1932" t="s">
        <v>536</v>
      </c>
      <c r="S1932" t="s">
        <v>569</v>
      </c>
      <c r="T1932" t="s">
        <v>542</v>
      </c>
      <c r="U1932" t="s">
        <v>585</v>
      </c>
      <c r="W1932" t="s">
        <v>539</v>
      </c>
      <c r="X1932">
        <v>22.2</v>
      </c>
      <c r="Y1932">
        <v>22.2</v>
      </c>
      <c r="Z1932" t="s">
        <v>590</v>
      </c>
      <c r="AA1932" t="s">
        <v>596</v>
      </c>
    </row>
    <row r="1933" spans="1:27">
      <c r="A1933" t="s">
        <v>672</v>
      </c>
      <c r="B1933">
        <v>20010706</v>
      </c>
      <c r="C1933" t="s">
        <v>531</v>
      </c>
      <c r="D1933" t="s">
        <v>112</v>
      </c>
      <c r="E1933">
        <v>3080101</v>
      </c>
      <c r="G1933">
        <v>29.08135</v>
      </c>
      <c r="H1933">
        <v>-81.5763666</v>
      </c>
      <c r="I1933" t="s">
        <v>616</v>
      </c>
      <c r="K1933" t="s">
        <v>773</v>
      </c>
      <c r="L1933" s="9">
        <v>39279.455555555556</v>
      </c>
      <c r="M1933" t="s">
        <v>564</v>
      </c>
      <c r="N1933" t="s">
        <v>533</v>
      </c>
      <c r="O1933" t="s">
        <v>605</v>
      </c>
      <c r="P1933" t="s">
        <v>605</v>
      </c>
      <c r="Q1933">
        <v>0.2</v>
      </c>
      <c r="R1933" t="s">
        <v>536</v>
      </c>
      <c r="S1933" t="s">
        <v>309</v>
      </c>
      <c r="T1933" t="s">
        <v>542</v>
      </c>
      <c r="U1933" t="s">
        <v>585</v>
      </c>
      <c r="W1933" t="s">
        <v>539</v>
      </c>
      <c r="X1933">
        <v>4.3</v>
      </c>
      <c r="Y1933">
        <v>4.3</v>
      </c>
      <c r="Z1933" t="s">
        <v>590</v>
      </c>
      <c r="AA1933" t="s">
        <v>596</v>
      </c>
    </row>
    <row r="1934" spans="1:27">
      <c r="A1934" t="s">
        <v>672</v>
      </c>
      <c r="B1934">
        <v>20010706</v>
      </c>
      <c r="C1934" t="s">
        <v>531</v>
      </c>
      <c r="D1934" t="s">
        <v>112</v>
      </c>
      <c r="E1934">
        <v>3080101</v>
      </c>
      <c r="G1934">
        <v>29.08135</v>
      </c>
      <c r="H1934">
        <v>-81.5763666</v>
      </c>
      <c r="I1934" t="s">
        <v>616</v>
      </c>
      <c r="K1934" t="s">
        <v>773</v>
      </c>
      <c r="L1934" s="9">
        <v>39279.455555555556</v>
      </c>
      <c r="M1934" t="s">
        <v>564</v>
      </c>
      <c r="N1934" t="s">
        <v>533</v>
      </c>
      <c r="O1934" t="s">
        <v>605</v>
      </c>
      <c r="P1934" t="s">
        <v>605</v>
      </c>
      <c r="Q1934">
        <v>0.2</v>
      </c>
      <c r="R1934" t="s">
        <v>536</v>
      </c>
      <c r="S1934" t="s">
        <v>574</v>
      </c>
      <c r="T1934" t="s">
        <v>542</v>
      </c>
      <c r="U1934" t="s">
        <v>585</v>
      </c>
      <c r="W1934" t="s">
        <v>539</v>
      </c>
      <c r="X1934">
        <v>49.4</v>
      </c>
      <c r="Y1934">
        <v>49.4</v>
      </c>
      <c r="Z1934" t="s">
        <v>590</v>
      </c>
      <c r="AA1934" t="s">
        <v>596</v>
      </c>
    </row>
    <row r="1935" spans="1:27">
      <c r="A1935" t="s">
        <v>672</v>
      </c>
      <c r="B1935">
        <v>20010706</v>
      </c>
      <c r="C1935" t="s">
        <v>531</v>
      </c>
      <c r="D1935" t="s">
        <v>112</v>
      </c>
      <c r="E1935">
        <v>3080101</v>
      </c>
      <c r="G1935">
        <v>29.08135</v>
      </c>
      <c r="H1935">
        <v>-81.5763666</v>
      </c>
      <c r="I1935" t="s">
        <v>616</v>
      </c>
      <c r="K1935" t="s">
        <v>773</v>
      </c>
      <c r="L1935" s="9">
        <v>39279.455555555556</v>
      </c>
      <c r="M1935" t="s">
        <v>564</v>
      </c>
      <c r="N1935" t="s">
        <v>533</v>
      </c>
      <c r="O1935" t="s">
        <v>605</v>
      </c>
      <c r="P1935" t="s">
        <v>605</v>
      </c>
      <c r="Q1935">
        <v>0.2</v>
      </c>
      <c r="R1935" t="s">
        <v>536</v>
      </c>
      <c r="S1935" t="s">
        <v>569</v>
      </c>
      <c r="T1935" t="s">
        <v>542</v>
      </c>
      <c r="U1935" t="s">
        <v>585</v>
      </c>
      <c r="W1935" t="s">
        <v>539</v>
      </c>
      <c r="X1935">
        <v>22.3</v>
      </c>
      <c r="Y1935">
        <v>22.3</v>
      </c>
      <c r="Z1935" t="s">
        <v>590</v>
      </c>
      <c r="AA1935" t="s">
        <v>596</v>
      </c>
    </row>
    <row r="1936" spans="1:27">
      <c r="A1936" t="s">
        <v>672</v>
      </c>
      <c r="B1936">
        <v>20010706</v>
      </c>
      <c r="C1936" t="s">
        <v>531</v>
      </c>
      <c r="D1936" t="s">
        <v>112</v>
      </c>
      <c r="E1936">
        <v>3080101</v>
      </c>
      <c r="G1936">
        <v>29.08135</v>
      </c>
      <c r="H1936">
        <v>-81.5763666</v>
      </c>
      <c r="I1936" t="s">
        <v>616</v>
      </c>
      <c r="K1936" t="s">
        <v>782</v>
      </c>
      <c r="L1936" s="9">
        <v>39244.472222222219</v>
      </c>
      <c r="M1936" t="s">
        <v>564</v>
      </c>
      <c r="N1936" t="s">
        <v>533</v>
      </c>
      <c r="O1936" t="s">
        <v>534</v>
      </c>
      <c r="P1936" t="s">
        <v>534</v>
      </c>
      <c r="Q1936">
        <v>0.2</v>
      </c>
      <c r="R1936" t="s">
        <v>536</v>
      </c>
      <c r="S1936" t="s">
        <v>541</v>
      </c>
      <c r="U1936" t="s">
        <v>585</v>
      </c>
      <c r="W1936" t="s">
        <v>539</v>
      </c>
      <c r="X1936">
        <v>7.7</v>
      </c>
      <c r="Y1936">
        <v>7.7</v>
      </c>
      <c r="Z1936" t="s">
        <v>588</v>
      </c>
      <c r="AA1936" t="s">
        <v>673</v>
      </c>
    </row>
    <row r="1937" spans="1:27">
      <c r="A1937" t="s">
        <v>672</v>
      </c>
      <c r="B1937">
        <v>20010706</v>
      </c>
      <c r="C1937" t="s">
        <v>531</v>
      </c>
      <c r="D1937" t="s">
        <v>112</v>
      </c>
      <c r="E1937">
        <v>3080101</v>
      </c>
      <c r="G1937">
        <v>29.08135</v>
      </c>
      <c r="H1937">
        <v>-81.5763666</v>
      </c>
      <c r="I1937" t="s">
        <v>616</v>
      </c>
      <c r="K1937" t="s">
        <v>782</v>
      </c>
      <c r="L1937" s="9">
        <v>39244.472222222219</v>
      </c>
      <c r="M1937" t="s">
        <v>564</v>
      </c>
      <c r="N1937" t="s">
        <v>533</v>
      </c>
      <c r="O1937" t="s">
        <v>534</v>
      </c>
      <c r="P1937" t="s">
        <v>534</v>
      </c>
      <c r="Q1937">
        <v>0.2</v>
      </c>
      <c r="R1937" t="s">
        <v>536</v>
      </c>
      <c r="S1937" t="s">
        <v>544</v>
      </c>
      <c r="U1937" t="s">
        <v>585</v>
      </c>
      <c r="W1937" t="s">
        <v>539</v>
      </c>
      <c r="X1937">
        <v>1191</v>
      </c>
      <c r="Y1937">
        <v>1191</v>
      </c>
      <c r="Z1937" t="s">
        <v>689</v>
      </c>
      <c r="AA1937" t="s">
        <v>674</v>
      </c>
    </row>
    <row r="1938" spans="1:27">
      <c r="A1938" t="s">
        <v>672</v>
      </c>
      <c r="B1938">
        <v>20010706</v>
      </c>
      <c r="C1938" t="s">
        <v>531</v>
      </c>
      <c r="D1938" t="s">
        <v>112</v>
      </c>
      <c r="E1938">
        <v>3080101</v>
      </c>
      <c r="G1938">
        <v>29.08135</v>
      </c>
      <c r="H1938">
        <v>-81.5763666</v>
      </c>
      <c r="I1938" t="s">
        <v>616</v>
      </c>
      <c r="K1938" t="s">
        <v>782</v>
      </c>
      <c r="L1938" s="9">
        <v>39244.472222222219</v>
      </c>
      <c r="M1938" t="s">
        <v>564</v>
      </c>
      <c r="N1938" t="s">
        <v>533</v>
      </c>
      <c r="O1938" t="s">
        <v>534</v>
      </c>
      <c r="P1938" t="s">
        <v>534</v>
      </c>
      <c r="Q1938">
        <v>0.2</v>
      </c>
      <c r="R1938" t="s">
        <v>536</v>
      </c>
      <c r="S1938" t="s">
        <v>547</v>
      </c>
      <c r="T1938" t="s">
        <v>542</v>
      </c>
      <c r="U1938" t="s">
        <v>585</v>
      </c>
      <c r="W1938" t="s">
        <v>539</v>
      </c>
      <c r="X1938">
        <v>3.19</v>
      </c>
      <c r="Y1938">
        <v>3.19</v>
      </c>
      <c r="Z1938" t="s">
        <v>590</v>
      </c>
      <c r="AA1938" t="s">
        <v>675</v>
      </c>
    </row>
    <row r="1939" spans="1:27">
      <c r="A1939" t="s">
        <v>672</v>
      </c>
      <c r="B1939">
        <v>20010706</v>
      </c>
      <c r="C1939" t="s">
        <v>531</v>
      </c>
      <c r="D1939" t="s">
        <v>112</v>
      </c>
      <c r="E1939">
        <v>3080101</v>
      </c>
      <c r="G1939">
        <v>29.08135</v>
      </c>
      <c r="H1939">
        <v>-81.5763666</v>
      </c>
      <c r="I1939" t="s">
        <v>616</v>
      </c>
      <c r="K1939" t="s">
        <v>782</v>
      </c>
      <c r="L1939" s="9">
        <v>39244.472222222219</v>
      </c>
      <c r="M1939" t="s">
        <v>564</v>
      </c>
      <c r="N1939" t="s">
        <v>533</v>
      </c>
      <c r="O1939" t="s">
        <v>534</v>
      </c>
      <c r="P1939" t="s">
        <v>534</v>
      </c>
      <c r="Q1939">
        <v>0.2</v>
      </c>
      <c r="R1939" t="s">
        <v>536</v>
      </c>
      <c r="S1939" t="s">
        <v>550</v>
      </c>
      <c r="U1939" t="s">
        <v>585</v>
      </c>
      <c r="W1939" t="s">
        <v>539</v>
      </c>
      <c r="X1939">
        <v>24.2</v>
      </c>
      <c r="Y1939">
        <v>24.2</v>
      </c>
      <c r="Z1939" t="s">
        <v>592</v>
      </c>
      <c r="AA1939" t="s">
        <v>676</v>
      </c>
    </row>
    <row r="1940" spans="1:27">
      <c r="A1940" t="s">
        <v>672</v>
      </c>
      <c r="B1940">
        <v>20010706</v>
      </c>
      <c r="C1940" t="s">
        <v>531</v>
      </c>
      <c r="D1940" t="s">
        <v>112</v>
      </c>
      <c r="E1940">
        <v>3080101</v>
      </c>
      <c r="G1940">
        <v>29.08135</v>
      </c>
      <c r="H1940">
        <v>-81.5763666</v>
      </c>
      <c r="I1940" t="s">
        <v>616</v>
      </c>
      <c r="K1940" t="s">
        <v>782</v>
      </c>
      <c r="L1940" s="9">
        <v>39244.472222222219</v>
      </c>
      <c r="M1940" t="s">
        <v>564</v>
      </c>
      <c r="N1940" t="s">
        <v>533</v>
      </c>
      <c r="O1940" t="s">
        <v>534</v>
      </c>
      <c r="P1940" t="s">
        <v>534</v>
      </c>
      <c r="Q1940">
        <v>0.2</v>
      </c>
      <c r="R1940" t="s">
        <v>536</v>
      </c>
      <c r="S1940" t="s">
        <v>546</v>
      </c>
      <c r="U1940" t="s">
        <v>585</v>
      </c>
      <c r="W1940" t="s">
        <v>539</v>
      </c>
      <c r="X1940">
        <v>0.4</v>
      </c>
      <c r="Y1940">
        <v>0.4</v>
      </c>
      <c r="Z1940" t="s">
        <v>536</v>
      </c>
      <c r="AA1940" t="s">
        <v>677</v>
      </c>
    </row>
    <row r="1941" spans="1:27">
      <c r="A1941" t="s">
        <v>672</v>
      </c>
      <c r="B1941">
        <v>20010706</v>
      </c>
      <c r="C1941" t="s">
        <v>531</v>
      </c>
      <c r="D1941" t="s">
        <v>112</v>
      </c>
      <c r="E1941">
        <v>3080101</v>
      </c>
      <c r="G1941">
        <v>29.08135</v>
      </c>
      <c r="H1941">
        <v>-81.5763666</v>
      </c>
      <c r="I1941" t="s">
        <v>616</v>
      </c>
      <c r="K1941" t="s">
        <v>782</v>
      </c>
      <c r="L1941" s="9">
        <v>39244.472222222219</v>
      </c>
      <c r="M1941" t="s">
        <v>564</v>
      </c>
      <c r="N1941" t="s">
        <v>533</v>
      </c>
      <c r="O1941" t="s">
        <v>534</v>
      </c>
      <c r="P1941" t="s">
        <v>534</v>
      </c>
      <c r="Q1941">
        <v>0.2</v>
      </c>
      <c r="R1941" t="s">
        <v>536</v>
      </c>
      <c r="S1941" t="s">
        <v>678</v>
      </c>
      <c r="W1941" t="s">
        <v>539</v>
      </c>
      <c r="X1941" t="s">
        <v>679</v>
      </c>
      <c r="AA1941" t="s">
        <v>667</v>
      </c>
    </row>
    <row r="1942" spans="1:27">
      <c r="A1942" t="s">
        <v>672</v>
      </c>
      <c r="B1942">
        <v>20010706</v>
      </c>
      <c r="C1942" t="s">
        <v>531</v>
      </c>
      <c r="D1942" t="s">
        <v>112</v>
      </c>
      <c r="E1942">
        <v>3080101</v>
      </c>
      <c r="G1942">
        <v>29.08135</v>
      </c>
      <c r="H1942">
        <v>-81.5763666</v>
      </c>
      <c r="I1942" t="s">
        <v>616</v>
      </c>
      <c r="K1942" t="s">
        <v>783</v>
      </c>
      <c r="L1942" s="9">
        <v>39259.40902777778</v>
      </c>
      <c r="M1942" t="s">
        <v>564</v>
      </c>
      <c r="N1942" t="s">
        <v>533</v>
      </c>
      <c r="O1942" t="s">
        <v>605</v>
      </c>
      <c r="P1942" t="s">
        <v>605</v>
      </c>
      <c r="Q1942">
        <v>0.15</v>
      </c>
      <c r="R1942" t="s">
        <v>536</v>
      </c>
      <c r="S1942" t="s">
        <v>617</v>
      </c>
      <c r="T1942" t="s">
        <v>542</v>
      </c>
      <c r="U1942" t="s">
        <v>585</v>
      </c>
      <c r="W1942" t="s">
        <v>539</v>
      </c>
      <c r="X1942" t="s">
        <v>681</v>
      </c>
      <c r="AA1942" t="s">
        <v>618</v>
      </c>
    </row>
    <row r="1943" spans="1:27">
      <c r="A1943" t="s">
        <v>672</v>
      </c>
      <c r="B1943">
        <v>20010706</v>
      </c>
      <c r="C1943" t="s">
        <v>531</v>
      </c>
      <c r="D1943" t="s">
        <v>112</v>
      </c>
      <c r="E1943">
        <v>3080101</v>
      </c>
      <c r="G1943">
        <v>29.08135</v>
      </c>
      <c r="H1943">
        <v>-81.5763666</v>
      </c>
      <c r="I1943" t="s">
        <v>616</v>
      </c>
      <c r="K1943" t="s">
        <v>783</v>
      </c>
      <c r="L1943" s="9">
        <v>39259.40902777778</v>
      </c>
      <c r="M1943" t="s">
        <v>564</v>
      </c>
      <c r="N1943" t="s">
        <v>533</v>
      </c>
      <c r="O1943" t="s">
        <v>605</v>
      </c>
      <c r="P1943" t="s">
        <v>605</v>
      </c>
      <c r="Q1943">
        <v>0.15</v>
      </c>
      <c r="R1943" t="s">
        <v>536</v>
      </c>
      <c r="S1943" t="s">
        <v>619</v>
      </c>
      <c r="T1943" t="s">
        <v>542</v>
      </c>
      <c r="U1943" t="s">
        <v>585</v>
      </c>
      <c r="W1943" t="s">
        <v>539</v>
      </c>
      <c r="X1943" t="s">
        <v>681</v>
      </c>
      <c r="AA1943" t="s">
        <v>618</v>
      </c>
    </row>
    <row r="1944" spans="1:27">
      <c r="A1944" t="s">
        <v>672</v>
      </c>
      <c r="B1944">
        <v>20010706</v>
      </c>
      <c r="C1944" t="s">
        <v>531</v>
      </c>
      <c r="D1944" t="s">
        <v>112</v>
      </c>
      <c r="E1944">
        <v>3080101</v>
      </c>
      <c r="G1944">
        <v>29.08135</v>
      </c>
      <c r="H1944">
        <v>-81.5763666</v>
      </c>
      <c r="I1944" t="s">
        <v>616</v>
      </c>
      <c r="K1944" t="s">
        <v>784</v>
      </c>
      <c r="L1944" s="9">
        <v>39391.444444444445</v>
      </c>
      <c r="M1944" t="s">
        <v>564</v>
      </c>
      <c r="N1944" t="s">
        <v>533</v>
      </c>
      <c r="O1944" t="s">
        <v>534</v>
      </c>
      <c r="P1944" t="s">
        <v>534</v>
      </c>
      <c r="Q1944">
        <v>0.2</v>
      </c>
      <c r="R1944" t="s">
        <v>536</v>
      </c>
      <c r="S1944" t="s">
        <v>541</v>
      </c>
      <c r="U1944" t="s">
        <v>585</v>
      </c>
      <c r="W1944" t="s">
        <v>539</v>
      </c>
      <c r="X1944">
        <v>7.8</v>
      </c>
      <c r="Y1944">
        <v>7.8</v>
      </c>
      <c r="Z1944" t="s">
        <v>588</v>
      </c>
      <c r="AA1944" t="s">
        <v>673</v>
      </c>
    </row>
    <row r="1945" spans="1:27">
      <c r="A1945" t="s">
        <v>672</v>
      </c>
      <c r="B1945">
        <v>20010706</v>
      </c>
      <c r="C1945" t="s">
        <v>531</v>
      </c>
      <c r="D1945" t="s">
        <v>112</v>
      </c>
      <c r="E1945">
        <v>3080101</v>
      </c>
      <c r="G1945">
        <v>29.08135</v>
      </c>
      <c r="H1945">
        <v>-81.5763666</v>
      </c>
      <c r="I1945" t="s">
        <v>616</v>
      </c>
      <c r="K1945" t="s">
        <v>784</v>
      </c>
      <c r="L1945" s="9">
        <v>39391.444444444445</v>
      </c>
      <c r="M1945" t="s">
        <v>564</v>
      </c>
      <c r="N1945" t="s">
        <v>533</v>
      </c>
      <c r="O1945" t="s">
        <v>534</v>
      </c>
      <c r="P1945" t="s">
        <v>534</v>
      </c>
      <c r="Q1945">
        <v>0.2</v>
      </c>
      <c r="R1945" t="s">
        <v>536</v>
      </c>
      <c r="S1945" t="s">
        <v>544</v>
      </c>
      <c r="U1945" t="s">
        <v>585</v>
      </c>
      <c r="W1945" t="s">
        <v>539</v>
      </c>
      <c r="X1945">
        <v>1205</v>
      </c>
      <c r="Y1945">
        <v>1205</v>
      </c>
      <c r="Z1945" t="s">
        <v>689</v>
      </c>
      <c r="AA1945" t="s">
        <v>674</v>
      </c>
    </row>
    <row r="1946" spans="1:27">
      <c r="A1946" t="s">
        <v>672</v>
      </c>
      <c r="B1946">
        <v>20010706</v>
      </c>
      <c r="C1946" t="s">
        <v>531</v>
      </c>
      <c r="D1946" t="s">
        <v>112</v>
      </c>
      <c r="E1946">
        <v>3080101</v>
      </c>
      <c r="G1946">
        <v>29.08135</v>
      </c>
      <c r="H1946">
        <v>-81.5763666</v>
      </c>
      <c r="I1946" t="s">
        <v>616</v>
      </c>
      <c r="K1946" t="s">
        <v>784</v>
      </c>
      <c r="L1946" s="9">
        <v>39391.444444444445</v>
      </c>
      <c r="M1946" t="s">
        <v>564</v>
      </c>
      <c r="N1946" t="s">
        <v>533</v>
      </c>
      <c r="O1946" t="s">
        <v>534</v>
      </c>
      <c r="P1946" t="s">
        <v>534</v>
      </c>
      <c r="Q1946">
        <v>0.2</v>
      </c>
      <c r="R1946" t="s">
        <v>536</v>
      </c>
      <c r="S1946" t="s">
        <v>547</v>
      </c>
      <c r="T1946" t="s">
        <v>542</v>
      </c>
      <c r="U1946" t="s">
        <v>585</v>
      </c>
      <c r="W1946" t="s">
        <v>539</v>
      </c>
      <c r="X1946">
        <v>3.78</v>
      </c>
      <c r="Y1946">
        <v>3.78</v>
      </c>
      <c r="Z1946" t="s">
        <v>590</v>
      </c>
      <c r="AA1946" t="s">
        <v>675</v>
      </c>
    </row>
    <row r="1947" spans="1:27">
      <c r="A1947" t="s">
        <v>672</v>
      </c>
      <c r="B1947">
        <v>20010706</v>
      </c>
      <c r="C1947" t="s">
        <v>531</v>
      </c>
      <c r="D1947" t="s">
        <v>112</v>
      </c>
      <c r="E1947">
        <v>3080101</v>
      </c>
      <c r="G1947">
        <v>29.08135</v>
      </c>
      <c r="H1947">
        <v>-81.5763666</v>
      </c>
      <c r="I1947" t="s">
        <v>616</v>
      </c>
      <c r="K1947" t="s">
        <v>784</v>
      </c>
      <c r="L1947" s="9">
        <v>39391.444444444445</v>
      </c>
      <c r="M1947" t="s">
        <v>564</v>
      </c>
      <c r="N1947" t="s">
        <v>533</v>
      </c>
      <c r="O1947" t="s">
        <v>534</v>
      </c>
      <c r="P1947" t="s">
        <v>534</v>
      </c>
      <c r="Q1947">
        <v>0.2</v>
      </c>
      <c r="R1947" t="s">
        <v>536</v>
      </c>
      <c r="S1947" t="s">
        <v>550</v>
      </c>
      <c r="U1947" t="s">
        <v>585</v>
      </c>
      <c r="W1947" t="s">
        <v>539</v>
      </c>
      <c r="X1947">
        <v>23.5</v>
      </c>
      <c r="Y1947">
        <v>23.5</v>
      </c>
      <c r="Z1947" t="s">
        <v>592</v>
      </c>
      <c r="AA1947" t="s">
        <v>676</v>
      </c>
    </row>
    <row r="1948" spans="1:27">
      <c r="A1948" t="s">
        <v>672</v>
      </c>
      <c r="B1948">
        <v>20010706</v>
      </c>
      <c r="C1948" t="s">
        <v>531</v>
      </c>
      <c r="D1948" t="s">
        <v>112</v>
      </c>
      <c r="E1948">
        <v>3080101</v>
      </c>
      <c r="G1948">
        <v>29.08135</v>
      </c>
      <c r="H1948">
        <v>-81.5763666</v>
      </c>
      <c r="I1948" t="s">
        <v>616</v>
      </c>
      <c r="K1948" t="s">
        <v>784</v>
      </c>
      <c r="L1948" s="9">
        <v>39391.444444444445</v>
      </c>
      <c r="M1948" t="s">
        <v>564</v>
      </c>
      <c r="N1948" t="s">
        <v>533</v>
      </c>
      <c r="O1948" t="s">
        <v>534</v>
      </c>
      <c r="P1948" t="s">
        <v>534</v>
      </c>
      <c r="Q1948">
        <v>0.2</v>
      </c>
      <c r="R1948" t="s">
        <v>536</v>
      </c>
      <c r="S1948" t="s">
        <v>678</v>
      </c>
      <c r="W1948" t="s">
        <v>539</v>
      </c>
      <c r="X1948" t="s">
        <v>679</v>
      </c>
      <c r="AA1948" t="s">
        <v>667</v>
      </c>
    </row>
    <row r="1949" spans="1:27">
      <c r="A1949" t="s">
        <v>672</v>
      </c>
      <c r="B1949">
        <v>20010706</v>
      </c>
      <c r="C1949" t="s">
        <v>531</v>
      </c>
      <c r="D1949" t="s">
        <v>112</v>
      </c>
      <c r="E1949">
        <v>3080101</v>
      </c>
      <c r="G1949">
        <v>29.08135</v>
      </c>
      <c r="H1949">
        <v>-81.5763666</v>
      </c>
      <c r="I1949" t="s">
        <v>616</v>
      </c>
      <c r="K1949" t="s">
        <v>784</v>
      </c>
      <c r="L1949" s="9">
        <v>39391.444444444445</v>
      </c>
      <c r="M1949" t="s">
        <v>564</v>
      </c>
      <c r="N1949" t="s">
        <v>533</v>
      </c>
      <c r="O1949" t="s">
        <v>534</v>
      </c>
      <c r="P1949" t="s">
        <v>534</v>
      </c>
      <c r="Q1949">
        <v>0.2</v>
      </c>
      <c r="R1949" t="s">
        <v>536</v>
      </c>
      <c r="S1949" t="s">
        <v>546</v>
      </c>
      <c r="U1949" t="s">
        <v>585</v>
      </c>
      <c r="W1949" t="s">
        <v>539</v>
      </c>
      <c r="X1949">
        <v>0.4</v>
      </c>
      <c r="Y1949">
        <v>0.4</v>
      </c>
      <c r="Z1949" t="s">
        <v>536</v>
      </c>
      <c r="AA1949" t="s">
        <v>677</v>
      </c>
    </row>
    <row r="1950" spans="1:27">
      <c r="A1950" t="s">
        <v>672</v>
      </c>
      <c r="B1950">
        <v>20010706</v>
      </c>
      <c r="C1950" t="s">
        <v>531</v>
      </c>
      <c r="D1950" t="s">
        <v>112</v>
      </c>
      <c r="E1950">
        <v>3080101</v>
      </c>
      <c r="G1950">
        <v>29.08135</v>
      </c>
      <c r="H1950">
        <v>-81.5763666</v>
      </c>
      <c r="I1950" t="s">
        <v>616</v>
      </c>
      <c r="K1950" t="s">
        <v>785</v>
      </c>
      <c r="L1950" s="9">
        <v>39189.402083333334</v>
      </c>
      <c r="M1950" t="s">
        <v>564</v>
      </c>
      <c r="N1950" t="s">
        <v>533</v>
      </c>
      <c r="O1950" t="s">
        <v>605</v>
      </c>
      <c r="P1950" t="s">
        <v>605</v>
      </c>
      <c r="Q1950">
        <v>0.15</v>
      </c>
      <c r="R1950" t="s">
        <v>536</v>
      </c>
      <c r="S1950" t="s">
        <v>619</v>
      </c>
      <c r="T1950" t="s">
        <v>542</v>
      </c>
      <c r="U1950" t="s">
        <v>585</v>
      </c>
      <c r="W1950" t="s">
        <v>539</v>
      </c>
      <c r="X1950" t="s">
        <v>681</v>
      </c>
      <c r="AA1950" t="s">
        <v>618</v>
      </c>
    </row>
    <row r="1951" spans="1:27">
      <c r="A1951" t="s">
        <v>672</v>
      </c>
      <c r="B1951">
        <v>20010706</v>
      </c>
      <c r="C1951" t="s">
        <v>531</v>
      </c>
      <c r="D1951" t="s">
        <v>112</v>
      </c>
      <c r="E1951">
        <v>3080101</v>
      </c>
      <c r="G1951">
        <v>29.08135</v>
      </c>
      <c r="H1951">
        <v>-81.5763666</v>
      </c>
      <c r="I1951" t="s">
        <v>616</v>
      </c>
      <c r="K1951" t="s">
        <v>785</v>
      </c>
      <c r="L1951" s="9">
        <v>39189.402083333334</v>
      </c>
      <c r="M1951" t="s">
        <v>564</v>
      </c>
      <c r="N1951" t="s">
        <v>533</v>
      </c>
      <c r="O1951" t="s">
        <v>605</v>
      </c>
      <c r="P1951" t="s">
        <v>605</v>
      </c>
      <c r="Q1951">
        <v>0.15</v>
      </c>
      <c r="R1951" t="s">
        <v>536</v>
      </c>
      <c r="S1951" t="s">
        <v>617</v>
      </c>
      <c r="T1951" t="s">
        <v>542</v>
      </c>
      <c r="U1951" t="s">
        <v>585</v>
      </c>
      <c r="W1951" t="s">
        <v>539</v>
      </c>
      <c r="X1951" t="s">
        <v>681</v>
      </c>
      <c r="AA1951" t="s">
        <v>618</v>
      </c>
    </row>
    <row r="1952" spans="1:27">
      <c r="A1952" t="s">
        <v>672</v>
      </c>
      <c r="B1952">
        <v>20010706</v>
      </c>
      <c r="C1952" t="s">
        <v>531</v>
      </c>
      <c r="D1952" t="s">
        <v>112</v>
      </c>
      <c r="E1952">
        <v>3080101</v>
      </c>
      <c r="G1952">
        <v>29.08135</v>
      </c>
      <c r="H1952">
        <v>-81.5763666</v>
      </c>
      <c r="I1952" t="s">
        <v>616</v>
      </c>
      <c r="K1952" t="s">
        <v>786</v>
      </c>
      <c r="L1952" s="9">
        <v>39204.416666666664</v>
      </c>
      <c r="M1952" t="s">
        <v>564</v>
      </c>
      <c r="N1952" t="s">
        <v>533</v>
      </c>
      <c r="O1952" t="s">
        <v>605</v>
      </c>
      <c r="P1952" t="s">
        <v>605</v>
      </c>
      <c r="Q1952">
        <v>0.2</v>
      </c>
      <c r="R1952" t="s">
        <v>536</v>
      </c>
      <c r="S1952" t="s">
        <v>561</v>
      </c>
      <c r="T1952" t="s">
        <v>542</v>
      </c>
      <c r="U1952" t="s">
        <v>585</v>
      </c>
      <c r="W1952" t="s">
        <v>539</v>
      </c>
      <c r="X1952">
        <v>4.8000000000000001E-2</v>
      </c>
      <c r="Y1952">
        <v>4.8000000000000001E-2</v>
      </c>
      <c r="Z1952" t="s">
        <v>590</v>
      </c>
      <c r="AA1952" t="s">
        <v>684</v>
      </c>
    </row>
    <row r="1953" spans="1:27">
      <c r="A1953" t="s">
        <v>672</v>
      </c>
      <c r="B1953">
        <v>20010706</v>
      </c>
      <c r="C1953" t="s">
        <v>531</v>
      </c>
      <c r="D1953" t="s">
        <v>112</v>
      </c>
      <c r="E1953">
        <v>3080101</v>
      </c>
      <c r="G1953">
        <v>29.08135</v>
      </c>
      <c r="H1953">
        <v>-81.5763666</v>
      </c>
      <c r="I1953" t="s">
        <v>616</v>
      </c>
      <c r="K1953" t="s">
        <v>787</v>
      </c>
      <c r="L1953" s="9">
        <v>39345.029166666667</v>
      </c>
      <c r="M1953" t="s">
        <v>564</v>
      </c>
      <c r="N1953" t="s">
        <v>533</v>
      </c>
      <c r="O1953" t="s">
        <v>534</v>
      </c>
      <c r="P1953" t="s">
        <v>534</v>
      </c>
      <c r="Q1953">
        <v>0.2</v>
      </c>
      <c r="R1953" t="s">
        <v>536</v>
      </c>
      <c r="S1953" t="s">
        <v>541</v>
      </c>
      <c r="U1953" t="s">
        <v>585</v>
      </c>
      <c r="W1953" t="s">
        <v>539</v>
      </c>
      <c r="X1953">
        <v>7.7</v>
      </c>
      <c r="Y1953">
        <v>7.7</v>
      </c>
      <c r="Z1953" t="s">
        <v>588</v>
      </c>
      <c r="AA1953" t="s">
        <v>673</v>
      </c>
    </row>
    <row r="1954" spans="1:27">
      <c r="A1954" t="s">
        <v>672</v>
      </c>
      <c r="B1954">
        <v>20010706</v>
      </c>
      <c r="C1954" t="s">
        <v>531</v>
      </c>
      <c r="D1954" t="s">
        <v>112</v>
      </c>
      <c r="E1954">
        <v>3080101</v>
      </c>
      <c r="G1954">
        <v>29.08135</v>
      </c>
      <c r="H1954">
        <v>-81.5763666</v>
      </c>
      <c r="I1954" t="s">
        <v>616</v>
      </c>
      <c r="K1954" t="s">
        <v>787</v>
      </c>
      <c r="L1954" s="9">
        <v>39345.029166666667</v>
      </c>
      <c r="M1954" t="s">
        <v>564</v>
      </c>
      <c r="N1954" t="s">
        <v>533</v>
      </c>
      <c r="O1954" t="s">
        <v>534</v>
      </c>
      <c r="P1954" t="s">
        <v>534</v>
      </c>
      <c r="Q1954">
        <v>0.2</v>
      </c>
      <c r="R1954" t="s">
        <v>536</v>
      </c>
      <c r="S1954" t="s">
        <v>544</v>
      </c>
      <c r="U1954" t="s">
        <v>585</v>
      </c>
      <c r="W1954" t="s">
        <v>539</v>
      </c>
      <c r="X1954">
        <v>1294</v>
      </c>
      <c r="Y1954">
        <v>1294</v>
      </c>
      <c r="Z1954" t="s">
        <v>689</v>
      </c>
      <c r="AA1954" t="s">
        <v>674</v>
      </c>
    </row>
    <row r="1955" spans="1:27">
      <c r="A1955" t="s">
        <v>672</v>
      </c>
      <c r="B1955">
        <v>20010706</v>
      </c>
      <c r="C1955" t="s">
        <v>531</v>
      </c>
      <c r="D1955" t="s">
        <v>112</v>
      </c>
      <c r="E1955">
        <v>3080101</v>
      </c>
      <c r="G1955">
        <v>29.08135</v>
      </c>
      <c r="H1955">
        <v>-81.5763666</v>
      </c>
      <c r="I1955" t="s">
        <v>616</v>
      </c>
      <c r="K1955" t="s">
        <v>787</v>
      </c>
      <c r="L1955" s="9">
        <v>39345.029166666667</v>
      </c>
      <c r="M1955" t="s">
        <v>564</v>
      </c>
      <c r="N1955" t="s">
        <v>533</v>
      </c>
      <c r="O1955" t="s">
        <v>534</v>
      </c>
      <c r="P1955" t="s">
        <v>534</v>
      </c>
      <c r="Q1955">
        <v>0.2</v>
      </c>
      <c r="R1955" t="s">
        <v>536</v>
      </c>
      <c r="S1955" t="s">
        <v>547</v>
      </c>
      <c r="T1955" t="s">
        <v>542</v>
      </c>
      <c r="U1955" t="s">
        <v>585</v>
      </c>
      <c r="W1955" t="s">
        <v>539</v>
      </c>
      <c r="X1955">
        <v>4.37</v>
      </c>
      <c r="Y1955">
        <v>4.37</v>
      </c>
      <c r="Z1955" t="s">
        <v>590</v>
      </c>
      <c r="AA1955" t="s">
        <v>675</v>
      </c>
    </row>
    <row r="1956" spans="1:27">
      <c r="A1956" t="s">
        <v>672</v>
      </c>
      <c r="B1956">
        <v>20010706</v>
      </c>
      <c r="C1956" t="s">
        <v>531</v>
      </c>
      <c r="D1956" t="s">
        <v>112</v>
      </c>
      <c r="E1956">
        <v>3080101</v>
      </c>
      <c r="G1956">
        <v>29.08135</v>
      </c>
      <c r="H1956">
        <v>-81.5763666</v>
      </c>
      <c r="I1956" t="s">
        <v>616</v>
      </c>
      <c r="K1956" t="s">
        <v>787</v>
      </c>
      <c r="L1956" s="9">
        <v>39345.029166666667</v>
      </c>
      <c r="M1956" t="s">
        <v>564</v>
      </c>
      <c r="N1956" t="s">
        <v>533</v>
      </c>
      <c r="O1956" t="s">
        <v>534</v>
      </c>
      <c r="P1956" t="s">
        <v>534</v>
      </c>
      <c r="Q1956">
        <v>0.2</v>
      </c>
      <c r="R1956" t="s">
        <v>536</v>
      </c>
      <c r="S1956" t="s">
        <v>550</v>
      </c>
      <c r="U1956" t="s">
        <v>585</v>
      </c>
      <c r="W1956" t="s">
        <v>539</v>
      </c>
      <c r="X1956">
        <v>24</v>
      </c>
      <c r="Y1956">
        <v>24</v>
      </c>
      <c r="Z1956" t="s">
        <v>592</v>
      </c>
      <c r="AA1956" t="s">
        <v>676</v>
      </c>
    </row>
    <row r="1957" spans="1:27">
      <c r="A1957" t="s">
        <v>672</v>
      </c>
      <c r="B1957">
        <v>20010706</v>
      </c>
      <c r="C1957" t="s">
        <v>531</v>
      </c>
      <c r="D1957" t="s">
        <v>112</v>
      </c>
      <c r="E1957">
        <v>3080101</v>
      </c>
      <c r="G1957">
        <v>29.08135</v>
      </c>
      <c r="H1957">
        <v>-81.5763666</v>
      </c>
      <c r="I1957" t="s">
        <v>616</v>
      </c>
      <c r="K1957" t="s">
        <v>787</v>
      </c>
      <c r="L1957" s="9">
        <v>39345.029166666667</v>
      </c>
      <c r="M1957" t="s">
        <v>564</v>
      </c>
      <c r="N1957" t="s">
        <v>533</v>
      </c>
      <c r="O1957" t="s">
        <v>534</v>
      </c>
      <c r="P1957" t="s">
        <v>534</v>
      </c>
      <c r="Q1957">
        <v>0.2</v>
      </c>
      <c r="R1957" t="s">
        <v>536</v>
      </c>
      <c r="S1957" t="s">
        <v>546</v>
      </c>
      <c r="U1957" t="s">
        <v>585</v>
      </c>
      <c r="W1957" t="s">
        <v>539</v>
      </c>
      <c r="X1957">
        <v>0.4</v>
      </c>
      <c r="Y1957">
        <v>0.4</v>
      </c>
      <c r="Z1957" t="s">
        <v>536</v>
      </c>
      <c r="AA1957" t="s">
        <v>677</v>
      </c>
    </row>
    <row r="1958" spans="1:27">
      <c r="A1958" t="s">
        <v>672</v>
      </c>
      <c r="B1958">
        <v>20010706</v>
      </c>
      <c r="C1958" t="s">
        <v>531</v>
      </c>
      <c r="D1958" t="s">
        <v>112</v>
      </c>
      <c r="E1958">
        <v>3080101</v>
      </c>
      <c r="G1958">
        <v>29.08135</v>
      </c>
      <c r="H1958">
        <v>-81.5763666</v>
      </c>
      <c r="I1958" t="s">
        <v>616</v>
      </c>
      <c r="K1958" t="s">
        <v>787</v>
      </c>
      <c r="L1958" s="9">
        <v>39345.029166666667</v>
      </c>
      <c r="M1958" t="s">
        <v>564</v>
      </c>
      <c r="N1958" t="s">
        <v>533</v>
      </c>
      <c r="O1958" t="s">
        <v>534</v>
      </c>
      <c r="P1958" t="s">
        <v>534</v>
      </c>
      <c r="Q1958">
        <v>0.2</v>
      </c>
      <c r="R1958" t="s">
        <v>536</v>
      </c>
      <c r="S1958" t="s">
        <v>678</v>
      </c>
      <c r="W1958" t="s">
        <v>539</v>
      </c>
      <c r="X1958" t="s">
        <v>679</v>
      </c>
      <c r="AA1958" t="s">
        <v>667</v>
      </c>
    </row>
    <row r="1959" spans="1:27">
      <c r="A1959" t="s">
        <v>672</v>
      </c>
      <c r="B1959">
        <v>20010706</v>
      </c>
      <c r="C1959" t="s">
        <v>531</v>
      </c>
      <c r="D1959" t="s">
        <v>112</v>
      </c>
      <c r="E1959">
        <v>3080101</v>
      </c>
      <c r="G1959">
        <v>29.08135</v>
      </c>
      <c r="H1959">
        <v>-81.5763666</v>
      </c>
      <c r="I1959" t="s">
        <v>616</v>
      </c>
      <c r="K1959" t="s">
        <v>691</v>
      </c>
      <c r="L1959" s="9">
        <v>39366.452777777777</v>
      </c>
      <c r="M1959" t="s">
        <v>564</v>
      </c>
      <c r="N1959" t="s">
        <v>533</v>
      </c>
      <c r="O1959" t="s">
        <v>605</v>
      </c>
      <c r="P1959" t="s">
        <v>605</v>
      </c>
      <c r="Q1959">
        <v>0.2</v>
      </c>
      <c r="R1959" t="s">
        <v>536</v>
      </c>
      <c r="S1959" t="s">
        <v>310</v>
      </c>
      <c r="T1959" t="s">
        <v>542</v>
      </c>
      <c r="U1959" t="s">
        <v>585</v>
      </c>
      <c r="W1959" t="s">
        <v>539</v>
      </c>
      <c r="X1959">
        <v>147</v>
      </c>
      <c r="Y1959">
        <v>147</v>
      </c>
      <c r="Z1959" t="s">
        <v>590</v>
      </c>
      <c r="AA1959" t="s">
        <v>596</v>
      </c>
    </row>
    <row r="1960" spans="1:27">
      <c r="A1960" t="s">
        <v>672</v>
      </c>
      <c r="B1960">
        <v>20010706</v>
      </c>
      <c r="C1960" t="s">
        <v>531</v>
      </c>
      <c r="D1960" t="s">
        <v>112</v>
      </c>
      <c r="E1960">
        <v>3080101</v>
      </c>
      <c r="G1960">
        <v>29.08135</v>
      </c>
      <c r="H1960">
        <v>-81.5763666</v>
      </c>
      <c r="I1960" t="s">
        <v>616</v>
      </c>
      <c r="K1960" t="s">
        <v>691</v>
      </c>
      <c r="L1960" s="9">
        <v>39366.452777777777</v>
      </c>
      <c r="M1960" t="s">
        <v>564</v>
      </c>
      <c r="N1960" t="s">
        <v>533</v>
      </c>
      <c r="O1960" t="s">
        <v>605</v>
      </c>
      <c r="P1960" t="s">
        <v>605</v>
      </c>
      <c r="Q1960">
        <v>0.2</v>
      </c>
      <c r="R1960" t="s">
        <v>536</v>
      </c>
      <c r="S1960" t="s">
        <v>574</v>
      </c>
      <c r="T1960" t="s">
        <v>542</v>
      </c>
      <c r="U1960" t="s">
        <v>585</v>
      </c>
      <c r="W1960" t="s">
        <v>539</v>
      </c>
      <c r="X1960">
        <v>49.6</v>
      </c>
      <c r="Y1960">
        <v>49.6</v>
      </c>
      <c r="Z1960" t="s">
        <v>590</v>
      </c>
      <c r="AA1960" t="s">
        <v>596</v>
      </c>
    </row>
    <row r="1961" spans="1:27">
      <c r="A1961" t="s">
        <v>672</v>
      </c>
      <c r="B1961">
        <v>20010706</v>
      </c>
      <c r="C1961" t="s">
        <v>531</v>
      </c>
      <c r="D1961" t="s">
        <v>112</v>
      </c>
      <c r="E1961">
        <v>3080101</v>
      </c>
      <c r="G1961">
        <v>29.08135</v>
      </c>
      <c r="H1961">
        <v>-81.5763666</v>
      </c>
      <c r="I1961" t="s">
        <v>616</v>
      </c>
      <c r="K1961" t="s">
        <v>788</v>
      </c>
      <c r="L1961" s="9">
        <v>39090.455555555556</v>
      </c>
      <c r="M1961" t="s">
        <v>564</v>
      </c>
      <c r="N1961" t="s">
        <v>533</v>
      </c>
      <c r="O1961" t="s">
        <v>605</v>
      </c>
      <c r="P1961" t="s">
        <v>605</v>
      </c>
      <c r="Q1961">
        <v>0.5</v>
      </c>
      <c r="R1961" t="s">
        <v>536</v>
      </c>
      <c r="S1961" t="s">
        <v>310</v>
      </c>
      <c r="T1961" t="s">
        <v>542</v>
      </c>
      <c r="U1961" t="s">
        <v>585</v>
      </c>
      <c r="W1961" t="s">
        <v>539</v>
      </c>
      <c r="X1961">
        <v>143</v>
      </c>
      <c r="Y1961">
        <v>143</v>
      </c>
      <c r="Z1961" t="s">
        <v>590</v>
      </c>
      <c r="AA1961" t="s">
        <v>596</v>
      </c>
    </row>
    <row r="1962" spans="1:27">
      <c r="A1962" t="s">
        <v>672</v>
      </c>
      <c r="B1962">
        <v>20010706</v>
      </c>
      <c r="C1962" t="s">
        <v>531</v>
      </c>
      <c r="D1962" t="s">
        <v>112</v>
      </c>
      <c r="E1962">
        <v>3080101</v>
      </c>
      <c r="G1962">
        <v>29.08135</v>
      </c>
      <c r="H1962">
        <v>-81.5763666</v>
      </c>
      <c r="I1962" t="s">
        <v>616</v>
      </c>
      <c r="K1962" t="s">
        <v>788</v>
      </c>
      <c r="L1962" s="9">
        <v>39090.455555555556</v>
      </c>
      <c r="M1962" t="s">
        <v>564</v>
      </c>
      <c r="N1962" t="s">
        <v>533</v>
      </c>
      <c r="O1962" t="s">
        <v>605</v>
      </c>
      <c r="P1962" t="s">
        <v>605</v>
      </c>
      <c r="Q1962">
        <v>0.5</v>
      </c>
      <c r="R1962" t="s">
        <v>536</v>
      </c>
      <c r="S1962" t="s">
        <v>574</v>
      </c>
      <c r="T1962" t="s">
        <v>542</v>
      </c>
      <c r="U1962" t="s">
        <v>585</v>
      </c>
      <c r="W1962" t="s">
        <v>539</v>
      </c>
      <c r="X1962">
        <v>48.8</v>
      </c>
      <c r="Y1962">
        <v>48.8</v>
      </c>
      <c r="Z1962" t="s">
        <v>590</v>
      </c>
      <c r="AA1962" t="s">
        <v>596</v>
      </c>
    </row>
    <row r="1963" spans="1:27">
      <c r="A1963" t="s">
        <v>672</v>
      </c>
      <c r="B1963">
        <v>20010706</v>
      </c>
      <c r="C1963" t="s">
        <v>531</v>
      </c>
      <c r="D1963" t="s">
        <v>112</v>
      </c>
      <c r="E1963">
        <v>3080101</v>
      </c>
      <c r="G1963">
        <v>29.08135</v>
      </c>
      <c r="H1963">
        <v>-81.5763666</v>
      </c>
      <c r="I1963" t="s">
        <v>616</v>
      </c>
      <c r="K1963" t="s">
        <v>788</v>
      </c>
      <c r="L1963" s="9">
        <v>39090.455555555556</v>
      </c>
      <c r="M1963" t="s">
        <v>564</v>
      </c>
      <c r="N1963" t="s">
        <v>533</v>
      </c>
      <c r="O1963" t="s">
        <v>605</v>
      </c>
      <c r="P1963" t="s">
        <v>605</v>
      </c>
      <c r="Q1963">
        <v>0.5</v>
      </c>
      <c r="R1963" t="s">
        <v>536</v>
      </c>
      <c r="S1963" t="s">
        <v>309</v>
      </c>
      <c r="T1963" t="s">
        <v>542</v>
      </c>
      <c r="U1963" t="s">
        <v>585</v>
      </c>
      <c r="W1963" t="s">
        <v>539</v>
      </c>
      <c r="X1963">
        <v>4</v>
      </c>
      <c r="Y1963">
        <v>4</v>
      </c>
      <c r="Z1963" t="s">
        <v>590</v>
      </c>
      <c r="AA1963" t="s">
        <v>596</v>
      </c>
    </row>
    <row r="1964" spans="1:27">
      <c r="A1964" t="s">
        <v>672</v>
      </c>
      <c r="B1964">
        <v>20010706</v>
      </c>
      <c r="C1964" t="s">
        <v>531</v>
      </c>
      <c r="D1964" t="s">
        <v>112</v>
      </c>
      <c r="E1964">
        <v>3080101</v>
      </c>
      <c r="G1964">
        <v>29.08135</v>
      </c>
      <c r="H1964">
        <v>-81.5763666</v>
      </c>
      <c r="I1964" t="s">
        <v>616</v>
      </c>
      <c r="K1964" t="s">
        <v>788</v>
      </c>
      <c r="L1964" s="9">
        <v>39090.455555555556</v>
      </c>
      <c r="M1964" t="s">
        <v>564</v>
      </c>
      <c r="N1964" t="s">
        <v>533</v>
      </c>
      <c r="O1964" t="s">
        <v>605</v>
      </c>
      <c r="P1964" t="s">
        <v>605</v>
      </c>
      <c r="Q1964">
        <v>0.5</v>
      </c>
      <c r="R1964" t="s">
        <v>536</v>
      </c>
      <c r="S1964" t="s">
        <v>569</v>
      </c>
      <c r="T1964" t="s">
        <v>542</v>
      </c>
      <c r="U1964" t="s">
        <v>585</v>
      </c>
      <c r="W1964" t="s">
        <v>539</v>
      </c>
      <c r="X1964">
        <v>21.6</v>
      </c>
      <c r="Y1964">
        <v>21.6</v>
      </c>
      <c r="Z1964" t="s">
        <v>590</v>
      </c>
      <c r="AA1964" t="s">
        <v>596</v>
      </c>
    </row>
    <row r="1965" spans="1:27">
      <c r="A1965" t="s">
        <v>672</v>
      </c>
      <c r="B1965">
        <v>20010706</v>
      </c>
      <c r="C1965" t="s">
        <v>531</v>
      </c>
      <c r="D1965" t="s">
        <v>112</v>
      </c>
      <c r="E1965">
        <v>3080101</v>
      </c>
      <c r="G1965">
        <v>29.08135</v>
      </c>
      <c r="H1965">
        <v>-81.5763666</v>
      </c>
      <c r="I1965" t="s">
        <v>616</v>
      </c>
      <c r="K1965" t="s">
        <v>789</v>
      </c>
      <c r="L1965" s="9">
        <v>39406.451388888891</v>
      </c>
      <c r="M1965" t="s">
        <v>564</v>
      </c>
      <c r="N1965" t="s">
        <v>533</v>
      </c>
      <c r="O1965" t="s">
        <v>605</v>
      </c>
      <c r="P1965" t="s">
        <v>605</v>
      </c>
      <c r="Q1965">
        <v>0.15</v>
      </c>
      <c r="R1965" t="s">
        <v>536</v>
      </c>
      <c r="S1965" t="s">
        <v>680</v>
      </c>
      <c r="T1965" t="s">
        <v>542</v>
      </c>
      <c r="U1965" t="s">
        <v>585</v>
      </c>
      <c r="W1965" t="s">
        <v>539</v>
      </c>
      <c r="X1965">
        <v>0.25</v>
      </c>
      <c r="Y1965">
        <v>0.25</v>
      </c>
      <c r="Z1965" t="s">
        <v>590</v>
      </c>
      <c r="AA1965" t="s">
        <v>682</v>
      </c>
    </row>
    <row r="1966" spans="1:27">
      <c r="A1966" t="s">
        <v>672</v>
      </c>
      <c r="B1966">
        <v>20010706</v>
      </c>
      <c r="C1966" t="s">
        <v>531</v>
      </c>
      <c r="D1966" t="s">
        <v>112</v>
      </c>
      <c r="E1966">
        <v>3080101</v>
      </c>
      <c r="G1966">
        <v>29.08135</v>
      </c>
      <c r="H1966">
        <v>-81.5763666</v>
      </c>
      <c r="I1966" t="s">
        <v>616</v>
      </c>
      <c r="K1966" t="s">
        <v>790</v>
      </c>
      <c r="L1966" s="9">
        <v>39345.029166666667</v>
      </c>
      <c r="M1966" t="s">
        <v>564</v>
      </c>
      <c r="N1966" t="s">
        <v>533</v>
      </c>
      <c r="O1966" t="s">
        <v>605</v>
      </c>
      <c r="P1966" t="s">
        <v>605</v>
      </c>
      <c r="Q1966">
        <v>0.2</v>
      </c>
      <c r="R1966" t="s">
        <v>536</v>
      </c>
      <c r="S1966" t="s">
        <v>601</v>
      </c>
      <c r="T1966" t="s">
        <v>542</v>
      </c>
      <c r="U1966" t="s">
        <v>585</v>
      </c>
      <c r="W1966" t="s">
        <v>539</v>
      </c>
      <c r="X1966">
        <v>84</v>
      </c>
      <c r="Y1966">
        <v>84</v>
      </c>
      <c r="Z1966" t="s">
        <v>590</v>
      </c>
      <c r="AA1966" t="s">
        <v>698</v>
      </c>
    </row>
    <row r="1967" spans="1:27">
      <c r="A1967" t="s">
        <v>672</v>
      </c>
      <c r="B1967">
        <v>20010706</v>
      </c>
      <c r="C1967" t="s">
        <v>531</v>
      </c>
      <c r="D1967" t="s">
        <v>112</v>
      </c>
      <c r="E1967">
        <v>3080101</v>
      </c>
      <c r="G1967">
        <v>29.08135</v>
      </c>
      <c r="H1967">
        <v>-81.5763666</v>
      </c>
      <c r="I1967" t="s">
        <v>616</v>
      </c>
      <c r="K1967" t="s">
        <v>790</v>
      </c>
      <c r="L1967" s="9">
        <v>39345.029166666667</v>
      </c>
      <c r="M1967" t="s">
        <v>564</v>
      </c>
      <c r="N1967" t="s">
        <v>533</v>
      </c>
      <c r="O1967" t="s">
        <v>605</v>
      </c>
      <c r="P1967" t="s">
        <v>605</v>
      </c>
      <c r="Q1967">
        <v>0.2</v>
      </c>
      <c r="R1967" t="s">
        <v>536</v>
      </c>
      <c r="S1967" t="s">
        <v>620</v>
      </c>
      <c r="T1967" t="s">
        <v>542</v>
      </c>
      <c r="U1967" t="s">
        <v>585</v>
      </c>
      <c r="W1967" t="s">
        <v>539</v>
      </c>
      <c r="X1967">
        <v>702</v>
      </c>
      <c r="Y1967">
        <v>702</v>
      </c>
      <c r="Z1967" t="s">
        <v>590</v>
      </c>
      <c r="AA1967" t="s">
        <v>699</v>
      </c>
    </row>
    <row r="1968" spans="1:27">
      <c r="A1968" t="s">
        <v>672</v>
      </c>
      <c r="B1968">
        <v>20010706</v>
      </c>
      <c r="C1968" t="s">
        <v>531</v>
      </c>
      <c r="D1968" t="s">
        <v>112</v>
      </c>
      <c r="E1968">
        <v>3080101</v>
      </c>
      <c r="G1968">
        <v>29.08135</v>
      </c>
      <c r="H1968">
        <v>-81.5763666</v>
      </c>
      <c r="I1968" t="s">
        <v>616</v>
      </c>
      <c r="K1968" t="s">
        <v>790</v>
      </c>
      <c r="L1968" s="9">
        <v>39345.029166666667</v>
      </c>
      <c r="M1968" t="s">
        <v>564</v>
      </c>
      <c r="N1968" t="s">
        <v>533</v>
      </c>
      <c r="O1968" t="s">
        <v>605</v>
      </c>
      <c r="P1968" t="s">
        <v>605</v>
      </c>
      <c r="Q1968">
        <v>0.2</v>
      </c>
      <c r="R1968" t="s">
        <v>536</v>
      </c>
      <c r="S1968" t="s">
        <v>311</v>
      </c>
      <c r="T1968" t="s">
        <v>542</v>
      </c>
      <c r="U1968" t="s">
        <v>585</v>
      </c>
      <c r="W1968" t="s">
        <v>539</v>
      </c>
      <c r="X1968">
        <v>330</v>
      </c>
      <c r="Y1968">
        <v>330</v>
      </c>
      <c r="Z1968" t="s">
        <v>590</v>
      </c>
      <c r="AA1968" t="s">
        <v>698</v>
      </c>
    </row>
    <row r="1969" spans="1:27">
      <c r="A1969" t="s">
        <v>672</v>
      </c>
      <c r="B1969">
        <v>20010706</v>
      </c>
      <c r="C1969" t="s">
        <v>531</v>
      </c>
      <c r="D1969" t="s">
        <v>112</v>
      </c>
      <c r="E1969">
        <v>3080101</v>
      </c>
      <c r="G1969">
        <v>29.08135</v>
      </c>
      <c r="H1969">
        <v>-81.5763666</v>
      </c>
      <c r="I1969" t="s">
        <v>616</v>
      </c>
      <c r="K1969" t="s">
        <v>790</v>
      </c>
      <c r="L1969" s="9">
        <v>39345.029166666667</v>
      </c>
      <c r="M1969" t="s">
        <v>564</v>
      </c>
      <c r="N1969" t="s">
        <v>533</v>
      </c>
      <c r="O1969" t="s">
        <v>605</v>
      </c>
      <c r="P1969" t="s">
        <v>605</v>
      </c>
      <c r="Q1969">
        <v>0.2</v>
      </c>
      <c r="R1969" t="s">
        <v>536</v>
      </c>
      <c r="S1969" t="s">
        <v>629</v>
      </c>
      <c r="T1969" t="s">
        <v>542</v>
      </c>
      <c r="U1969" t="s">
        <v>585</v>
      </c>
      <c r="W1969" t="s">
        <v>539</v>
      </c>
      <c r="X1969">
        <v>87</v>
      </c>
      <c r="Y1969">
        <v>87</v>
      </c>
      <c r="Z1969" t="s">
        <v>590</v>
      </c>
      <c r="AA1969" t="s">
        <v>614</v>
      </c>
    </row>
    <row r="1970" spans="1:27">
      <c r="A1970" t="s">
        <v>672</v>
      </c>
      <c r="B1970">
        <v>20010706</v>
      </c>
      <c r="C1970" t="s">
        <v>531</v>
      </c>
      <c r="D1970" t="s">
        <v>112</v>
      </c>
      <c r="E1970">
        <v>3080101</v>
      </c>
      <c r="G1970">
        <v>29.08135</v>
      </c>
      <c r="H1970">
        <v>-81.5763666</v>
      </c>
      <c r="I1970" t="s">
        <v>616</v>
      </c>
      <c r="K1970" t="s">
        <v>790</v>
      </c>
      <c r="L1970" s="9">
        <v>39345.029166666667</v>
      </c>
      <c r="M1970" t="s">
        <v>564</v>
      </c>
      <c r="N1970" t="s">
        <v>533</v>
      </c>
      <c r="O1970" t="s">
        <v>605</v>
      </c>
      <c r="P1970" t="s">
        <v>605</v>
      </c>
      <c r="Q1970">
        <v>0.2</v>
      </c>
      <c r="R1970" t="s">
        <v>536</v>
      </c>
      <c r="S1970" t="s">
        <v>594</v>
      </c>
      <c r="T1970" t="s">
        <v>542</v>
      </c>
      <c r="U1970" t="s">
        <v>585</v>
      </c>
      <c r="W1970" t="s">
        <v>539</v>
      </c>
      <c r="X1970" t="s">
        <v>681</v>
      </c>
      <c r="AA1970" t="s">
        <v>615</v>
      </c>
    </row>
    <row r="1971" spans="1:27">
      <c r="A1971" t="s">
        <v>672</v>
      </c>
      <c r="B1971">
        <v>20010706</v>
      </c>
      <c r="C1971" t="s">
        <v>531</v>
      </c>
      <c r="D1971" t="s">
        <v>112</v>
      </c>
      <c r="E1971">
        <v>3080101</v>
      </c>
      <c r="G1971">
        <v>29.08135</v>
      </c>
      <c r="H1971">
        <v>-81.5763666</v>
      </c>
      <c r="I1971" t="s">
        <v>616</v>
      </c>
      <c r="K1971" t="s">
        <v>790</v>
      </c>
      <c r="L1971" s="9">
        <v>39345.029166666667</v>
      </c>
      <c r="M1971" t="s">
        <v>564</v>
      </c>
      <c r="N1971" t="s">
        <v>533</v>
      </c>
      <c r="O1971" t="s">
        <v>605</v>
      </c>
      <c r="P1971" t="s">
        <v>605</v>
      </c>
      <c r="Q1971">
        <v>0.2</v>
      </c>
      <c r="R1971" t="s">
        <v>536</v>
      </c>
      <c r="S1971" t="s">
        <v>582</v>
      </c>
      <c r="T1971" t="s">
        <v>542</v>
      </c>
      <c r="U1971" t="s">
        <v>585</v>
      </c>
      <c r="W1971" t="s">
        <v>539</v>
      </c>
      <c r="X1971">
        <v>0.12</v>
      </c>
      <c r="Y1971">
        <v>0.12</v>
      </c>
      <c r="Z1971" t="s">
        <v>590</v>
      </c>
      <c r="AA1971" t="s">
        <v>685</v>
      </c>
    </row>
    <row r="1972" spans="1:27">
      <c r="A1972" t="s">
        <v>672</v>
      </c>
      <c r="B1972">
        <v>20010706</v>
      </c>
      <c r="C1972" t="s">
        <v>531</v>
      </c>
      <c r="D1972" t="s">
        <v>112</v>
      </c>
      <c r="E1972">
        <v>3080101</v>
      </c>
      <c r="G1972">
        <v>29.08135</v>
      </c>
      <c r="H1972">
        <v>-81.5763666</v>
      </c>
      <c r="I1972" t="s">
        <v>616</v>
      </c>
      <c r="K1972" t="s">
        <v>791</v>
      </c>
      <c r="L1972" s="9">
        <v>39436.489583333336</v>
      </c>
      <c r="M1972" t="s">
        <v>564</v>
      </c>
      <c r="N1972" t="s">
        <v>533</v>
      </c>
      <c r="O1972" t="s">
        <v>605</v>
      </c>
      <c r="P1972" t="s">
        <v>605</v>
      </c>
      <c r="Q1972">
        <v>0.2</v>
      </c>
      <c r="R1972" t="s">
        <v>536</v>
      </c>
      <c r="S1972" t="s">
        <v>561</v>
      </c>
      <c r="T1972" t="s">
        <v>542</v>
      </c>
      <c r="U1972" t="s">
        <v>585</v>
      </c>
      <c r="W1972" t="s">
        <v>539</v>
      </c>
      <c r="X1972">
        <v>4.5999999999999999E-2</v>
      </c>
      <c r="Y1972">
        <v>4.5999999999999999E-2</v>
      </c>
      <c r="Z1972" t="s">
        <v>597</v>
      </c>
      <c r="AA1972" t="s">
        <v>600</v>
      </c>
    </row>
    <row r="1973" spans="1:27">
      <c r="A1973" t="s">
        <v>672</v>
      </c>
      <c r="B1973">
        <v>20010706</v>
      </c>
      <c r="C1973" t="s">
        <v>531</v>
      </c>
      <c r="D1973" t="s">
        <v>112</v>
      </c>
      <c r="E1973">
        <v>3080101</v>
      </c>
      <c r="G1973">
        <v>29.08135</v>
      </c>
      <c r="H1973">
        <v>-81.5763666</v>
      </c>
      <c r="I1973" t="s">
        <v>616</v>
      </c>
      <c r="K1973" t="s">
        <v>792</v>
      </c>
      <c r="L1973" s="9">
        <v>39090.456944444442</v>
      </c>
      <c r="M1973" t="s">
        <v>564</v>
      </c>
      <c r="N1973" t="s">
        <v>533</v>
      </c>
      <c r="O1973" t="s">
        <v>534</v>
      </c>
      <c r="P1973" t="s">
        <v>534</v>
      </c>
      <c r="Q1973">
        <v>0.5</v>
      </c>
      <c r="R1973" t="s">
        <v>536</v>
      </c>
      <c r="S1973" t="s">
        <v>541</v>
      </c>
      <c r="U1973" t="s">
        <v>585</v>
      </c>
      <c r="W1973" t="s">
        <v>539</v>
      </c>
      <c r="X1973">
        <v>8.1999999999999993</v>
      </c>
      <c r="Y1973">
        <v>8.1999999999999993</v>
      </c>
      <c r="Z1973" t="s">
        <v>588</v>
      </c>
      <c r="AA1973" t="s">
        <v>673</v>
      </c>
    </row>
    <row r="1974" spans="1:27">
      <c r="A1974" t="s">
        <v>672</v>
      </c>
      <c r="B1974">
        <v>20010706</v>
      </c>
      <c r="C1974" t="s">
        <v>531</v>
      </c>
      <c r="D1974" t="s">
        <v>112</v>
      </c>
      <c r="E1974">
        <v>3080101</v>
      </c>
      <c r="G1974">
        <v>29.08135</v>
      </c>
      <c r="H1974">
        <v>-81.5763666</v>
      </c>
      <c r="I1974" t="s">
        <v>616</v>
      </c>
      <c r="K1974" t="s">
        <v>792</v>
      </c>
      <c r="L1974" s="9">
        <v>39090.456944444442</v>
      </c>
      <c r="M1974" t="s">
        <v>564</v>
      </c>
      <c r="N1974" t="s">
        <v>533</v>
      </c>
      <c r="O1974" t="s">
        <v>534</v>
      </c>
      <c r="P1974" t="s">
        <v>534</v>
      </c>
      <c r="Q1974">
        <v>0.5</v>
      </c>
      <c r="R1974" t="s">
        <v>536</v>
      </c>
      <c r="S1974" t="s">
        <v>544</v>
      </c>
      <c r="U1974" t="s">
        <v>585</v>
      </c>
      <c r="W1974" t="s">
        <v>539</v>
      </c>
      <c r="X1974">
        <v>1134</v>
      </c>
      <c r="Y1974">
        <v>1134</v>
      </c>
      <c r="Z1974" t="s">
        <v>689</v>
      </c>
      <c r="AA1974" t="s">
        <v>674</v>
      </c>
    </row>
    <row r="1975" spans="1:27">
      <c r="A1975" t="s">
        <v>672</v>
      </c>
      <c r="B1975">
        <v>20010706</v>
      </c>
      <c r="C1975" t="s">
        <v>531</v>
      </c>
      <c r="D1975" t="s">
        <v>112</v>
      </c>
      <c r="E1975">
        <v>3080101</v>
      </c>
      <c r="G1975">
        <v>29.08135</v>
      </c>
      <c r="H1975">
        <v>-81.5763666</v>
      </c>
      <c r="I1975" t="s">
        <v>616</v>
      </c>
      <c r="K1975" t="s">
        <v>792</v>
      </c>
      <c r="L1975" s="9">
        <v>39090.456944444442</v>
      </c>
      <c r="M1975" t="s">
        <v>564</v>
      </c>
      <c r="N1975" t="s">
        <v>533</v>
      </c>
      <c r="O1975" t="s">
        <v>534</v>
      </c>
      <c r="P1975" t="s">
        <v>534</v>
      </c>
      <c r="Q1975">
        <v>0.5</v>
      </c>
      <c r="R1975" t="s">
        <v>536</v>
      </c>
      <c r="S1975" t="s">
        <v>547</v>
      </c>
      <c r="T1975" t="s">
        <v>542</v>
      </c>
      <c r="U1975" t="s">
        <v>585</v>
      </c>
      <c r="W1975" t="s">
        <v>539</v>
      </c>
      <c r="X1975">
        <v>4.22</v>
      </c>
      <c r="Y1975">
        <v>4.22</v>
      </c>
      <c r="Z1975" t="s">
        <v>590</v>
      </c>
      <c r="AA1975" t="s">
        <v>675</v>
      </c>
    </row>
    <row r="1976" spans="1:27">
      <c r="A1976" t="s">
        <v>672</v>
      </c>
      <c r="B1976">
        <v>20010706</v>
      </c>
      <c r="C1976" t="s">
        <v>531</v>
      </c>
      <c r="D1976" t="s">
        <v>112</v>
      </c>
      <c r="E1976">
        <v>3080101</v>
      </c>
      <c r="G1976">
        <v>29.08135</v>
      </c>
      <c r="H1976">
        <v>-81.5763666</v>
      </c>
      <c r="I1976" t="s">
        <v>616</v>
      </c>
      <c r="K1976" t="s">
        <v>792</v>
      </c>
      <c r="L1976" s="9">
        <v>39090.456944444442</v>
      </c>
      <c r="M1976" t="s">
        <v>564</v>
      </c>
      <c r="N1976" t="s">
        <v>533</v>
      </c>
      <c r="O1976" t="s">
        <v>534</v>
      </c>
      <c r="P1976" t="s">
        <v>534</v>
      </c>
      <c r="Q1976">
        <v>0.5</v>
      </c>
      <c r="R1976" t="s">
        <v>536</v>
      </c>
      <c r="S1976" t="s">
        <v>550</v>
      </c>
      <c r="U1976" t="s">
        <v>585</v>
      </c>
      <c r="W1976" t="s">
        <v>539</v>
      </c>
      <c r="X1976">
        <v>23.7</v>
      </c>
      <c r="Y1976">
        <v>23.7</v>
      </c>
      <c r="Z1976" t="s">
        <v>592</v>
      </c>
      <c r="AA1976" t="s">
        <v>676</v>
      </c>
    </row>
    <row r="1977" spans="1:27">
      <c r="A1977" t="s">
        <v>672</v>
      </c>
      <c r="B1977">
        <v>20010706</v>
      </c>
      <c r="C1977" t="s">
        <v>531</v>
      </c>
      <c r="D1977" t="s">
        <v>112</v>
      </c>
      <c r="E1977">
        <v>3080101</v>
      </c>
      <c r="G1977">
        <v>29.08135</v>
      </c>
      <c r="H1977">
        <v>-81.5763666</v>
      </c>
      <c r="I1977" t="s">
        <v>616</v>
      </c>
      <c r="K1977" t="s">
        <v>792</v>
      </c>
      <c r="L1977" s="9">
        <v>39090.456944444442</v>
      </c>
      <c r="M1977" t="s">
        <v>564</v>
      </c>
      <c r="N1977" t="s">
        <v>533</v>
      </c>
      <c r="O1977" t="s">
        <v>534</v>
      </c>
      <c r="P1977" t="s">
        <v>534</v>
      </c>
      <c r="Q1977">
        <v>0.5</v>
      </c>
      <c r="R1977" t="s">
        <v>536</v>
      </c>
      <c r="S1977" t="s">
        <v>546</v>
      </c>
      <c r="U1977" t="s">
        <v>585</v>
      </c>
      <c r="W1977" t="s">
        <v>539</v>
      </c>
      <c r="X1977">
        <v>0.5</v>
      </c>
      <c r="Y1977">
        <v>0.5</v>
      </c>
      <c r="Z1977" t="s">
        <v>536</v>
      </c>
      <c r="AA1977" t="s">
        <v>677</v>
      </c>
    </row>
    <row r="1978" spans="1:27">
      <c r="A1978" t="s">
        <v>672</v>
      </c>
      <c r="B1978">
        <v>20010706</v>
      </c>
      <c r="C1978" t="s">
        <v>531</v>
      </c>
      <c r="D1978" t="s">
        <v>112</v>
      </c>
      <c r="E1978">
        <v>3080101</v>
      </c>
      <c r="G1978">
        <v>29.08135</v>
      </c>
      <c r="H1978">
        <v>-81.5763666</v>
      </c>
      <c r="I1978" t="s">
        <v>616</v>
      </c>
      <c r="K1978" t="s">
        <v>792</v>
      </c>
      <c r="L1978" s="9">
        <v>39090.456944444442</v>
      </c>
      <c r="M1978" t="s">
        <v>564</v>
      </c>
      <c r="N1978" t="s">
        <v>533</v>
      </c>
      <c r="O1978" t="s">
        <v>534</v>
      </c>
      <c r="P1978" t="s">
        <v>534</v>
      </c>
      <c r="Q1978">
        <v>0.5</v>
      </c>
      <c r="R1978" t="s">
        <v>536</v>
      </c>
      <c r="S1978" t="s">
        <v>678</v>
      </c>
      <c r="W1978" t="s">
        <v>539</v>
      </c>
      <c r="X1978" t="s">
        <v>679</v>
      </c>
      <c r="AA1978" t="s">
        <v>667</v>
      </c>
    </row>
    <row r="1979" spans="1:27">
      <c r="A1979" t="s">
        <v>672</v>
      </c>
      <c r="B1979">
        <v>20010706</v>
      </c>
      <c r="C1979" t="s">
        <v>531</v>
      </c>
      <c r="D1979" t="s">
        <v>112</v>
      </c>
      <c r="E1979">
        <v>3080101</v>
      </c>
      <c r="G1979">
        <v>29.08135</v>
      </c>
      <c r="H1979">
        <v>-81.5763666</v>
      </c>
      <c r="I1979" t="s">
        <v>616</v>
      </c>
      <c r="K1979" t="s">
        <v>793</v>
      </c>
      <c r="L1979" s="9">
        <v>39330.409722222219</v>
      </c>
      <c r="M1979" t="s">
        <v>564</v>
      </c>
      <c r="N1979" t="s">
        <v>533</v>
      </c>
      <c r="O1979" t="s">
        <v>605</v>
      </c>
      <c r="P1979" t="s">
        <v>605</v>
      </c>
      <c r="Q1979">
        <v>0.2</v>
      </c>
      <c r="R1979" t="s">
        <v>536</v>
      </c>
      <c r="S1979" t="s">
        <v>310</v>
      </c>
      <c r="T1979" t="s">
        <v>542</v>
      </c>
      <c r="U1979" t="s">
        <v>585</v>
      </c>
      <c r="W1979" t="s">
        <v>539</v>
      </c>
      <c r="X1979">
        <v>149</v>
      </c>
      <c r="Y1979">
        <v>149</v>
      </c>
      <c r="Z1979" t="s">
        <v>590</v>
      </c>
      <c r="AA1979" t="s">
        <v>596</v>
      </c>
    </row>
    <row r="1980" spans="1:27">
      <c r="A1980" t="s">
        <v>672</v>
      </c>
      <c r="B1980">
        <v>20010706</v>
      </c>
      <c r="C1980" t="s">
        <v>531</v>
      </c>
      <c r="D1980" t="s">
        <v>112</v>
      </c>
      <c r="E1980">
        <v>3080101</v>
      </c>
      <c r="G1980">
        <v>29.08135</v>
      </c>
      <c r="H1980">
        <v>-81.5763666</v>
      </c>
      <c r="I1980" t="s">
        <v>616</v>
      </c>
      <c r="K1980" t="s">
        <v>793</v>
      </c>
      <c r="L1980" s="9">
        <v>39330.409722222219</v>
      </c>
      <c r="M1980" t="s">
        <v>564</v>
      </c>
      <c r="N1980" t="s">
        <v>533</v>
      </c>
      <c r="O1980" t="s">
        <v>605</v>
      </c>
      <c r="P1980" t="s">
        <v>605</v>
      </c>
      <c r="Q1980">
        <v>0.2</v>
      </c>
      <c r="R1980" t="s">
        <v>536</v>
      </c>
      <c r="S1980" t="s">
        <v>309</v>
      </c>
      <c r="T1980" t="s">
        <v>542</v>
      </c>
      <c r="U1980" t="s">
        <v>585</v>
      </c>
      <c r="W1980" t="s">
        <v>539</v>
      </c>
      <c r="X1980">
        <v>4.01</v>
      </c>
      <c r="Y1980">
        <v>4.01</v>
      </c>
      <c r="Z1980" t="s">
        <v>590</v>
      </c>
      <c r="AA1980" t="s">
        <v>596</v>
      </c>
    </row>
    <row r="1981" spans="1:27">
      <c r="A1981" t="s">
        <v>672</v>
      </c>
      <c r="B1981">
        <v>20010706</v>
      </c>
      <c r="C1981" t="s">
        <v>531</v>
      </c>
      <c r="D1981" t="s">
        <v>112</v>
      </c>
      <c r="E1981">
        <v>3080101</v>
      </c>
      <c r="G1981">
        <v>29.08135</v>
      </c>
      <c r="H1981">
        <v>-81.5763666</v>
      </c>
      <c r="I1981" t="s">
        <v>616</v>
      </c>
      <c r="K1981" t="s">
        <v>793</v>
      </c>
      <c r="L1981" s="9">
        <v>39330.409722222219</v>
      </c>
      <c r="M1981" t="s">
        <v>564</v>
      </c>
      <c r="N1981" t="s">
        <v>533</v>
      </c>
      <c r="O1981" t="s">
        <v>605</v>
      </c>
      <c r="P1981" t="s">
        <v>605</v>
      </c>
      <c r="Q1981">
        <v>0.2</v>
      </c>
      <c r="R1981" t="s">
        <v>536</v>
      </c>
      <c r="S1981" t="s">
        <v>574</v>
      </c>
      <c r="T1981" t="s">
        <v>542</v>
      </c>
      <c r="U1981" t="s">
        <v>585</v>
      </c>
      <c r="W1981" t="s">
        <v>539</v>
      </c>
      <c r="X1981">
        <v>49.5</v>
      </c>
      <c r="Y1981">
        <v>49.5</v>
      </c>
      <c r="Z1981" t="s">
        <v>590</v>
      </c>
      <c r="AA1981" t="s">
        <v>596</v>
      </c>
    </row>
    <row r="1982" spans="1:27">
      <c r="A1982" t="s">
        <v>672</v>
      </c>
      <c r="B1982">
        <v>20010706</v>
      </c>
      <c r="C1982" t="s">
        <v>531</v>
      </c>
      <c r="D1982" t="s">
        <v>112</v>
      </c>
      <c r="E1982">
        <v>3080101</v>
      </c>
      <c r="G1982">
        <v>29.08135</v>
      </c>
      <c r="H1982">
        <v>-81.5763666</v>
      </c>
      <c r="I1982" t="s">
        <v>616</v>
      </c>
      <c r="K1982" t="s">
        <v>793</v>
      </c>
      <c r="L1982" s="9">
        <v>39330.409722222219</v>
      </c>
      <c r="M1982" t="s">
        <v>564</v>
      </c>
      <c r="N1982" t="s">
        <v>533</v>
      </c>
      <c r="O1982" t="s">
        <v>605</v>
      </c>
      <c r="P1982" t="s">
        <v>605</v>
      </c>
      <c r="Q1982">
        <v>0.2</v>
      </c>
      <c r="R1982" t="s">
        <v>536</v>
      </c>
      <c r="S1982" t="s">
        <v>569</v>
      </c>
      <c r="T1982" t="s">
        <v>542</v>
      </c>
      <c r="U1982" t="s">
        <v>585</v>
      </c>
      <c r="W1982" t="s">
        <v>539</v>
      </c>
      <c r="X1982">
        <v>22.2</v>
      </c>
      <c r="Y1982">
        <v>22.2</v>
      </c>
      <c r="Z1982" t="s">
        <v>590</v>
      </c>
      <c r="AA1982" t="s">
        <v>596</v>
      </c>
    </row>
    <row r="1983" spans="1:27">
      <c r="A1983" t="s">
        <v>672</v>
      </c>
      <c r="B1983">
        <v>20010706</v>
      </c>
      <c r="C1983" t="s">
        <v>531</v>
      </c>
      <c r="D1983" t="s">
        <v>112</v>
      </c>
      <c r="E1983">
        <v>3080101</v>
      </c>
      <c r="G1983">
        <v>29.08135</v>
      </c>
      <c r="H1983">
        <v>-81.5763666</v>
      </c>
      <c r="I1983" t="s">
        <v>616</v>
      </c>
      <c r="K1983" t="s">
        <v>794</v>
      </c>
      <c r="L1983" s="9">
        <v>39175.038888888892</v>
      </c>
      <c r="M1983" t="s">
        <v>564</v>
      </c>
      <c r="N1983" t="s">
        <v>533</v>
      </c>
      <c r="O1983" t="s">
        <v>605</v>
      </c>
      <c r="P1983" t="s">
        <v>605</v>
      </c>
      <c r="Q1983">
        <v>0.5</v>
      </c>
      <c r="R1983" t="s">
        <v>536</v>
      </c>
      <c r="S1983" t="s">
        <v>602</v>
      </c>
      <c r="T1983" t="s">
        <v>542</v>
      </c>
      <c r="U1983" t="s">
        <v>585</v>
      </c>
      <c r="W1983" t="s">
        <v>539</v>
      </c>
      <c r="X1983" t="s">
        <v>681</v>
      </c>
      <c r="AA1983" t="s">
        <v>613</v>
      </c>
    </row>
    <row r="1984" spans="1:27">
      <c r="A1984" t="s">
        <v>672</v>
      </c>
      <c r="B1984">
        <v>20010706</v>
      </c>
      <c r="C1984" t="s">
        <v>531</v>
      </c>
      <c r="D1984" t="s">
        <v>112</v>
      </c>
      <c r="E1984">
        <v>3080101</v>
      </c>
      <c r="G1984">
        <v>29.08135</v>
      </c>
      <c r="H1984">
        <v>-81.5763666</v>
      </c>
      <c r="I1984" t="s">
        <v>616</v>
      </c>
      <c r="K1984" t="s">
        <v>794</v>
      </c>
      <c r="L1984" s="9">
        <v>39175.038888888892</v>
      </c>
      <c r="M1984" t="s">
        <v>564</v>
      </c>
      <c r="N1984" t="s">
        <v>533</v>
      </c>
      <c r="O1984" t="s">
        <v>605</v>
      </c>
      <c r="P1984" t="s">
        <v>605</v>
      </c>
      <c r="Q1984">
        <v>0.5</v>
      </c>
      <c r="R1984" t="s">
        <v>536</v>
      </c>
      <c r="S1984" t="s">
        <v>686</v>
      </c>
      <c r="T1984" t="s">
        <v>542</v>
      </c>
      <c r="U1984" t="s">
        <v>585</v>
      </c>
      <c r="W1984" t="s">
        <v>539</v>
      </c>
      <c r="X1984">
        <v>5.1999999999999998E-2</v>
      </c>
      <c r="Y1984">
        <v>5.1999999999999998E-2</v>
      </c>
      <c r="Z1984" t="s">
        <v>590</v>
      </c>
      <c r="AA1984" t="s">
        <v>604</v>
      </c>
    </row>
    <row r="1985" spans="1:27">
      <c r="A1985" t="s">
        <v>672</v>
      </c>
      <c r="B1985">
        <v>20010706</v>
      </c>
      <c r="C1985" t="s">
        <v>531</v>
      </c>
      <c r="D1985" t="s">
        <v>112</v>
      </c>
      <c r="E1985">
        <v>3080101</v>
      </c>
      <c r="G1985">
        <v>29.08135</v>
      </c>
      <c r="H1985">
        <v>-81.5763666</v>
      </c>
      <c r="I1985" t="s">
        <v>616</v>
      </c>
      <c r="K1985" t="s">
        <v>794</v>
      </c>
      <c r="L1985" s="9">
        <v>39175.038888888892</v>
      </c>
      <c r="M1985" t="s">
        <v>564</v>
      </c>
      <c r="N1985" t="s">
        <v>533</v>
      </c>
      <c r="O1985" t="s">
        <v>605</v>
      </c>
      <c r="P1985" t="s">
        <v>605</v>
      </c>
      <c r="Q1985">
        <v>0.5</v>
      </c>
      <c r="R1985" t="s">
        <v>536</v>
      </c>
      <c r="S1985" t="s">
        <v>554</v>
      </c>
      <c r="T1985" t="s">
        <v>542</v>
      </c>
      <c r="U1985" t="s">
        <v>585</v>
      </c>
      <c r="W1985" t="s">
        <v>539</v>
      </c>
      <c r="X1985">
        <v>0.2</v>
      </c>
      <c r="Y1985">
        <v>0.2</v>
      </c>
      <c r="Z1985" t="s">
        <v>590</v>
      </c>
      <c r="AA1985" t="s">
        <v>598</v>
      </c>
    </row>
    <row r="1986" spans="1:27">
      <c r="A1986" t="s">
        <v>672</v>
      </c>
      <c r="B1986">
        <v>20010706</v>
      </c>
      <c r="C1986" t="s">
        <v>531</v>
      </c>
      <c r="D1986" t="s">
        <v>112</v>
      </c>
      <c r="E1986">
        <v>3080101</v>
      </c>
      <c r="G1986">
        <v>29.08135</v>
      </c>
      <c r="H1986">
        <v>-81.5763666</v>
      </c>
      <c r="I1986" t="s">
        <v>616</v>
      </c>
      <c r="K1986" t="s">
        <v>794</v>
      </c>
      <c r="L1986" s="9">
        <v>39175.038888888892</v>
      </c>
      <c r="M1986" t="s">
        <v>564</v>
      </c>
      <c r="N1986" t="s">
        <v>533</v>
      </c>
      <c r="O1986" t="s">
        <v>605</v>
      </c>
      <c r="P1986" t="s">
        <v>605</v>
      </c>
      <c r="Q1986">
        <v>0.5</v>
      </c>
      <c r="R1986" t="s">
        <v>536</v>
      </c>
      <c r="S1986" t="s">
        <v>556</v>
      </c>
      <c r="T1986" t="s">
        <v>542</v>
      </c>
      <c r="U1986" t="s">
        <v>585</v>
      </c>
      <c r="W1986" t="s">
        <v>539</v>
      </c>
      <c r="X1986">
        <v>3.5000000000000003E-2</v>
      </c>
      <c r="Y1986">
        <v>3.5000000000000003E-2</v>
      </c>
      <c r="Z1986" t="s">
        <v>590</v>
      </c>
      <c r="AA1986" t="s">
        <v>599</v>
      </c>
    </row>
    <row r="1987" spans="1:27">
      <c r="A1987" t="s">
        <v>672</v>
      </c>
      <c r="B1987">
        <v>20010706</v>
      </c>
      <c r="C1987" t="s">
        <v>531</v>
      </c>
      <c r="D1987" t="s">
        <v>112</v>
      </c>
      <c r="E1987">
        <v>3080101</v>
      </c>
      <c r="G1987">
        <v>29.08135</v>
      </c>
      <c r="H1987">
        <v>-81.5763666</v>
      </c>
      <c r="I1987" t="s">
        <v>616</v>
      </c>
      <c r="K1987" t="s">
        <v>794</v>
      </c>
      <c r="L1987" s="9">
        <v>39175.038888888892</v>
      </c>
      <c r="M1987" t="s">
        <v>564</v>
      </c>
      <c r="N1987" t="s">
        <v>533</v>
      </c>
      <c r="O1987" t="s">
        <v>605</v>
      </c>
      <c r="P1987" t="s">
        <v>605</v>
      </c>
      <c r="Q1987">
        <v>0.5</v>
      </c>
      <c r="R1987" t="s">
        <v>536</v>
      </c>
      <c r="S1987" t="s">
        <v>687</v>
      </c>
      <c r="T1987" t="s">
        <v>542</v>
      </c>
      <c r="U1987" t="s">
        <v>585</v>
      </c>
      <c r="W1987" t="s">
        <v>539</v>
      </c>
      <c r="X1987" t="s">
        <v>681</v>
      </c>
      <c r="AA1987" t="s">
        <v>612</v>
      </c>
    </row>
    <row r="1988" spans="1:27">
      <c r="A1988" t="s">
        <v>672</v>
      </c>
      <c r="B1988">
        <v>20010706</v>
      </c>
      <c r="C1988" t="s">
        <v>531</v>
      </c>
      <c r="D1988" t="s">
        <v>112</v>
      </c>
      <c r="E1988">
        <v>3080101</v>
      </c>
      <c r="G1988">
        <v>29.08135</v>
      </c>
      <c r="H1988">
        <v>-81.5763666</v>
      </c>
      <c r="I1988" t="s">
        <v>616</v>
      </c>
      <c r="K1988" t="s">
        <v>795</v>
      </c>
      <c r="L1988" s="9">
        <v>39314.4375</v>
      </c>
      <c r="M1988" t="s">
        <v>564</v>
      </c>
      <c r="N1988" t="s">
        <v>533</v>
      </c>
      <c r="O1988" t="s">
        <v>605</v>
      </c>
      <c r="P1988" t="s">
        <v>605</v>
      </c>
      <c r="Q1988">
        <v>0.25</v>
      </c>
      <c r="R1988" t="s">
        <v>536</v>
      </c>
      <c r="S1988" t="s">
        <v>310</v>
      </c>
      <c r="T1988" t="s">
        <v>542</v>
      </c>
      <c r="U1988" t="s">
        <v>585</v>
      </c>
      <c r="W1988" t="s">
        <v>539</v>
      </c>
      <c r="X1988">
        <v>159</v>
      </c>
      <c r="Y1988">
        <v>159</v>
      </c>
      <c r="Z1988" t="s">
        <v>590</v>
      </c>
      <c r="AA1988" t="s">
        <v>596</v>
      </c>
    </row>
    <row r="1989" spans="1:27">
      <c r="A1989" t="s">
        <v>672</v>
      </c>
      <c r="B1989">
        <v>20010706</v>
      </c>
      <c r="C1989" t="s">
        <v>531</v>
      </c>
      <c r="D1989" t="s">
        <v>112</v>
      </c>
      <c r="E1989">
        <v>3080101</v>
      </c>
      <c r="G1989">
        <v>29.08135</v>
      </c>
      <c r="H1989">
        <v>-81.5763666</v>
      </c>
      <c r="I1989" t="s">
        <v>616</v>
      </c>
      <c r="K1989" t="s">
        <v>795</v>
      </c>
      <c r="L1989" s="9">
        <v>39314.4375</v>
      </c>
      <c r="M1989" t="s">
        <v>564</v>
      </c>
      <c r="N1989" t="s">
        <v>533</v>
      </c>
      <c r="O1989" t="s">
        <v>605</v>
      </c>
      <c r="P1989" t="s">
        <v>605</v>
      </c>
      <c r="Q1989">
        <v>0.25</v>
      </c>
      <c r="R1989" t="s">
        <v>536</v>
      </c>
      <c r="S1989" t="s">
        <v>574</v>
      </c>
      <c r="T1989" t="s">
        <v>542</v>
      </c>
      <c r="U1989" t="s">
        <v>585</v>
      </c>
      <c r="W1989" t="s">
        <v>539</v>
      </c>
      <c r="X1989">
        <v>51.6</v>
      </c>
      <c r="Y1989">
        <v>51.6</v>
      </c>
      <c r="Z1989" t="s">
        <v>590</v>
      </c>
      <c r="AA1989" t="s">
        <v>596</v>
      </c>
    </row>
    <row r="1990" spans="1:27">
      <c r="A1990" t="s">
        <v>672</v>
      </c>
      <c r="B1990">
        <v>20010706</v>
      </c>
      <c r="C1990" t="s">
        <v>531</v>
      </c>
      <c r="D1990" t="s">
        <v>112</v>
      </c>
      <c r="E1990">
        <v>3080101</v>
      </c>
      <c r="G1990">
        <v>29.08135</v>
      </c>
      <c r="H1990">
        <v>-81.5763666</v>
      </c>
      <c r="I1990" t="s">
        <v>616</v>
      </c>
      <c r="K1990" t="s">
        <v>795</v>
      </c>
      <c r="L1990" s="9">
        <v>39314.4375</v>
      </c>
      <c r="M1990" t="s">
        <v>564</v>
      </c>
      <c r="N1990" t="s">
        <v>533</v>
      </c>
      <c r="O1990" t="s">
        <v>605</v>
      </c>
      <c r="P1990" t="s">
        <v>605</v>
      </c>
      <c r="Q1990">
        <v>0.25</v>
      </c>
      <c r="R1990" t="s">
        <v>536</v>
      </c>
      <c r="S1990" t="s">
        <v>309</v>
      </c>
      <c r="T1990" t="s">
        <v>542</v>
      </c>
      <c r="U1990" t="s">
        <v>585</v>
      </c>
      <c r="W1990" t="s">
        <v>539</v>
      </c>
      <c r="X1990">
        <v>4.32</v>
      </c>
      <c r="Y1990">
        <v>4.32</v>
      </c>
      <c r="Z1990" t="s">
        <v>590</v>
      </c>
      <c r="AA1990" t="s">
        <v>596</v>
      </c>
    </row>
    <row r="1991" spans="1:27">
      <c r="A1991" t="s">
        <v>672</v>
      </c>
      <c r="B1991">
        <v>20010706</v>
      </c>
      <c r="C1991" t="s">
        <v>531</v>
      </c>
      <c r="D1991" t="s">
        <v>112</v>
      </c>
      <c r="E1991">
        <v>3080101</v>
      </c>
      <c r="G1991">
        <v>29.08135</v>
      </c>
      <c r="H1991">
        <v>-81.5763666</v>
      </c>
      <c r="I1991" t="s">
        <v>616</v>
      </c>
      <c r="K1991" t="s">
        <v>795</v>
      </c>
      <c r="L1991" s="9">
        <v>39314.4375</v>
      </c>
      <c r="M1991" t="s">
        <v>564</v>
      </c>
      <c r="N1991" t="s">
        <v>533</v>
      </c>
      <c r="O1991" t="s">
        <v>605</v>
      </c>
      <c r="P1991" t="s">
        <v>605</v>
      </c>
      <c r="Q1991">
        <v>0.25</v>
      </c>
      <c r="R1991" t="s">
        <v>536</v>
      </c>
      <c r="S1991" t="s">
        <v>569</v>
      </c>
      <c r="T1991" t="s">
        <v>542</v>
      </c>
      <c r="U1991" t="s">
        <v>585</v>
      </c>
      <c r="W1991" t="s">
        <v>539</v>
      </c>
      <c r="X1991">
        <v>23.4</v>
      </c>
      <c r="Y1991">
        <v>23.4</v>
      </c>
      <c r="Z1991" t="s">
        <v>590</v>
      </c>
      <c r="AA1991" t="s">
        <v>596</v>
      </c>
    </row>
    <row r="1992" spans="1:27">
      <c r="A1992" t="s">
        <v>672</v>
      </c>
      <c r="B1992">
        <v>20010706</v>
      </c>
      <c r="C1992" t="s">
        <v>531</v>
      </c>
      <c r="D1992" t="s">
        <v>112</v>
      </c>
      <c r="E1992">
        <v>3080101</v>
      </c>
      <c r="G1992">
        <v>29.08135</v>
      </c>
      <c r="H1992">
        <v>-81.5763666</v>
      </c>
      <c r="I1992" t="s">
        <v>616</v>
      </c>
      <c r="K1992" t="s">
        <v>796</v>
      </c>
      <c r="L1992" s="9">
        <v>39373.481249999997</v>
      </c>
      <c r="M1992" t="s">
        <v>564</v>
      </c>
      <c r="N1992" t="s">
        <v>533</v>
      </c>
      <c r="O1992" t="s">
        <v>605</v>
      </c>
      <c r="P1992" t="s">
        <v>605</v>
      </c>
      <c r="Q1992">
        <v>0.2</v>
      </c>
      <c r="R1992" t="s">
        <v>536</v>
      </c>
      <c r="S1992" t="s">
        <v>619</v>
      </c>
      <c r="T1992" t="s">
        <v>542</v>
      </c>
      <c r="U1992" t="s">
        <v>585</v>
      </c>
      <c r="W1992" t="s">
        <v>539</v>
      </c>
      <c r="X1992" t="s">
        <v>681</v>
      </c>
      <c r="AA1992" t="s">
        <v>618</v>
      </c>
    </row>
    <row r="1993" spans="1:27">
      <c r="A1993" t="s">
        <v>672</v>
      </c>
      <c r="B1993">
        <v>20010706</v>
      </c>
      <c r="C1993" t="s">
        <v>531</v>
      </c>
      <c r="D1993" t="s">
        <v>112</v>
      </c>
      <c r="E1993">
        <v>3080101</v>
      </c>
      <c r="G1993">
        <v>29.08135</v>
      </c>
      <c r="H1993">
        <v>-81.5763666</v>
      </c>
      <c r="I1993" t="s">
        <v>616</v>
      </c>
      <c r="K1993" t="s">
        <v>796</v>
      </c>
      <c r="L1993" s="9">
        <v>39373.481249999997</v>
      </c>
      <c r="M1993" t="s">
        <v>564</v>
      </c>
      <c r="N1993" t="s">
        <v>533</v>
      </c>
      <c r="O1993" t="s">
        <v>605</v>
      </c>
      <c r="P1993" t="s">
        <v>605</v>
      </c>
      <c r="Q1993">
        <v>0.2</v>
      </c>
      <c r="R1993" t="s">
        <v>536</v>
      </c>
      <c r="S1993" t="s">
        <v>617</v>
      </c>
      <c r="T1993" t="s">
        <v>542</v>
      </c>
      <c r="U1993" t="s">
        <v>585</v>
      </c>
      <c r="W1993" t="s">
        <v>539</v>
      </c>
      <c r="X1993" t="s">
        <v>681</v>
      </c>
      <c r="AA1993" t="s">
        <v>618</v>
      </c>
    </row>
    <row r="1994" spans="1:27">
      <c r="A1994" t="s">
        <v>672</v>
      </c>
      <c r="B1994">
        <v>20010706</v>
      </c>
      <c r="C1994" t="s">
        <v>531</v>
      </c>
      <c r="D1994" t="s">
        <v>112</v>
      </c>
      <c r="E1994">
        <v>3080101</v>
      </c>
      <c r="G1994">
        <v>29.08135</v>
      </c>
      <c r="H1994">
        <v>-81.5763666</v>
      </c>
      <c r="I1994" t="s">
        <v>616</v>
      </c>
      <c r="K1994" t="s">
        <v>797</v>
      </c>
      <c r="L1994" s="9">
        <v>39279.455555555556</v>
      </c>
      <c r="M1994" t="s">
        <v>564</v>
      </c>
      <c r="N1994" t="s">
        <v>533</v>
      </c>
      <c r="O1994" t="s">
        <v>534</v>
      </c>
      <c r="P1994" t="s">
        <v>534</v>
      </c>
      <c r="Q1994">
        <v>0.2</v>
      </c>
      <c r="R1994" t="s">
        <v>536</v>
      </c>
      <c r="S1994" t="s">
        <v>541</v>
      </c>
      <c r="U1994" t="s">
        <v>585</v>
      </c>
      <c r="W1994" t="s">
        <v>539</v>
      </c>
      <c r="X1994">
        <v>7.8</v>
      </c>
      <c r="Y1994">
        <v>7.8</v>
      </c>
      <c r="Z1994" t="s">
        <v>588</v>
      </c>
      <c r="AA1994" t="s">
        <v>673</v>
      </c>
    </row>
    <row r="1995" spans="1:27">
      <c r="A1995" t="s">
        <v>672</v>
      </c>
      <c r="B1995">
        <v>20010706</v>
      </c>
      <c r="C1995" t="s">
        <v>531</v>
      </c>
      <c r="D1995" t="s">
        <v>112</v>
      </c>
      <c r="E1995">
        <v>3080101</v>
      </c>
      <c r="G1995">
        <v>29.08135</v>
      </c>
      <c r="H1995">
        <v>-81.5763666</v>
      </c>
      <c r="I1995" t="s">
        <v>616</v>
      </c>
      <c r="K1995" t="s">
        <v>797</v>
      </c>
      <c r="L1995" s="9">
        <v>39279.455555555556</v>
      </c>
      <c r="M1995" t="s">
        <v>564</v>
      </c>
      <c r="N1995" t="s">
        <v>533</v>
      </c>
      <c r="O1995" t="s">
        <v>534</v>
      </c>
      <c r="P1995" t="s">
        <v>534</v>
      </c>
      <c r="Q1995">
        <v>0.2</v>
      </c>
      <c r="R1995" t="s">
        <v>536</v>
      </c>
      <c r="S1995" t="s">
        <v>544</v>
      </c>
      <c r="U1995" t="s">
        <v>585</v>
      </c>
      <c r="W1995" t="s">
        <v>539</v>
      </c>
      <c r="X1995">
        <v>1196</v>
      </c>
      <c r="Y1995">
        <v>1196</v>
      </c>
      <c r="Z1995" t="s">
        <v>689</v>
      </c>
      <c r="AA1995" t="s">
        <v>674</v>
      </c>
    </row>
    <row r="1996" spans="1:27">
      <c r="A1996" t="s">
        <v>672</v>
      </c>
      <c r="B1996">
        <v>20010706</v>
      </c>
      <c r="C1996" t="s">
        <v>531</v>
      </c>
      <c r="D1996" t="s">
        <v>112</v>
      </c>
      <c r="E1996">
        <v>3080101</v>
      </c>
      <c r="G1996">
        <v>29.08135</v>
      </c>
      <c r="H1996">
        <v>-81.5763666</v>
      </c>
      <c r="I1996" t="s">
        <v>616</v>
      </c>
      <c r="K1996" t="s">
        <v>797</v>
      </c>
      <c r="L1996" s="9">
        <v>39279.455555555556</v>
      </c>
      <c r="M1996" t="s">
        <v>564</v>
      </c>
      <c r="N1996" t="s">
        <v>533</v>
      </c>
      <c r="O1996" t="s">
        <v>534</v>
      </c>
      <c r="P1996" t="s">
        <v>534</v>
      </c>
      <c r="Q1996">
        <v>0.2</v>
      </c>
      <c r="R1996" t="s">
        <v>536</v>
      </c>
      <c r="S1996" t="s">
        <v>547</v>
      </c>
      <c r="T1996" t="s">
        <v>542</v>
      </c>
      <c r="U1996" t="s">
        <v>585</v>
      </c>
      <c r="W1996" t="s">
        <v>539</v>
      </c>
      <c r="X1996">
        <v>2.66</v>
      </c>
      <c r="Y1996">
        <v>2.66</v>
      </c>
      <c r="Z1996" t="s">
        <v>590</v>
      </c>
      <c r="AA1996" t="s">
        <v>675</v>
      </c>
    </row>
    <row r="1997" spans="1:27">
      <c r="A1997" t="s">
        <v>672</v>
      </c>
      <c r="B1997">
        <v>20010706</v>
      </c>
      <c r="C1997" t="s">
        <v>531</v>
      </c>
      <c r="D1997" t="s">
        <v>112</v>
      </c>
      <c r="E1997">
        <v>3080101</v>
      </c>
      <c r="G1997">
        <v>29.08135</v>
      </c>
      <c r="H1997">
        <v>-81.5763666</v>
      </c>
      <c r="I1997" t="s">
        <v>616</v>
      </c>
      <c r="K1997" t="s">
        <v>797</v>
      </c>
      <c r="L1997" s="9">
        <v>39279.455555555556</v>
      </c>
      <c r="M1997" t="s">
        <v>564</v>
      </c>
      <c r="N1997" t="s">
        <v>533</v>
      </c>
      <c r="O1997" t="s">
        <v>534</v>
      </c>
      <c r="P1997" t="s">
        <v>534</v>
      </c>
      <c r="Q1997">
        <v>0.2</v>
      </c>
      <c r="R1997" t="s">
        <v>536</v>
      </c>
      <c r="S1997" t="s">
        <v>550</v>
      </c>
      <c r="U1997" t="s">
        <v>585</v>
      </c>
      <c r="W1997" t="s">
        <v>539</v>
      </c>
      <c r="X1997">
        <v>24.1</v>
      </c>
      <c r="Y1997">
        <v>24.1</v>
      </c>
      <c r="Z1997" t="s">
        <v>592</v>
      </c>
      <c r="AA1997" t="s">
        <v>676</v>
      </c>
    </row>
    <row r="1998" spans="1:27">
      <c r="A1998" t="s">
        <v>672</v>
      </c>
      <c r="B1998">
        <v>20010706</v>
      </c>
      <c r="C1998" t="s">
        <v>531</v>
      </c>
      <c r="D1998" t="s">
        <v>112</v>
      </c>
      <c r="E1998">
        <v>3080101</v>
      </c>
      <c r="G1998">
        <v>29.08135</v>
      </c>
      <c r="H1998">
        <v>-81.5763666</v>
      </c>
      <c r="I1998" t="s">
        <v>616</v>
      </c>
      <c r="K1998" t="s">
        <v>797</v>
      </c>
      <c r="L1998" s="9">
        <v>39279.455555555556</v>
      </c>
      <c r="M1998" t="s">
        <v>564</v>
      </c>
      <c r="N1998" t="s">
        <v>533</v>
      </c>
      <c r="O1998" t="s">
        <v>534</v>
      </c>
      <c r="P1998" t="s">
        <v>534</v>
      </c>
      <c r="Q1998">
        <v>0.2</v>
      </c>
      <c r="R1998" t="s">
        <v>536</v>
      </c>
      <c r="S1998" t="s">
        <v>546</v>
      </c>
      <c r="U1998" t="s">
        <v>585</v>
      </c>
      <c r="W1998" t="s">
        <v>539</v>
      </c>
      <c r="X1998">
        <v>0.4</v>
      </c>
      <c r="Y1998">
        <v>0.4</v>
      </c>
      <c r="Z1998" t="s">
        <v>536</v>
      </c>
      <c r="AA1998" t="s">
        <v>677</v>
      </c>
    </row>
    <row r="1999" spans="1:27">
      <c r="A1999" t="s">
        <v>672</v>
      </c>
      <c r="B1999">
        <v>20010706</v>
      </c>
      <c r="C1999" t="s">
        <v>531</v>
      </c>
      <c r="D1999" t="s">
        <v>112</v>
      </c>
      <c r="E1999">
        <v>3080101</v>
      </c>
      <c r="G1999">
        <v>29.08135</v>
      </c>
      <c r="H1999">
        <v>-81.5763666</v>
      </c>
      <c r="I1999" t="s">
        <v>616</v>
      </c>
      <c r="K1999" t="s">
        <v>798</v>
      </c>
      <c r="L1999" s="9">
        <v>39345.029166666667</v>
      </c>
      <c r="M1999" t="s">
        <v>564</v>
      </c>
      <c r="N1999" t="s">
        <v>533</v>
      </c>
      <c r="O1999" t="s">
        <v>605</v>
      </c>
      <c r="P1999" t="s">
        <v>605</v>
      </c>
      <c r="Q1999">
        <v>0.1</v>
      </c>
      <c r="R1999" t="s">
        <v>536</v>
      </c>
      <c r="S1999" t="s">
        <v>652</v>
      </c>
      <c r="T1999" t="s">
        <v>542</v>
      </c>
      <c r="U1999" t="s">
        <v>585</v>
      </c>
      <c r="W1999" t="s">
        <v>539</v>
      </c>
      <c r="X1999">
        <v>292</v>
      </c>
      <c r="Y1999">
        <v>292</v>
      </c>
      <c r="Z1999" t="s">
        <v>651</v>
      </c>
      <c r="AA1999" t="s">
        <v>653</v>
      </c>
    </row>
    <row r="2000" spans="1:27">
      <c r="A2000" t="s">
        <v>672</v>
      </c>
      <c r="B2000">
        <v>20010706</v>
      </c>
      <c r="C2000" t="s">
        <v>531</v>
      </c>
      <c r="D2000" t="s">
        <v>112</v>
      </c>
      <c r="E2000">
        <v>3080101</v>
      </c>
      <c r="G2000">
        <v>29.08135</v>
      </c>
      <c r="H2000">
        <v>-81.5763666</v>
      </c>
      <c r="I2000" t="s">
        <v>616</v>
      </c>
      <c r="K2000" t="s">
        <v>799</v>
      </c>
      <c r="L2000" s="9">
        <v>39106.417361111111</v>
      </c>
      <c r="M2000" t="s">
        <v>564</v>
      </c>
      <c r="N2000" t="s">
        <v>533</v>
      </c>
      <c r="O2000" t="s">
        <v>605</v>
      </c>
      <c r="P2000" t="s">
        <v>605</v>
      </c>
      <c r="Q2000">
        <v>0.1</v>
      </c>
      <c r="R2000" t="s">
        <v>536</v>
      </c>
      <c r="S2000" t="s">
        <v>652</v>
      </c>
      <c r="T2000" t="s">
        <v>542</v>
      </c>
      <c r="U2000" t="s">
        <v>585</v>
      </c>
      <c r="W2000" t="s">
        <v>539</v>
      </c>
      <c r="X2000">
        <v>32</v>
      </c>
      <c r="Y2000">
        <v>32</v>
      </c>
      <c r="Z2000" t="s">
        <v>651</v>
      </c>
      <c r="AA2000" t="s">
        <v>653</v>
      </c>
    </row>
    <row r="2001" spans="1:27">
      <c r="A2001" t="s">
        <v>672</v>
      </c>
      <c r="B2001">
        <v>20010706</v>
      </c>
      <c r="C2001" t="s">
        <v>531</v>
      </c>
      <c r="D2001" t="s">
        <v>112</v>
      </c>
      <c r="E2001">
        <v>3080101</v>
      </c>
      <c r="G2001">
        <v>29.08135</v>
      </c>
      <c r="H2001">
        <v>-81.5763666</v>
      </c>
      <c r="I2001" t="s">
        <v>616</v>
      </c>
      <c r="K2001" t="s">
        <v>800</v>
      </c>
      <c r="L2001" s="9">
        <v>39330.409722222219</v>
      </c>
      <c r="M2001" t="s">
        <v>564</v>
      </c>
      <c r="N2001" t="s">
        <v>533</v>
      </c>
      <c r="O2001" t="s">
        <v>605</v>
      </c>
      <c r="P2001" t="s">
        <v>605</v>
      </c>
      <c r="Q2001">
        <v>0.2</v>
      </c>
      <c r="R2001" t="s">
        <v>536</v>
      </c>
      <c r="S2001" t="s">
        <v>601</v>
      </c>
      <c r="T2001" t="s">
        <v>542</v>
      </c>
      <c r="U2001" t="s">
        <v>585</v>
      </c>
      <c r="W2001" t="s">
        <v>539</v>
      </c>
      <c r="X2001">
        <v>72</v>
      </c>
      <c r="Y2001">
        <v>72</v>
      </c>
      <c r="Z2001" t="s">
        <v>590</v>
      </c>
      <c r="AA2001" t="s">
        <v>698</v>
      </c>
    </row>
    <row r="2002" spans="1:27">
      <c r="A2002" t="s">
        <v>672</v>
      </c>
      <c r="B2002">
        <v>20010706</v>
      </c>
      <c r="C2002" t="s">
        <v>531</v>
      </c>
      <c r="D2002" t="s">
        <v>112</v>
      </c>
      <c r="E2002">
        <v>3080101</v>
      </c>
      <c r="G2002">
        <v>29.08135</v>
      </c>
      <c r="H2002">
        <v>-81.5763666</v>
      </c>
      <c r="I2002" t="s">
        <v>616</v>
      </c>
      <c r="K2002" t="s">
        <v>800</v>
      </c>
      <c r="L2002" s="9">
        <v>39330.409722222219</v>
      </c>
      <c r="M2002" t="s">
        <v>564</v>
      </c>
      <c r="N2002" t="s">
        <v>533</v>
      </c>
      <c r="O2002" t="s">
        <v>605</v>
      </c>
      <c r="P2002" t="s">
        <v>605</v>
      </c>
      <c r="Q2002">
        <v>0.2</v>
      </c>
      <c r="R2002" t="s">
        <v>536</v>
      </c>
      <c r="S2002" t="s">
        <v>620</v>
      </c>
      <c r="T2002" t="s">
        <v>542</v>
      </c>
      <c r="U2002" t="s">
        <v>585</v>
      </c>
      <c r="W2002" t="s">
        <v>539</v>
      </c>
      <c r="X2002">
        <v>611</v>
      </c>
      <c r="Y2002">
        <v>611</v>
      </c>
      <c r="Z2002" t="s">
        <v>590</v>
      </c>
      <c r="AA2002" t="s">
        <v>699</v>
      </c>
    </row>
    <row r="2003" spans="1:27">
      <c r="A2003" t="s">
        <v>672</v>
      </c>
      <c r="B2003">
        <v>20010706</v>
      </c>
      <c r="C2003" t="s">
        <v>531</v>
      </c>
      <c r="D2003" t="s">
        <v>112</v>
      </c>
      <c r="E2003">
        <v>3080101</v>
      </c>
      <c r="G2003">
        <v>29.08135</v>
      </c>
      <c r="H2003">
        <v>-81.5763666</v>
      </c>
      <c r="I2003" t="s">
        <v>616</v>
      </c>
      <c r="K2003" t="s">
        <v>800</v>
      </c>
      <c r="L2003" s="9">
        <v>39330.409722222219</v>
      </c>
      <c r="M2003" t="s">
        <v>564</v>
      </c>
      <c r="N2003" t="s">
        <v>533</v>
      </c>
      <c r="O2003" t="s">
        <v>605</v>
      </c>
      <c r="P2003" t="s">
        <v>605</v>
      </c>
      <c r="Q2003">
        <v>0.2</v>
      </c>
      <c r="R2003" t="s">
        <v>536</v>
      </c>
      <c r="S2003" t="s">
        <v>311</v>
      </c>
      <c r="T2003" t="s">
        <v>542</v>
      </c>
      <c r="U2003" t="s">
        <v>585</v>
      </c>
      <c r="W2003" t="s">
        <v>539</v>
      </c>
      <c r="X2003">
        <v>280</v>
      </c>
      <c r="Y2003">
        <v>280</v>
      </c>
      <c r="Z2003" t="s">
        <v>590</v>
      </c>
      <c r="AA2003" t="s">
        <v>698</v>
      </c>
    </row>
    <row r="2004" spans="1:27">
      <c r="A2004" t="s">
        <v>672</v>
      </c>
      <c r="B2004">
        <v>20010706</v>
      </c>
      <c r="C2004" t="s">
        <v>531</v>
      </c>
      <c r="D2004" t="s">
        <v>112</v>
      </c>
      <c r="E2004">
        <v>3080101</v>
      </c>
      <c r="G2004">
        <v>29.08135</v>
      </c>
      <c r="H2004">
        <v>-81.5763666</v>
      </c>
      <c r="I2004" t="s">
        <v>616</v>
      </c>
      <c r="K2004" t="s">
        <v>800</v>
      </c>
      <c r="L2004" s="9">
        <v>39330.409722222219</v>
      </c>
      <c r="M2004" t="s">
        <v>564</v>
      </c>
      <c r="N2004" t="s">
        <v>533</v>
      </c>
      <c r="O2004" t="s">
        <v>605</v>
      </c>
      <c r="P2004" t="s">
        <v>605</v>
      </c>
      <c r="Q2004">
        <v>0.2</v>
      </c>
      <c r="R2004" t="s">
        <v>536</v>
      </c>
      <c r="S2004" t="s">
        <v>629</v>
      </c>
      <c r="T2004" t="s">
        <v>542</v>
      </c>
      <c r="U2004" t="s">
        <v>585</v>
      </c>
      <c r="W2004" t="s">
        <v>539</v>
      </c>
      <c r="X2004">
        <v>87</v>
      </c>
      <c r="Y2004">
        <v>87</v>
      </c>
      <c r="Z2004" t="s">
        <v>590</v>
      </c>
      <c r="AA2004" t="s">
        <v>614</v>
      </c>
    </row>
    <row r="2005" spans="1:27">
      <c r="A2005" t="s">
        <v>672</v>
      </c>
      <c r="B2005">
        <v>20010706</v>
      </c>
      <c r="C2005" t="s">
        <v>531</v>
      </c>
      <c r="D2005" t="s">
        <v>112</v>
      </c>
      <c r="E2005">
        <v>3080101</v>
      </c>
      <c r="G2005">
        <v>29.08135</v>
      </c>
      <c r="H2005">
        <v>-81.5763666</v>
      </c>
      <c r="I2005" t="s">
        <v>616</v>
      </c>
      <c r="K2005" t="s">
        <v>800</v>
      </c>
      <c r="L2005" s="9">
        <v>39330.409722222219</v>
      </c>
      <c r="M2005" t="s">
        <v>564</v>
      </c>
      <c r="N2005" t="s">
        <v>533</v>
      </c>
      <c r="O2005" t="s">
        <v>605</v>
      </c>
      <c r="P2005" t="s">
        <v>605</v>
      </c>
      <c r="Q2005">
        <v>0.2</v>
      </c>
      <c r="R2005" t="s">
        <v>536</v>
      </c>
      <c r="S2005" t="s">
        <v>594</v>
      </c>
      <c r="T2005" t="s">
        <v>542</v>
      </c>
      <c r="U2005" t="s">
        <v>585</v>
      </c>
      <c r="W2005" t="s">
        <v>539</v>
      </c>
      <c r="X2005" t="s">
        <v>681</v>
      </c>
      <c r="AA2005" t="s">
        <v>615</v>
      </c>
    </row>
    <row r="2006" spans="1:27">
      <c r="A2006" t="s">
        <v>672</v>
      </c>
      <c r="B2006">
        <v>20010706</v>
      </c>
      <c r="C2006" t="s">
        <v>531</v>
      </c>
      <c r="D2006" t="s">
        <v>112</v>
      </c>
      <c r="E2006">
        <v>3080101</v>
      </c>
      <c r="G2006">
        <v>29.08135</v>
      </c>
      <c r="H2006">
        <v>-81.5763666</v>
      </c>
      <c r="I2006" t="s">
        <v>616</v>
      </c>
      <c r="K2006" t="s">
        <v>800</v>
      </c>
      <c r="L2006" s="9">
        <v>39330.409722222219</v>
      </c>
      <c r="M2006" t="s">
        <v>564</v>
      </c>
      <c r="N2006" t="s">
        <v>533</v>
      </c>
      <c r="O2006" t="s">
        <v>605</v>
      </c>
      <c r="P2006" t="s">
        <v>605</v>
      </c>
      <c r="Q2006">
        <v>0.2</v>
      </c>
      <c r="R2006" t="s">
        <v>536</v>
      </c>
      <c r="S2006" t="s">
        <v>582</v>
      </c>
      <c r="T2006" t="s">
        <v>542</v>
      </c>
      <c r="U2006" t="s">
        <v>585</v>
      </c>
      <c r="W2006" t="s">
        <v>539</v>
      </c>
      <c r="X2006">
        <v>0.12</v>
      </c>
      <c r="Y2006">
        <v>0.12</v>
      </c>
      <c r="Z2006" t="s">
        <v>590</v>
      </c>
      <c r="AA2006" t="s">
        <v>685</v>
      </c>
    </row>
    <row r="2007" spans="1:27">
      <c r="A2007" t="s">
        <v>672</v>
      </c>
      <c r="B2007">
        <v>20010706</v>
      </c>
      <c r="C2007" t="s">
        <v>531</v>
      </c>
      <c r="D2007" t="s">
        <v>112</v>
      </c>
      <c r="E2007">
        <v>3080101</v>
      </c>
      <c r="G2007">
        <v>29.08135</v>
      </c>
      <c r="H2007">
        <v>-81.5763666</v>
      </c>
      <c r="I2007" t="s">
        <v>616</v>
      </c>
      <c r="K2007" t="s">
        <v>801</v>
      </c>
      <c r="L2007" s="9">
        <v>39189.402083333334</v>
      </c>
      <c r="M2007" t="s">
        <v>564</v>
      </c>
      <c r="N2007" t="s">
        <v>533</v>
      </c>
      <c r="O2007" t="s">
        <v>605</v>
      </c>
      <c r="P2007" t="s">
        <v>605</v>
      </c>
      <c r="Q2007">
        <v>0.15</v>
      </c>
      <c r="R2007" t="s">
        <v>536</v>
      </c>
      <c r="S2007" t="s">
        <v>602</v>
      </c>
      <c r="T2007" t="s">
        <v>542</v>
      </c>
      <c r="U2007" t="s">
        <v>585</v>
      </c>
      <c r="W2007" t="s">
        <v>539</v>
      </c>
      <c r="X2007" t="s">
        <v>681</v>
      </c>
      <c r="AA2007" t="s">
        <v>613</v>
      </c>
    </row>
    <row r="2008" spans="1:27">
      <c r="A2008" t="s">
        <v>672</v>
      </c>
      <c r="B2008">
        <v>20010706</v>
      </c>
      <c r="C2008" t="s">
        <v>531</v>
      </c>
      <c r="D2008" t="s">
        <v>112</v>
      </c>
      <c r="E2008">
        <v>3080101</v>
      </c>
      <c r="G2008">
        <v>29.08135</v>
      </c>
      <c r="H2008">
        <v>-81.5763666</v>
      </c>
      <c r="I2008" t="s">
        <v>616</v>
      </c>
      <c r="K2008" t="s">
        <v>801</v>
      </c>
      <c r="L2008" s="9">
        <v>39189.402083333334</v>
      </c>
      <c r="M2008" t="s">
        <v>564</v>
      </c>
      <c r="N2008" t="s">
        <v>533</v>
      </c>
      <c r="O2008" t="s">
        <v>605</v>
      </c>
      <c r="P2008" t="s">
        <v>605</v>
      </c>
      <c r="Q2008">
        <v>0.15</v>
      </c>
      <c r="R2008" t="s">
        <v>536</v>
      </c>
      <c r="S2008" t="s">
        <v>686</v>
      </c>
      <c r="T2008" t="s">
        <v>542</v>
      </c>
      <c r="U2008" t="s">
        <v>585</v>
      </c>
      <c r="W2008" t="s">
        <v>539</v>
      </c>
      <c r="X2008">
        <v>4.2999999999999997E-2</v>
      </c>
      <c r="Y2008">
        <v>4.2999999999999997E-2</v>
      </c>
      <c r="Z2008" t="s">
        <v>590</v>
      </c>
      <c r="AA2008" t="s">
        <v>604</v>
      </c>
    </row>
    <row r="2009" spans="1:27">
      <c r="A2009" t="s">
        <v>672</v>
      </c>
      <c r="B2009">
        <v>20010706</v>
      </c>
      <c r="C2009" t="s">
        <v>531</v>
      </c>
      <c r="D2009" t="s">
        <v>112</v>
      </c>
      <c r="E2009">
        <v>3080101</v>
      </c>
      <c r="G2009">
        <v>29.08135</v>
      </c>
      <c r="H2009">
        <v>-81.5763666</v>
      </c>
      <c r="I2009" t="s">
        <v>616</v>
      </c>
      <c r="K2009" t="s">
        <v>801</v>
      </c>
      <c r="L2009" s="9">
        <v>39189.402083333334</v>
      </c>
      <c r="M2009" t="s">
        <v>564</v>
      </c>
      <c r="N2009" t="s">
        <v>533</v>
      </c>
      <c r="O2009" t="s">
        <v>605</v>
      </c>
      <c r="P2009" t="s">
        <v>605</v>
      </c>
      <c r="Q2009">
        <v>0.15</v>
      </c>
      <c r="R2009" t="s">
        <v>536</v>
      </c>
      <c r="S2009" t="s">
        <v>554</v>
      </c>
      <c r="T2009" t="s">
        <v>542</v>
      </c>
      <c r="U2009" t="s">
        <v>585</v>
      </c>
      <c r="W2009" t="s">
        <v>539</v>
      </c>
      <c r="X2009">
        <v>0.2</v>
      </c>
      <c r="Y2009">
        <v>0.2</v>
      </c>
      <c r="Z2009" t="s">
        <v>590</v>
      </c>
      <c r="AA2009" t="s">
        <v>598</v>
      </c>
    </row>
    <row r="2010" spans="1:27">
      <c r="A2010" t="s">
        <v>672</v>
      </c>
      <c r="B2010">
        <v>20010706</v>
      </c>
      <c r="C2010" t="s">
        <v>531</v>
      </c>
      <c r="D2010" t="s">
        <v>112</v>
      </c>
      <c r="E2010">
        <v>3080101</v>
      </c>
      <c r="G2010">
        <v>29.08135</v>
      </c>
      <c r="H2010">
        <v>-81.5763666</v>
      </c>
      <c r="I2010" t="s">
        <v>616</v>
      </c>
      <c r="K2010" t="s">
        <v>801</v>
      </c>
      <c r="L2010" s="9">
        <v>39189.402083333334</v>
      </c>
      <c r="M2010" t="s">
        <v>564</v>
      </c>
      <c r="N2010" t="s">
        <v>533</v>
      </c>
      <c r="O2010" t="s">
        <v>605</v>
      </c>
      <c r="P2010" t="s">
        <v>605</v>
      </c>
      <c r="Q2010">
        <v>0.15</v>
      </c>
      <c r="R2010" t="s">
        <v>536</v>
      </c>
      <c r="S2010" t="s">
        <v>556</v>
      </c>
      <c r="T2010" t="s">
        <v>542</v>
      </c>
      <c r="U2010" t="s">
        <v>585</v>
      </c>
      <c r="W2010" t="s">
        <v>539</v>
      </c>
      <c r="X2010">
        <v>3.4000000000000002E-2</v>
      </c>
      <c r="Y2010">
        <v>3.4000000000000002E-2</v>
      </c>
      <c r="Z2010" t="s">
        <v>590</v>
      </c>
      <c r="AA2010" t="s">
        <v>599</v>
      </c>
    </row>
    <row r="2011" spans="1:27">
      <c r="A2011" t="s">
        <v>672</v>
      </c>
      <c r="B2011">
        <v>20010706</v>
      </c>
      <c r="C2011" t="s">
        <v>531</v>
      </c>
      <c r="D2011" t="s">
        <v>112</v>
      </c>
      <c r="E2011">
        <v>3080101</v>
      </c>
      <c r="G2011">
        <v>29.08135</v>
      </c>
      <c r="H2011">
        <v>-81.5763666</v>
      </c>
      <c r="I2011" t="s">
        <v>616</v>
      </c>
      <c r="K2011" t="s">
        <v>801</v>
      </c>
      <c r="L2011" s="9">
        <v>39189.402083333334</v>
      </c>
      <c r="M2011" t="s">
        <v>564</v>
      </c>
      <c r="N2011" t="s">
        <v>533</v>
      </c>
      <c r="O2011" t="s">
        <v>605</v>
      </c>
      <c r="P2011" t="s">
        <v>605</v>
      </c>
      <c r="Q2011">
        <v>0.15</v>
      </c>
      <c r="R2011" t="s">
        <v>536</v>
      </c>
      <c r="S2011" t="s">
        <v>687</v>
      </c>
      <c r="T2011" t="s">
        <v>542</v>
      </c>
      <c r="U2011" t="s">
        <v>585</v>
      </c>
      <c r="W2011" t="s">
        <v>539</v>
      </c>
      <c r="X2011" t="s">
        <v>681</v>
      </c>
      <c r="AA2011" t="s">
        <v>612</v>
      </c>
    </row>
    <row r="2012" spans="1:27">
      <c r="A2012" t="s">
        <v>672</v>
      </c>
      <c r="B2012">
        <v>20010706</v>
      </c>
      <c r="C2012" t="s">
        <v>531</v>
      </c>
      <c r="D2012" t="s">
        <v>112</v>
      </c>
      <c r="E2012">
        <v>3080101</v>
      </c>
      <c r="G2012">
        <v>29.08135</v>
      </c>
      <c r="H2012">
        <v>-81.5763666</v>
      </c>
      <c r="I2012" t="s">
        <v>616</v>
      </c>
      <c r="K2012" t="s">
        <v>802</v>
      </c>
      <c r="L2012" s="9">
        <v>39259.409722222219</v>
      </c>
      <c r="M2012" t="s">
        <v>564</v>
      </c>
      <c r="N2012" t="s">
        <v>533</v>
      </c>
      <c r="O2012" t="s">
        <v>534</v>
      </c>
      <c r="P2012" t="s">
        <v>534</v>
      </c>
      <c r="Q2012">
        <v>0.15</v>
      </c>
      <c r="R2012" t="s">
        <v>536</v>
      </c>
      <c r="S2012" t="s">
        <v>541</v>
      </c>
      <c r="U2012" t="s">
        <v>585</v>
      </c>
      <c r="W2012" t="s">
        <v>539</v>
      </c>
      <c r="X2012">
        <v>8</v>
      </c>
      <c r="Y2012">
        <v>8</v>
      </c>
      <c r="Z2012" t="s">
        <v>588</v>
      </c>
      <c r="AA2012" t="s">
        <v>673</v>
      </c>
    </row>
    <row r="2013" spans="1:27">
      <c r="A2013" t="s">
        <v>672</v>
      </c>
      <c r="B2013">
        <v>20010706</v>
      </c>
      <c r="C2013" t="s">
        <v>531</v>
      </c>
      <c r="D2013" t="s">
        <v>112</v>
      </c>
      <c r="E2013">
        <v>3080101</v>
      </c>
      <c r="G2013">
        <v>29.08135</v>
      </c>
      <c r="H2013">
        <v>-81.5763666</v>
      </c>
      <c r="I2013" t="s">
        <v>616</v>
      </c>
      <c r="K2013" t="s">
        <v>802</v>
      </c>
      <c r="L2013" s="9">
        <v>39259.409722222219</v>
      </c>
      <c r="M2013" t="s">
        <v>564</v>
      </c>
      <c r="N2013" t="s">
        <v>533</v>
      </c>
      <c r="O2013" t="s">
        <v>534</v>
      </c>
      <c r="P2013" t="s">
        <v>534</v>
      </c>
      <c r="Q2013">
        <v>0.15</v>
      </c>
      <c r="R2013" t="s">
        <v>536</v>
      </c>
      <c r="S2013" t="s">
        <v>544</v>
      </c>
      <c r="U2013" t="s">
        <v>585</v>
      </c>
      <c r="W2013" t="s">
        <v>539</v>
      </c>
      <c r="X2013">
        <v>1138</v>
      </c>
      <c r="Y2013">
        <v>1138</v>
      </c>
      <c r="Z2013" t="s">
        <v>689</v>
      </c>
      <c r="AA2013" t="s">
        <v>674</v>
      </c>
    </row>
    <row r="2014" spans="1:27">
      <c r="A2014" t="s">
        <v>672</v>
      </c>
      <c r="B2014">
        <v>20010706</v>
      </c>
      <c r="C2014" t="s">
        <v>531</v>
      </c>
      <c r="D2014" t="s">
        <v>112</v>
      </c>
      <c r="E2014">
        <v>3080101</v>
      </c>
      <c r="G2014">
        <v>29.08135</v>
      </c>
      <c r="H2014">
        <v>-81.5763666</v>
      </c>
      <c r="I2014" t="s">
        <v>616</v>
      </c>
      <c r="K2014" t="s">
        <v>802</v>
      </c>
      <c r="L2014" s="9">
        <v>39259.409722222219</v>
      </c>
      <c r="M2014" t="s">
        <v>564</v>
      </c>
      <c r="N2014" t="s">
        <v>533</v>
      </c>
      <c r="O2014" t="s">
        <v>534</v>
      </c>
      <c r="P2014" t="s">
        <v>534</v>
      </c>
      <c r="Q2014">
        <v>0.15</v>
      </c>
      <c r="R2014" t="s">
        <v>536</v>
      </c>
      <c r="S2014" t="s">
        <v>547</v>
      </c>
      <c r="T2014" t="s">
        <v>542</v>
      </c>
      <c r="U2014" t="s">
        <v>585</v>
      </c>
      <c r="W2014" t="s">
        <v>539</v>
      </c>
      <c r="X2014">
        <v>2.4700000000000002</v>
      </c>
      <c r="Y2014">
        <v>2.4700000000000002</v>
      </c>
      <c r="Z2014" t="s">
        <v>590</v>
      </c>
      <c r="AA2014" t="s">
        <v>675</v>
      </c>
    </row>
    <row r="2015" spans="1:27">
      <c r="A2015" t="s">
        <v>672</v>
      </c>
      <c r="B2015">
        <v>20010706</v>
      </c>
      <c r="C2015" t="s">
        <v>531</v>
      </c>
      <c r="D2015" t="s">
        <v>112</v>
      </c>
      <c r="E2015">
        <v>3080101</v>
      </c>
      <c r="G2015">
        <v>29.08135</v>
      </c>
      <c r="H2015">
        <v>-81.5763666</v>
      </c>
      <c r="I2015" t="s">
        <v>616</v>
      </c>
      <c r="K2015" t="s">
        <v>802</v>
      </c>
      <c r="L2015" s="9">
        <v>39259.409722222219</v>
      </c>
      <c r="M2015" t="s">
        <v>564</v>
      </c>
      <c r="N2015" t="s">
        <v>533</v>
      </c>
      <c r="O2015" t="s">
        <v>534</v>
      </c>
      <c r="P2015" t="s">
        <v>534</v>
      </c>
      <c r="Q2015">
        <v>0.15</v>
      </c>
      <c r="R2015" t="s">
        <v>536</v>
      </c>
      <c r="S2015" t="s">
        <v>550</v>
      </c>
      <c r="U2015" t="s">
        <v>585</v>
      </c>
      <c r="W2015" t="s">
        <v>539</v>
      </c>
      <c r="X2015">
        <v>23.7</v>
      </c>
      <c r="Y2015">
        <v>23.7</v>
      </c>
      <c r="Z2015" t="s">
        <v>592</v>
      </c>
      <c r="AA2015" t="s">
        <v>676</v>
      </c>
    </row>
    <row r="2016" spans="1:27">
      <c r="A2016" t="s">
        <v>672</v>
      </c>
      <c r="B2016">
        <v>20010706</v>
      </c>
      <c r="C2016" t="s">
        <v>531</v>
      </c>
      <c r="D2016" t="s">
        <v>112</v>
      </c>
      <c r="E2016">
        <v>3080101</v>
      </c>
      <c r="G2016">
        <v>29.08135</v>
      </c>
      <c r="H2016">
        <v>-81.5763666</v>
      </c>
      <c r="I2016" t="s">
        <v>616</v>
      </c>
      <c r="K2016" t="s">
        <v>802</v>
      </c>
      <c r="L2016" s="9">
        <v>39259.409722222219</v>
      </c>
      <c r="M2016" t="s">
        <v>564</v>
      </c>
      <c r="N2016" t="s">
        <v>533</v>
      </c>
      <c r="O2016" t="s">
        <v>534</v>
      </c>
      <c r="P2016" t="s">
        <v>534</v>
      </c>
      <c r="Q2016">
        <v>0.15</v>
      </c>
      <c r="R2016" t="s">
        <v>536</v>
      </c>
      <c r="S2016" t="s">
        <v>546</v>
      </c>
      <c r="U2016" t="s">
        <v>585</v>
      </c>
      <c r="W2016" t="s">
        <v>539</v>
      </c>
      <c r="X2016">
        <v>0.3</v>
      </c>
      <c r="Y2016">
        <v>0.3</v>
      </c>
      <c r="Z2016" t="s">
        <v>536</v>
      </c>
      <c r="AA2016" t="s">
        <v>677</v>
      </c>
    </row>
    <row r="2017" spans="1:27">
      <c r="A2017" t="s">
        <v>672</v>
      </c>
      <c r="B2017">
        <v>20010706</v>
      </c>
      <c r="C2017" t="s">
        <v>531</v>
      </c>
      <c r="D2017" t="s">
        <v>112</v>
      </c>
      <c r="E2017">
        <v>3080101</v>
      </c>
      <c r="G2017">
        <v>29.08135</v>
      </c>
      <c r="H2017">
        <v>-81.5763666</v>
      </c>
      <c r="I2017" t="s">
        <v>616</v>
      </c>
      <c r="K2017" t="s">
        <v>802</v>
      </c>
      <c r="L2017" s="9">
        <v>39259.409722222219</v>
      </c>
      <c r="M2017" t="s">
        <v>564</v>
      </c>
      <c r="N2017" t="s">
        <v>533</v>
      </c>
      <c r="O2017" t="s">
        <v>534</v>
      </c>
      <c r="P2017" t="s">
        <v>534</v>
      </c>
      <c r="Q2017">
        <v>0.15</v>
      </c>
      <c r="R2017" t="s">
        <v>536</v>
      </c>
      <c r="S2017" t="s">
        <v>678</v>
      </c>
      <c r="W2017" t="s">
        <v>539</v>
      </c>
      <c r="X2017" t="s">
        <v>679</v>
      </c>
      <c r="AA2017" t="s">
        <v>667</v>
      </c>
    </row>
    <row r="2018" spans="1:27">
      <c r="A2018" t="s">
        <v>672</v>
      </c>
      <c r="B2018">
        <v>20010706</v>
      </c>
      <c r="C2018" t="s">
        <v>531</v>
      </c>
      <c r="D2018" t="s">
        <v>112</v>
      </c>
      <c r="E2018">
        <v>3080101</v>
      </c>
      <c r="G2018">
        <v>29.08135</v>
      </c>
      <c r="H2018">
        <v>-81.5763666</v>
      </c>
      <c r="I2018" t="s">
        <v>616</v>
      </c>
      <c r="K2018" t="s">
        <v>797</v>
      </c>
      <c r="L2018" s="9">
        <v>39279.455555555556</v>
      </c>
      <c r="M2018" t="s">
        <v>564</v>
      </c>
      <c r="N2018" t="s">
        <v>533</v>
      </c>
      <c r="O2018" t="s">
        <v>534</v>
      </c>
      <c r="P2018" t="s">
        <v>534</v>
      </c>
      <c r="Q2018">
        <v>0.2</v>
      </c>
      <c r="R2018" t="s">
        <v>536</v>
      </c>
      <c r="S2018" t="s">
        <v>678</v>
      </c>
      <c r="W2018" t="s">
        <v>539</v>
      </c>
      <c r="X2018" t="s">
        <v>679</v>
      </c>
      <c r="AA2018" t="s">
        <v>667</v>
      </c>
    </row>
    <row r="2019" spans="1:27">
      <c r="A2019" t="s">
        <v>672</v>
      </c>
      <c r="B2019">
        <v>20010706</v>
      </c>
      <c r="C2019" t="s">
        <v>531</v>
      </c>
      <c r="D2019" t="s">
        <v>112</v>
      </c>
      <c r="E2019">
        <v>3080101</v>
      </c>
      <c r="G2019">
        <v>29.08135</v>
      </c>
      <c r="H2019">
        <v>-81.5763666</v>
      </c>
      <c r="I2019" t="s">
        <v>616</v>
      </c>
      <c r="K2019" t="s">
        <v>803</v>
      </c>
      <c r="L2019" s="9">
        <v>39259.40902777778</v>
      </c>
      <c r="M2019" t="s">
        <v>564</v>
      </c>
      <c r="N2019" t="s">
        <v>533</v>
      </c>
      <c r="O2019" t="s">
        <v>605</v>
      </c>
      <c r="P2019" t="s">
        <v>605</v>
      </c>
      <c r="Q2019">
        <v>0.15</v>
      </c>
      <c r="R2019" t="s">
        <v>536</v>
      </c>
      <c r="S2019" t="s">
        <v>601</v>
      </c>
      <c r="T2019" t="s">
        <v>542</v>
      </c>
      <c r="U2019" t="s">
        <v>585</v>
      </c>
      <c r="W2019" t="s">
        <v>539</v>
      </c>
      <c r="X2019">
        <v>66</v>
      </c>
      <c r="Y2019">
        <v>66</v>
      </c>
      <c r="Z2019" t="s">
        <v>590</v>
      </c>
      <c r="AA2019" t="s">
        <v>698</v>
      </c>
    </row>
    <row r="2020" spans="1:27">
      <c r="A2020" t="s">
        <v>672</v>
      </c>
      <c r="B2020">
        <v>20010706</v>
      </c>
      <c r="C2020" t="s">
        <v>531</v>
      </c>
      <c r="D2020" t="s">
        <v>112</v>
      </c>
      <c r="E2020">
        <v>3080101</v>
      </c>
      <c r="G2020">
        <v>29.08135</v>
      </c>
      <c r="H2020">
        <v>-81.5763666</v>
      </c>
      <c r="I2020" t="s">
        <v>616</v>
      </c>
      <c r="K2020" t="s">
        <v>803</v>
      </c>
      <c r="L2020" s="9">
        <v>39259.40902777778</v>
      </c>
      <c r="M2020" t="s">
        <v>564</v>
      </c>
      <c r="N2020" t="s">
        <v>533</v>
      </c>
      <c r="O2020" t="s">
        <v>605</v>
      </c>
      <c r="P2020" t="s">
        <v>605</v>
      </c>
      <c r="Q2020">
        <v>0.15</v>
      </c>
      <c r="R2020" t="s">
        <v>536</v>
      </c>
      <c r="S2020" t="s">
        <v>620</v>
      </c>
      <c r="T2020" t="s">
        <v>542</v>
      </c>
      <c r="U2020" t="s">
        <v>585</v>
      </c>
      <c r="W2020" t="s">
        <v>539</v>
      </c>
      <c r="X2020">
        <v>585</v>
      </c>
      <c r="Y2020">
        <v>585</v>
      </c>
      <c r="Z2020" t="s">
        <v>590</v>
      </c>
      <c r="AA2020" t="s">
        <v>699</v>
      </c>
    </row>
    <row r="2021" spans="1:27">
      <c r="A2021" t="s">
        <v>672</v>
      </c>
      <c r="B2021">
        <v>20010706</v>
      </c>
      <c r="C2021" t="s">
        <v>531</v>
      </c>
      <c r="D2021" t="s">
        <v>112</v>
      </c>
      <c r="E2021">
        <v>3080101</v>
      </c>
      <c r="G2021">
        <v>29.08135</v>
      </c>
      <c r="H2021">
        <v>-81.5763666</v>
      </c>
      <c r="I2021" t="s">
        <v>616</v>
      </c>
      <c r="K2021" t="s">
        <v>803</v>
      </c>
      <c r="L2021" s="9">
        <v>39259.40902777778</v>
      </c>
      <c r="M2021" t="s">
        <v>564</v>
      </c>
      <c r="N2021" t="s">
        <v>533</v>
      </c>
      <c r="O2021" t="s">
        <v>605</v>
      </c>
      <c r="P2021" t="s">
        <v>605</v>
      </c>
      <c r="Q2021">
        <v>0.15</v>
      </c>
      <c r="R2021" t="s">
        <v>536</v>
      </c>
      <c r="S2021" t="s">
        <v>311</v>
      </c>
      <c r="T2021" t="s">
        <v>542</v>
      </c>
      <c r="U2021" t="s">
        <v>585</v>
      </c>
      <c r="W2021" t="s">
        <v>539</v>
      </c>
      <c r="X2021">
        <v>260</v>
      </c>
      <c r="Y2021">
        <v>260</v>
      </c>
      <c r="Z2021" t="s">
        <v>590</v>
      </c>
      <c r="AA2021" t="s">
        <v>698</v>
      </c>
    </row>
    <row r="2022" spans="1:27">
      <c r="A2022" t="s">
        <v>672</v>
      </c>
      <c r="B2022">
        <v>20010706</v>
      </c>
      <c r="C2022" t="s">
        <v>531</v>
      </c>
      <c r="D2022" t="s">
        <v>112</v>
      </c>
      <c r="E2022">
        <v>3080101</v>
      </c>
      <c r="G2022">
        <v>29.08135</v>
      </c>
      <c r="H2022">
        <v>-81.5763666</v>
      </c>
      <c r="I2022" t="s">
        <v>616</v>
      </c>
      <c r="K2022" t="s">
        <v>803</v>
      </c>
      <c r="L2022" s="9">
        <v>39259.40902777778</v>
      </c>
      <c r="M2022" t="s">
        <v>564</v>
      </c>
      <c r="N2022" t="s">
        <v>533</v>
      </c>
      <c r="O2022" t="s">
        <v>605</v>
      </c>
      <c r="P2022" t="s">
        <v>605</v>
      </c>
      <c r="Q2022">
        <v>0.15</v>
      </c>
      <c r="R2022" t="s">
        <v>536</v>
      </c>
      <c r="S2022" t="s">
        <v>629</v>
      </c>
      <c r="T2022" t="s">
        <v>542</v>
      </c>
      <c r="U2022" t="s">
        <v>585</v>
      </c>
      <c r="W2022" t="s">
        <v>539</v>
      </c>
      <c r="X2022">
        <v>84</v>
      </c>
      <c r="Y2022">
        <v>84</v>
      </c>
      <c r="Z2022" t="s">
        <v>590</v>
      </c>
      <c r="AA2022" t="s">
        <v>614</v>
      </c>
    </row>
    <row r="2023" spans="1:27">
      <c r="A2023" t="s">
        <v>672</v>
      </c>
      <c r="B2023">
        <v>20010706</v>
      </c>
      <c r="C2023" t="s">
        <v>531</v>
      </c>
      <c r="D2023" t="s">
        <v>112</v>
      </c>
      <c r="E2023">
        <v>3080101</v>
      </c>
      <c r="G2023">
        <v>29.08135</v>
      </c>
      <c r="H2023">
        <v>-81.5763666</v>
      </c>
      <c r="I2023" t="s">
        <v>616</v>
      </c>
      <c r="K2023" t="s">
        <v>803</v>
      </c>
      <c r="L2023" s="9">
        <v>39259.40902777778</v>
      </c>
      <c r="M2023" t="s">
        <v>564</v>
      </c>
      <c r="N2023" t="s">
        <v>533</v>
      </c>
      <c r="O2023" t="s">
        <v>605</v>
      </c>
      <c r="P2023" t="s">
        <v>605</v>
      </c>
      <c r="Q2023">
        <v>0.15</v>
      </c>
      <c r="R2023" t="s">
        <v>536</v>
      </c>
      <c r="S2023" t="s">
        <v>594</v>
      </c>
      <c r="T2023" t="s">
        <v>542</v>
      </c>
      <c r="U2023" t="s">
        <v>585</v>
      </c>
      <c r="W2023" t="s">
        <v>539</v>
      </c>
      <c r="X2023" t="s">
        <v>681</v>
      </c>
      <c r="AA2023" t="s">
        <v>615</v>
      </c>
    </row>
    <row r="2024" spans="1:27">
      <c r="A2024" t="s">
        <v>672</v>
      </c>
      <c r="B2024">
        <v>20010706</v>
      </c>
      <c r="C2024" t="s">
        <v>531</v>
      </c>
      <c r="D2024" t="s">
        <v>112</v>
      </c>
      <c r="E2024">
        <v>3080101</v>
      </c>
      <c r="G2024">
        <v>29.08135</v>
      </c>
      <c r="H2024">
        <v>-81.5763666</v>
      </c>
      <c r="I2024" t="s">
        <v>616</v>
      </c>
      <c r="K2024" t="s">
        <v>803</v>
      </c>
      <c r="L2024" s="9">
        <v>39259.40902777778</v>
      </c>
      <c r="M2024" t="s">
        <v>564</v>
      </c>
      <c r="N2024" t="s">
        <v>533</v>
      </c>
      <c r="O2024" t="s">
        <v>605</v>
      </c>
      <c r="P2024" t="s">
        <v>605</v>
      </c>
      <c r="Q2024">
        <v>0.15</v>
      </c>
      <c r="R2024" t="s">
        <v>536</v>
      </c>
      <c r="S2024" t="s">
        <v>582</v>
      </c>
      <c r="T2024" t="s">
        <v>542</v>
      </c>
      <c r="U2024" t="s">
        <v>585</v>
      </c>
      <c r="W2024" t="s">
        <v>539</v>
      </c>
      <c r="X2024">
        <v>0.12</v>
      </c>
      <c r="Y2024">
        <v>0.12</v>
      </c>
      <c r="Z2024" t="s">
        <v>590</v>
      </c>
      <c r="AA2024" t="s">
        <v>685</v>
      </c>
    </row>
    <row r="2025" spans="1:27">
      <c r="A2025" t="s">
        <v>672</v>
      </c>
      <c r="B2025">
        <v>20010706</v>
      </c>
      <c r="C2025" t="s">
        <v>531</v>
      </c>
      <c r="D2025" t="s">
        <v>112</v>
      </c>
      <c r="E2025">
        <v>3080101</v>
      </c>
      <c r="G2025">
        <v>29.08135</v>
      </c>
      <c r="H2025">
        <v>-81.5763666</v>
      </c>
      <c r="I2025" t="s">
        <v>616</v>
      </c>
      <c r="K2025" t="s">
        <v>804</v>
      </c>
      <c r="L2025" s="9">
        <v>39345.029166666667</v>
      </c>
      <c r="M2025" t="s">
        <v>564</v>
      </c>
      <c r="N2025" t="s">
        <v>533</v>
      </c>
      <c r="O2025" t="s">
        <v>605</v>
      </c>
      <c r="P2025" t="s">
        <v>605</v>
      </c>
      <c r="Q2025">
        <v>0.2</v>
      </c>
      <c r="R2025" t="s">
        <v>536</v>
      </c>
      <c r="S2025" t="s">
        <v>619</v>
      </c>
      <c r="T2025" t="s">
        <v>542</v>
      </c>
      <c r="U2025" t="s">
        <v>585</v>
      </c>
      <c r="W2025" t="s">
        <v>539</v>
      </c>
      <c r="X2025" t="s">
        <v>681</v>
      </c>
      <c r="AA2025" t="s">
        <v>618</v>
      </c>
    </row>
    <row r="2026" spans="1:27">
      <c r="A2026" t="s">
        <v>672</v>
      </c>
      <c r="B2026">
        <v>20010706</v>
      </c>
      <c r="C2026" t="s">
        <v>531</v>
      </c>
      <c r="D2026" t="s">
        <v>112</v>
      </c>
      <c r="E2026">
        <v>3080101</v>
      </c>
      <c r="G2026">
        <v>29.08135</v>
      </c>
      <c r="H2026">
        <v>-81.5763666</v>
      </c>
      <c r="I2026" t="s">
        <v>616</v>
      </c>
      <c r="K2026" t="s">
        <v>804</v>
      </c>
      <c r="L2026" s="9">
        <v>39345.029166666667</v>
      </c>
      <c r="M2026" t="s">
        <v>564</v>
      </c>
      <c r="N2026" t="s">
        <v>533</v>
      </c>
      <c r="O2026" t="s">
        <v>605</v>
      </c>
      <c r="P2026" t="s">
        <v>605</v>
      </c>
      <c r="Q2026">
        <v>0.2</v>
      </c>
      <c r="R2026" t="s">
        <v>536</v>
      </c>
      <c r="S2026" t="s">
        <v>617</v>
      </c>
      <c r="T2026" t="s">
        <v>542</v>
      </c>
      <c r="U2026" t="s">
        <v>585</v>
      </c>
      <c r="W2026" t="s">
        <v>539</v>
      </c>
      <c r="X2026" t="s">
        <v>681</v>
      </c>
      <c r="AA2026" t="s">
        <v>618</v>
      </c>
    </row>
    <row r="2027" spans="1:27">
      <c r="A2027" t="s">
        <v>672</v>
      </c>
      <c r="B2027">
        <v>20010706</v>
      </c>
      <c r="C2027" t="s">
        <v>531</v>
      </c>
      <c r="D2027" t="s">
        <v>112</v>
      </c>
      <c r="E2027">
        <v>3080101</v>
      </c>
      <c r="G2027">
        <v>29.08135</v>
      </c>
      <c r="H2027">
        <v>-81.5763666</v>
      </c>
      <c r="I2027" t="s">
        <v>616</v>
      </c>
      <c r="K2027" t="s">
        <v>805</v>
      </c>
      <c r="L2027" s="9">
        <v>39345.029166666667</v>
      </c>
      <c r="M2027" t="s">
        <v>564</v>
      </c>
      <c r="N2027" t="s">
        <v>533</v>
      </c>
      <c r="O2027" t="s">
        <v>605</v>
      </c>
      <c r="P2027" t="s">
        <v>605</v>
      </c>
      <c r="Q2027">
        <v>0.2</v>
      </c>
      <c r="R2027" t="s">
        <v>536</v>
      </c>
      <c r="S2027" t="s">
        <v>310</v>
      </c>
      <c r="T2027" t="s">
        <v>542</v>
      </c>
      <c r="U2027" t="s">
        <v>585</v>
      </c>
      <c r="W2027" t="s">
        <v>539</v>
      </c>
      <c r="X2027">
        <v>172</v>
      </c>
      <c r="Y2027">
        <v>172</v>
      </c>
      <c r="Z2027" t="s">
        <v>590</v>
      </c>
      <c r="AA2027" t="s">
        <v>596</v>
      </c>
    </row>
    <row r="2028" spans="1:27">
      <c r="A2028" t="s">
        <v>672</v>
      </c>
      <c r="B2028">
        <v>20010706</v>
      </c>
      <c r="C2028" t="s">
        <v>531</v>
      </c>
      <c r="D2028" t="s">
        <v>112</v>
      </c>
      <c r="E2028">
        <v>3080101</v>
      </c>
      <c r="G2028">
        <v>29.08135</v>
      </c>
      <c r="H2028">
        <v>-81.5763666</v>
      </c>
      <c r="I2028" t="s">
        <v>616</v>
      </c>
      <c r="K2028" t="s">
        <v>805</v>
      </c>
      <c r="L2028" s="9">
        <v>39345.029166666667</v>
      </c>
      <c r="M2028" t="s">
        <v>564</v>
      </c>
      <c r="N2028" t="s">
        <v>533</v>
      </c>
      <c r="O2028" t="s">
        <v>605</v>
      </c>
      <c r="P2028" t="s">
        <v>605</v>
      </c>
      <c r="Q2028">
        <v>0.2</v>
      </c>
      <c r="R2028" t="s">
        <v>536</v>
      </c>
      <c r="S2028" t="s">
        <v>574</v>
      </c>
      <c r="T2028" t="s">
        <v>542</v>
      </c>
      <c r="U2028" t="s">
        <v>585</v>
      </c>
      <c r="W2028" t="s">
        <v>539</v>
      </c>
      <c r="X2028">
        <v>55.1</v>
      </c>
      <c r="Y2028">
        <v>55.1</v>
      </c>
      <c r="Z2028" t="s">
        <v>590</v>
      </c>
      <c r="AA2028" t="s">
        <v>596</v>
      </c>
    </row>
    <row r="2029" spans="1:27">
      <c r="A2029" t="s">
        <v>672</v>
      </c>
      <c r="B2029">
        <v>20010706</v>
      </c>
      <c r="C2029" t="s">
        <v>531</v>
      </c>
      <c r="D2029" t="s">
        <v>112</v>
      </c>
      <c r="E2029">
        <v>3080101</v>
      </c>
      <c r="G2029">
        <v>29.08135</v>
      </c>
      <c r="H2029">
        <v>-81.5763666</v>
      </c>
      <c r="I2029" t="s">
        <v>616</v>
      </c>
      <c r="K2029" t="s">
        <v>805</v>
      </c>
      <c r="L2029" s="9">
        <v>39345.029166666667</v>
      </c>
      <c r="M2029" t="s">
        <v>564</v>
      </c>
      <c r="N2029" t="s">
        <v>533</v>
      </c>
      <c r="O2029" t="s">
        <v>605</v>
      </c>
      <c r="P2029" t="s">
        <v>605</v>
      </c>
      <c r="Q2029">
        <v>0.2</v>
      </c>
      <c r="R2029" t="s">
        <v>536</v>
      </c>
      <c r="S2029" t="s">
        <v>309</v>
      </c>
      <c r="T2029" t="s">
        <v>542</v>
      </c>
      <c r="U2029" t="s">
        <v>585</v>
      </c>
      <c r="W2029" t="s">
        <v>539</v>
      </c>
      <c r="X2029">
        <v>4.66</v>
      </c>
      <c r="Y2029">
        <v>4.66</v>
      </c>
      <c r="Z2029" t="s">
        <v>590</v>
      </c>
      <c r="AA2029" t="s">
        <v>596</v>
      </c>
    </row>
    <row r="2030" spans="1:27">
      <c r="A2030" t="s">
        <v>672</v>
      </c>
      <c r="B2030">
        <v>20010706</v>
      </c>
      <c r="C2030" t="s">
        <v>531</v>
      </c>
      <c r="D2030" t="s">
        <v>112</v>
      </c>
      <c r="E2030">
        <v>3080101</v>
      </c>
      <c r="G2030">
        <v>29.08135</v>
      </c>
      <c r="H2030">
        <v>-81.5763666</v>
      </c>
      <c r="I2030" t="s">
        <v>616</v>
      </c>
      <c r="K2030" t="s">
        <v>805</v>
      </c>
      <c r="L2030" s="9">
        <v>39345.029166666667</v>
      </c>
      <c r="M2030" t="s">
        <v>564</v>
      </c>
      <c r="N2030" t="s">
        <v>533</v>
      </c>
      <c r="O2030" t="s">
        <v>605</v>
      </c>
      <c r="P2030" t="s">
        <v>605</v>
      </c>
      <c r="Q2030">
        <v>0.2</v>
      </c>
      <c r="R2030" t="s">
        <v>536</v>
      </c>
      <c r="S2030" t="s">
        <v>569</v>
      </c>
      <c r="T2030" t="s">
        <v>542</v>
      </c>
      <c r="U2030" t="s">
        <v>585</v>
      </c>
      <c r="W2030" t="s">
        <v>539</v>
      </c>
      <c r="X2030">
        <v>24.6</v>
      </c>
      <c r="Y2030">
        <v>24.6</v>
      </c>
      <c r="Z2030" t="s">
        <v>590</v>
      </c>
      <c r="AA2030" t="s">
        <v>596</v>
      </c>
    </row>
    <row r="2031" spans="1:27">
      <c r="A2031" t="s">
        <v>672</v>
      </c>
      <c r="B2031">
        <v>20010706</v>
      </c>
      <c r="C2031" t="s">
        <v>531</v>
      </c>
      <c r="D2031" t="s">
        <v>112</v>
      </c>
      <c r="E2031">
        <v>3080101</v>
      </c>
      <c r="G2031">
        <v>29.08135</v>
      </c>
      <c r="H2031">
        <v>-81.5763666</v>
      </c>
      <c r="I2031" t="s">
        <v>616</v>
      </c>
      <c r="K2031" t="s">
        <v>806</v>
      </c>
      <c r="L2031" s="9">
        <v>39189.402083333334</v>
      </c>
      <c r="M2031" t="s">
        <v>564</v>
      </c>
      <c r="N2031" t="s">
        <v>533</v>
      </c>
      <c r="O2031" t="s">
        <v>605</v>
      </c>
      <c r="P2031" t="s">
        <v>605</v>
      </c>
      <c r="Q2031">
        <v>0.15</v>
      </c>
      <c r="R2031" t="s">
        <v>536</v>
      </c>
      <c r="S2031" t="s">
        <v>601</v>
      </c>
      <c r="T2031" t="s">
        <v>542</v>
      </c>
      <c r="U2031" t="s">
        <v>585</v>
      </c>
      <c r="W2031" t="s">
        <v>539</v>
      </c>
      <c r="X2031">
        <v>67</v>
      </c>
      <c r="Y2031">
        <v>67</v>
      </c>
      <c r="Z2031" t="s">
        <v>590</v>
      </c>
      <c r="AA2031" t="s">
        <v>698</v>
      </c>
    </row>
    <row r="2032" spans="1:27">
      <c r="A2032" t="s">
        <v>672</v>
      </c>
      <c r="B2032">
        <v>20010706</v>
      </c>
      <c r="C2032" t="s">
        <v>531</v>
      </c>
      <c r="D2032" t="s">
        <v>112</v>
      </c>
      <c r="E2032">
        <v>3080101</v>
      </c>
      <c r="G2032">
        <v>29.08135</v>
      </c>
      <c r="H2032">
        <v>-81.5763666</v>
      </c>
      <c r="I2032" t="s">
        <v>616</v>
      </c>
      <c r="K2032" t="s">
        <v>806</v>
      </c>
      <c r="L2032" s="9">
        <v>39189.402083333334</v>
      </c>
      <c r="M2032" t="s">
        <v>564</v>
      </c>
      <c r="N2032" t="s">
        <v>533</v>
      </c>
      <c r="O2032" t="s">
        <v>605</v>
      </c>
      <c r="P2032" t="s">
        <v>605</v>
      </c>
      <c r="Q2032">
        <v>0.15</v>
      </c>
      <c r="R2032" t="s">
        <v>536</v>
      </c>
      <c r="S2032" t="s">
        <v>620</v>
      </c>
      <c r="T2032" t="s">
        <v>542</v>
      </c>
      <c r="U2032" t="s">
        <v>585</v>
      </c>
      <c r="W2032" t="s">
        <v>539</v>
      </c>
      <c r="X2032">
        <v>563</v>
      </c>
      <c r="Y2032">
        <v>563</v>
      </c>
      <c r="Z2032" t="s">
        <v>590</v>
      </c>
      <c r="AA2032" t="s">
        <v>699</v>
      </c>
    </row>
    <row r="2033" spans="1:27">
      <c r="A2033" t="s">
        <v>672</v>
      </c>
      <c r="B2033">
        <v>20010706</v>
      </c>
      <c r="C2033" t="s">
        <v>531</v>
      </c>
      <c r="D2033" t="s">
        <v>112</v>
      </c>
      <c r="E2033">
        <v>3080101</v>
      </c>
      <c r="G2033">
        <v>29.08135</v>
      </c>
      <c r="H2033">
        <v>-81.5763666</v>
      </c>
      <c r="I2033" t="s">
        <v>616</v>
      </c>
      <c r="K2033" t="s">
        <v>806</v>
      </c>
      <c r="L2033" s="9">
        <v>39189.402083333334</v>
      </c>
      <c r="M2033" t="s">
        <v>564</v>
      </c>
      <c r="N2033" t="s">
        <v>533</v>
      </c>
      <c r="O2033" t="s">
        <v>605</v>
      </c>
      <c r="P2033" t="s">
        <v>605</v>
      </c>
      <c r="Q2033">
        <v>0.15</v>
      </c>
      <c r="R2033" t="s">
        <v>536</v>
      </c>
      <c r="S2033" t="s">
        <v>311</v>
      </c>
      <c r="T2033" t="s">
        <v>542</v>
      </c>
      <c r="U2033" t="s">
        <v>585</v>
      </c>
      <c r="W2033" t="s">
        <v>539</v>
      </c>
      <c r="X2033">
        <v>250</v>
      </c>
      <c r="Y2033">
        <v>250</v>
      </c>
      <c r="Z2033" t="s">
        <v>590</v>
      </c>
      <c r="AA2033" t="s">
        <v>698</v>
      </c>
    </row>
    <row r="2034" spans="1:27">
      <c r="A2034" t="s">
        <v>672</v>
      </c>
      <c r="B2034">
        <v>20010706</v>
      </c>
      <c r="C2034" t="s">
        <v>531</v>
      </c>
      <c r="D2034" t="s">
        <v>112</v>
      </c>
      <c r="E2034">
        <v>3080101</v>
      </c>
      <c r="G2034">
        <v>29.08135</v>
      </c>
      <c r="H2034">
        <v>-81.5763666</v>
      </c>
      <c r="I2034" t="s">
        <v>616</v>
      </c>
      <c r="K2034" t="s">
        <v>806</v>
      </c>
      <c r="L2034" s="9">
        <v>39189.402083333334</v>
      </c>
      <c r="M2034" t="s">
        <v>564</v>
      </c>
      <c r="N2034" t="s">
        <v>533</v>
      </c>
      <c r="O2034" t="s">
        <v>605</v>
      </c>
      <c r="P2034" t="s">
        <v>605</v>
      </c>
      <c r="Q2034">
        <v>0.15</v>
      </c>
      <c r="R2034" t="s">
        <v>536</v>
      </c>
      <c r="S2034" t="s">
        <v>629</v>
      </c>
      <c r="T2034" t="s">
        <v>542</v>
      </c>
      <c r="U2034" t="s">
        <v>585</v>
      </c>
      <c r="W2034" t="s">
        <v>539</v>
      </c>
      <c r="X2034">
        <v>84</v>
      </c>
      <c r="Y2034">
        <v>84</v>
      </c>
      <c r="Z2034" t="s">
        <v>590</v>
      </c>
      <c r="AA2034" t="s">
        <v>614</v>
      </c>
    </row>
    <row r="2035" spans="1:27">
      <c r="A2035" t="s">
        <v>672</v>
      </c>
      <c r="B2035">
        <v>20010706</v>
      </c>
      <c r="C2035" t="s">
        <v>531</v>
      </c>
      <c r="D2035" t="s">
        <v>112</v>
      </c>
      <c r="E2035">
        <v>3080101</v>
      </c>
      <c r="G2035">
        <v>29.08135</v>
      </c>
      <c r="H2035">
        <v>-81.5763666</v>
      </c>
      <c r="I2035" t="s">
        <v>616</v>
      </c>
      <c r="K2035" t="s">
        <v>806</v>
      </c>
      <c r="L2035" s="9">
        <v>39189.402083333334</v>
      </c>
      <c r="M2035" t="s">
        <v>564</v>
      </c>
      <c r="N2035" t="s">
        <v>533</v>
      </c>
      <c r="O2035" t="s">
        <v>605</v>
      </c>
      <c r="P2035" t="s">
        <v>605</v>
      </c>
      <c r="Q2035">
        <v>0.15</v>
      </c>
      <c r="R2035" t="s">
        <v>536</v>
      </c>
      <c r="S2035" t="s">
        <v>594</v>
      </c>
      <c r="T2035" t="s">
        <v>542</v>
      </c>
      <c r="U2035" t="s">
        <v>585</v>
      </c>
      <c r="W2035" t="s">
        <v>539</v>
      </c>
      <c r="X2035" t="s">
        <v>681</v>
      </c>
      <c r="AA2035" t="s">
        <v>615</v>
      </c>
    </row>
    <row r="2036" spans="1:27">
      <c r="A2036" t="s">
        <v>672</v>
      </c>
      <c r="B2036">
        <v>20010706</v>
      </c>
      <c r="C2036" t="s">
        <v>531</v>
      </c>
      <c r="D2036" t="s">
        <v>112</v>
      </c>
      <c r="E2036">
        <v>3080101</v>
      </c>
      <c r="G2036">
        <v>29.08135</v>
      </c>
      <c r="H2036">
        <v>-81.5763666</v>
      </c>
      <c r="I2036" t="s">
        <v>616</v>
      </c>
      <c r="K2036" t="s">
        <v>806</v>
      </c>
      <c r="L2036" s="9">
        <v>39189.402083333334</v>
      </c>
      <c r="M2036" t="s">
        <v>564</v>
      </c>
      <c r="N2036" t="s">
        <v>533</v>
      </c>
      <c r="O2036" t="s">
        <v>605</v>
      </c>
      <c r="P2036" t="s">
        <v>605</v>
      </c>
      <c r="Q2036">
        <v>0.15</v>
      </c>
      <c r="R2036" t="s">
        <v>536</v>
      </c>
      <c r="S2036" t="s">
        <v>582</v>
      </c>
      <c r="T2036" t="s">
        <v>542</v>
      </c>
      <c r="U2036" t="s">
        <v>585</v>
      </c>
      <c r="W2036" t="s">
        <v>539</v>
      </c>
      <c r="X2036">
        <v>0.12</v>
      </c>
      <c r="Y2036">
        <v>0.12</v>
      </c>
      <c r="Z2036" t="s">
        <v>590</v>
      </c>
      <c r="AA2036" t="s">
        <v>685</v>
      </c>
    </row>
    <row r="2037" spans="1:27">
      <c r="A2037" t="s">
        <v>672</v>
      </c>
      <c r="B2037">
        <v>20010706</v>
      </c>
      <c r="C2037" t="s">
        <v>531</v>
      </c>
      <c r="D2037" t="s">
        <v>112</v>
      </c>
      <c r="E2037">
        <v>3080101</v>
      </c>
      <c r="G2037">
        <v>29.08135</v>
      </c>
      <c r="H2037">
        <v>-81.5763666</v>
      </c>
      <c r="I2037" t="s">
        <v>616</v>
      </c>
      <c r="K2037" t="s">
        <v>807</v>
      </c>
      <c r="L2037" s="9">
        <v>39391.444444444445</v>
      </c>
      <c r="M2037" t="s">
        <v>564</v>
      </c>
      <c r="N2037" t="s">
        <v>533</v>
      </c>
      <c r="O2037" t="s">
        <v>605</v>
      </c>
      <c r="P2037" t="s">
        <v>605</v>
      </c>
      <c r="Q2037">
        <v>0.2</v>
      </c>
      <c r="R2037" t="s">
        <v>536</v>
      </c>
      <c r="S2037" t="s">
        <v>601</v>
      </c>
      <c r="T2037" t="s">
        <v>542</v>
      </c>
      <c r="U2037" t="s">
        <v>585</v>
      </c>
      <c r="W2037" t="s">
        <v>539</v>
      </c>
      <c r="X2037">
        <v>73</v>
      </c>
      <c r="Y2037">
        <v>73</v>
      </c>
      <c r="Z2037" t="s">
        <v>590</v>
      </c>
      <c r="AA2037" t="s">
        <v>698</v>
      </c>
    </row>
    <row r="2038" spans="1:27">
      <c r="A2038" t="s">
        <v>672</v>
      </c>
      <c r="B2038">
        <v>20010706</v>
      </c>
      <c r="C2038" t="s">
        <v>531</v>
      </c>
      <c r="D2038" t="s">
        <v>112</v>
      </c>
      <c r="E2038">
        <v>3080101</v>
      </c>
      <c r="G2038">
        <v>29.08135</v>
      </c>
      <c r="H2038">
        <v>-81.5763666</v>
      </c>
      <c r="I2038" t="s">
        <v>616</v>
      </c>
      <c r="K2038" t="s">
        <v>807</v>
      </c>
      <c r="L2038" s="9">
        <v>39391.444444444445</v>
      </c>
      <c r="M2038" t="s">
        <v>564</v>
      </c>
      <c r="N2038" t="s">
        <v>533</v>
      </c>
      <c r="O2038" t="s">
        <v>605</v>
      </c>
      <c r="P2038" t="s">
        <v>605</v>
      </c>
      <c r="Q2038">
        <v>0.2</v>
      </c>
      <c r="R2038" t="s">
        <v>536</v>
      </c>
      <c r="S2038" t="s">
        <v>620</v>
      </c>
      <c r="T2038" t="s">
        <v>542</v>
      </c>
      <c r="U2038" t="s">
        <v>585</v>
      </c>
      <c r="W2038" t="s">
        <v>539</v>
      </c>
      <c r="X2038">
        <v>628</v>
      </c>
      <c r="Y2038">
        <v>628</v>
      </c>
      <c r="Z2038" t="s">
        <v>590</v>
      </c>
      <c r="AA2038" t="s">
        <v>699</v>
      </c>
    </row>
    <row r="2039" spans="1:27">
      <c r="A2039" t="s">
        <v>672</v>
      </c>
      <c r="B2039">
        <v>20010706</v>
      </c>
      <c r="C2039" t="s">
        <v>531</v>
      </c>
      <c r="D2039" t="s">
        <v>112</v>
      </c>
      <c r="E2039">
        <v>3080101</v>
      </c>
      <c r="G2039">
        <v>29.08135</v>
      </c>
      <c r="H2039">
        <v>-81.5763666</v>
      </c>
      <c r="I2039" t="s">
        <v>616</v>
      </c>
      <c r="K2039" t="s">
        <v>807</v>
      </c>
      <c r="L2039" s="9">
        <v>39391.444444444445</v>
      </c>
      <c r="M2039" t="s">
        <v>564</v>
      </c>
      <c r="N2039" t="s">
        <v>533</v>
      </c>
      <c r="O2039" t="s">
        <v>605</v>
      </c>
      <c r="P2039" t="s">
        <v>605</v>
      </c>
      <c r="Q2039">
        <v>0.2</v>
      </c>
      <c r="R2039" t="s">
        <v>536</v>
      </c>
      <c r="S2039" t="s">
        <v>311</v>
      </c>
      <c r="T2039" t="s">
        <v>542</v>
      </c>
      <c r="U2039" t="s">
        <v>585</v>
      </c>
      <c r="W2039" t="s">
        <v>539</v>
      </c>
      <c r="X2039">
        <v>270</v>
      </c>
      <c r="Y2039">
        <v>270</v>
      </c>
      <c r="Z2039" t="s">
        <v>590</v>
      </c>
      <c r="AA2039" t="s">
        <v>698</v>
      </c>
    </row>
    <row r="2040" spans="1:27">
      <c r="A2040" t="s">
        <v>672</v>
      </c>
      <c r="B2040">
        <v>20010706</v>
      </c>
      <c r="C2040" t="s">
        <v>531</v>
      </c>
      <c r="D2040" t="s">
        <v>112</v>
      </c>
      <c r="E2040">
        <v>3080101</v>
      </c>
      <c r="G2040">
        <v>29.08135</v>
      </c>
      <c r="H2040">
        <v>-81.5763666</v>
      </c>
      <c r="I2040" t="s">
        <v>616</v>
      </c>
      <c r="K2040" t="s">
        <v>807</v>
      </c>
      <c r="L2040" s="9">
        <v>39391.444444444445</v>
      </c>
      <c r="M2040" t="s">
        <v>564</v>
      </c>
      <c r="N2040" t="s">
        <v>533</v>
      </c>
      <c r="O2040" t="s">
        <v>605</v>
      </c>
      <c r="P2040" t="s">
        <v>605</v>
      </c>
      <c r="Q2040">
        <v>0.2</v>
      </c>
      <c r="R2040" t="s">
        <v>536</v>
      </c>
      <c r="S2040" t="s">
        <v>594</v>
      </c>
      <c r="T2040" t="s">
        <v>542</v>
      </c>
      <c r="U2040" t="s">
        <v>585</v>
      </c>
      <c r="W2040" t="s">
        <v>539</v>
      </c>
      <c r="X2040" t="s">
        <v>681</v>
      </c>
      <c r="AA2040" t="s">
        <v>615</v>
      </c>
    </row>
    <row r="2041" spans="1:27">
      <c r="A2041" t="s">
        <v>672</v>
      </c>
      <c r="B2041">
        <v>20010706</v>
      </c>
      <c r="C2041" t="s">
        <v>531</v>
      </c>
      <c r="D2041" t="s">
        <v>112</v>
      </c>
      <c r="E2041">
        <v>3080101</v>
      </c>
      <c r="G2041">
        <v>29.08135</v>
      </c>
      <c r="H2041">
        <v>-81.5763666</v>
      </c>
      <c r="I2041" t="s">
        <v>616</v>
      </c>
      <c r="K2041" t="s">
        <v>807</v>
      </c>
      <c r="L2041" s="9">
        <v>39391.444444444445</v>
      </c>
      <c r="M2041" t="s">
        <v>564</v>
      </c>
      <c r="N2041" t="s">
        <v>533</v>
      </c>
      <c r="O2041" t="s">
        <v>605</v>
      </c>
      <c r="P2041" t="s">
        <v>605</v>
      </c>
      <c r="Q2041">
        <v>0.2</v>
      </c>
      <c r="R2041" t="s">
        <v>536</v>
      </c>
      <c r="S2041" t="s">
        <v>629</v>
      </c>
      <c r="T2041" t="s">
        <v>542</v>
      </c>
      <c r="U2041" t="s">
        <v>585</v>
      </c>
      <c r="W2041" t="s">
        <v>539</v>
      </c>
      <c r="X2041">
        <v>86</v>
      </c>
      <c r="Y2041">
        <v>86</v>
      </c>
      <c r="Z2041" t="s">
        <v>590</v>
      </c>
      <c r="AA2041" t="s">
        <v>614</v>
      </c>
    </row>
    <row r="2042" spans="1:27">
      <c r="A2042" t="s">
        <v>672</v>
      </c>
      <c r="B2042">
        <v>20010706</v>
      </c>
      <c r="C2042" t="s">
        <v>531</v>
      </c>
      <c r="D2042" t="s">
        <v>112</v>
      </c>
      <c r="E2042">
        <v>3080101</v>
      </c>
      <c r="G2042">
        <v>29.08135</v>
      </c>
      <c r="H2042">
        <v>-81.5763666</v>
      </c>
      <c r="I2042" t="s">
        <v>616</v>
      </c>
      <c r="K2042" t="s">
        <v>807</v>
      </c>
      <c r="L2042" s="9">
        <v>39391.444444444445</v>
      </c>
      <c r="M2042" t="s">
        <v>564</v>
      </c>
      <c r="N2042" t="s">
        <v>533</v>
      </c>
      <c r="O2042" t="s">
        <v>605</v>
      </c>
      <c r="P2042" t="s">
        <v>605</v>
      </c>
      <c r="Q2042">
        <v>0.2</v>
      </c>
      <c r="R2042" t="s">
        <v>536</v>
      </c>
      <c r="S2042" t="s">
        <v>582</v>
      </c>
      <c r="T2042" t="s">
        <v>542</v>
      </c>
      <c r="U2042" t="s">
        <v>585</v>
      </c>
      <c r="W2042" t="s">
        <v>539</v>
      </c>
      <c r="X2042">
        <v>0.12</v>
      </c>
      <c r="Y2042">
        <v>0.12</v>
      </c>
      <c r="Z2042" t="s">
        <v>590</v>
      </c>
      <c r="AA2042" t="s">
        <v>685</v>
      </c>
    </row>
    <row r="2043" spans="1:27">
      <c r="A2043" t="s">
        <v>672</v>
      </c>
      <c r="B2043">
        <v>20010706</v>
      </c>
      <c r="C2043" t="s">
        <v>531</v>
      </c>
      <c r="D2043" t="s">
        <v>112</v>
      </c>
      <c r="E2043">
        <v>3080101</v>
      </c>
      <c r="G2043">
        <v>29.08135</v>
      </c>
      <c r="H2043">
        <v>-81.5763666</v>
      </c>
      <c r="I2043" t="s">
        <v>616</v>
      </c>
      <c r="K2043" t="s">
        <v>808</v>
      </c>
      <c r="L2043" s="9">
        <v>39204.416666666664</v>
      </c>
      <c r="M2043" t="s">
        <v>564</v>
      </c>
      <c r="N2043" t="s">
        <v>533</v>
      </c>
      <c r="O2043" t="s">
        <v>605</v>
      </c>
      <c r="P2043" t="s">
        <v>605</v>
      </c>
      <c r="Q2043">
        <v>0.1</v>
      </c>
      <c r="R2043" t="s">
        <v>536</v>
      </c>
      <c r="S2043" t="s">
        <v>652</v>
      </c>
      <c r="T2043" t="s">
        <v>542</v>
      </c>
      <c r="U2043" t="s">
        <v>585</v>
      </c>
      <c r="W2043" t="s">
        <v>539</v>
      </c>
      <c r="X2043">
        <v>27</v>
      </c>
      <c r="Y2043">
        <v>27</v>
      </c>
      <c r="Z2043" t="s">
        <v>651</v>
      </c>
      <c r="AA2043" t="s">
        <v>653</v>
      </c>
    </row>
    <row r="2044" spans="1:27">
      <c r="A2044" t="s">
        <v>672</v>
      </c>
      <c r="B2044">
        <v>20010706</v>
      </c>
      <c r="C2044" t="s">
        <v>531</v>
      </c>
      <c r="D2044" t="s">
        <v>112</v>
      </c>
      <c r="E2044">
        <v>3080101</v>
      </c>
      <c r="G2044">
        <v>29.08135</v>
      </c>
      <c r="H2044">
        <v>-81.5763666</v>
      </c>
      <c r="I2044" t="s">
        <v>616</v>
      </c>
      <c r="K2044" t="s">
        <v>809</v>
      </c>
      <c r="L2044" s="9">
        <v>39391.444444444445</v>
      </c>
      <c r="M2044" t="s">
        <v>564</v>
      </c>
      <c r="N2044" t="s">
        <v>533</v>
      </c>
      <c r="O2044" t="s">
        <v>605</v>
      </c>
      <c r="P2044" t="s">
        <v>605</v>
      </c>
      <c r="Q2044">
        <v>0.2</v>
      </c>
      <c r="R2044" t="s">
        <v>536</v>
      </c>
      <c r="S2044" t="s">
        <v>608</v>
      </c>
      <c r="T2044" t="s">
        <v>542</v>
      </c>
      <c r="U2044" t="s">
        <v>585</v>
      </c>
      <c r="W2044" t="s">
        <v>539</v>
      </c>
      <c r="X2044" t="s">
        <v>681</v>
      </c>
      <c r="AA2044" t="s">
        <v>683</v>
      </c>
    </row>
    <row r="2045" spans="1:27">
      <c r="A2045" t="s">
        <v>672</v>
      </c>
      <c r="B2045">
        <v>20010706</v>
      </c>
      <c r="C2045" t="s">
        <v>531</v>
      </c>
      <c r="D2045" t="s">
        <v>112</v>
      </c>
      <c r="E2045">
        <v>3080101</v>
      </c>
      <c r="G2045">
        <v>29.08135</v>
      </c>
      <c r="H2045">
        <v>-81.5763666</v>
      </c>
      <c r="I2045" t="s">
        <v>616</v>
      </c>
      <c r="K2045" t="s">
        <v>809</v>
      </c>
      <c r="L2045" s="9">
        <v>39391.444444444445</v>
      </c>
      <c r="M2045" t="s">
        <v>564</v>
      </c>
      <c r="N2045" t="s">
        <v>533</v>
      </c>
      <c r="O2045" t="s">
        <v>605</v>
      </c>
      <c r="P2045" t="s">
        <v>605</v>
      </c>
      <c r="Q2045">
        <v>0.2</v>
      </c>
      <c r="R2045" t="s">
        <v>536</v>
      </c>
      <c r="S2045" t="s">
        <v>558</v>
      </c>
      <c r="T2045" t="s">
        <v>542</v>
      </c>
      <c r="U2045" t="s">
        <v>585</v>
      </c>
      <c r="W2045" t="s">
        <v>539</v>
      </c>
      <c r="X2045">
        <v>0.1</v>
      </c>
      <c r="Y2045">
        <v>0.1</v>
      </c>
      <c r="Z2045" t="s">
        <v>606</v>
      </c>
      <c r="AA2045" t="s">
        <v>607</v>
      </c>
    </row>
    <row r="2046" spans="1:27">
      <c r="A2046" t="s">
        <v>672</v>
      </c>
      <c r="B2046">
        <v>20010706</v>
      </c>
      <c r="C2046" t="s">
        <v>531</v>
      </c>
      <c r="D2046" t="s">
        <v>112</v>
      </c>
      <c r="E2046">
        <v>3080101</v>
      </c>
      <c r="G2046">
        <v>29.08135</v>
      </c>
      <c r="H2046">
        <v>-81.5763666</v>
      </c>
      <c r="I2046" t="s">
        <v>616</v>
      </c>
      <c r="K2046" t="s">
        <v>810</v>
      </c>
      <c r="L2046" s="9">
        <v>39279.455555555556</v>
      </c>
      <c r="M2046" t="s">
        <v>564</v>
      </c>
      <c r="N2046" t="s">
        <v>533</v>
      </c>
      <c r="O2046" t="s">
        <v>605</v>
      </c>
      <c r="P2046" t="s">
        <v>605</v>
      </c>
      <c r="Q2046">
        <v>0.2</v>
      </c>
      <c r="R2046" t="s">
        <v>536</v>
      </c>
      <c r="S2046" t="s">
        <v>617</v>
      </c>
      <c r="T2046" t="s">
        <v>542</v>
      </c>
      <c r="U2046" t="s">
        <v>585</v>
      </c>
      <c r="W2046" t="s">
        <v>539</v>
      </c>
      <c r="X2046" t="s">
        <v>681</v>
      </c>
      <c r="AA2046" t="s">
        <v>618</v>
      </c>
    </row>
    <row r="2047" spans="1:27">
      <c r="A2047" t="s">
        <v>672</v>
      </c>
      <c r="B2047">
        <v>20010706</v>
      </c>
      <c r="C2047" t="s">
        <v>531</v>
      </c>
      <c r="D2047" t="s">
        <v>112</v>
      </c>
      <c r="E2047">
        <v>3080101</v>
      </c>
      <c r="G2047">
        <v>29.08135</v>
      </c>
      <c r="H2047">
        <v>-81.5763666</v>
      </c>
      <c r="I2047" t="s">
        <v>616</v>
      </c>
      <c r="K2047" t="s">
        <v>810</v>
      </c>
      <c r="L2047" s="9">
        <v>39279.455555555556</v>
      </c>
      <c r="M2047" t="s">
        <v>564</v>
      </c>
      <c r="N2047" t="s">
        <v>533</v>
      </c>
      <c r="O2047" t="s">
        <v>605</v>
      </c>
      <c r="P2047" t="s">
        <v>605</v>
      </c>
      <c r="Q2047">
        <v>0.2</v>
      </c>
      <c r="R2047" t="s">
        <v>536</v>
      </c>
      <c r="S2047" t="s">
        <v>619</v>
      </c>
      <c r="T2047" t="s">
        <v>542</v>
      </c>
      <c r="U2047" t="s">
        <v>585</v>
      </c>
      <c r="W2047" t="s">
        <v>539</v>
      </c>
      <c r="X2047">
        <v>1.6</v>
      </c>
      <c r="Y2047">
        <v>1.6</v>
      </c>
      <c r="Z2047" t="s">
        <v>597</v>
      </c>
      <c r="AA2047" t="s">
        <v>618</v>
      </c>
    </row>
    <row r="2048" spans="1:27">
      <c r="A2048" t="s">
        <v>672</v>
      </c>
      <c r="B2048">
        <v>20010706</v>
      </c>
      <c r="C2048" t="s">
        <v>531</v>
      </c>
      <c r="D2048" t="s">
        <v>112</v>
      </c>
      <c r="E2048">
        <v>3080101</v>
      </c>
      <c r="G2048">
        <v>29.08135</v>
      </c>
      <c r="H2048">
        <v>-81.5763666</v>
      </c>
      <c r="I2048" t="s">
        <v>616</v>
      </c>
      <c r="K2048" t="s">
        <v>811</v>
      </c>
      <c r="L2048" s="9">
        <v>39259.40902777778</v>
      </c>
      <c r="M2048" t="s">
        <v>564</v>
      </c>
      <c r="N2048" t="s">
        <v>533</v>
      </c>
      <c r="O2048" t="s">
        <v>605</v>
      </c>
      <c r="P2048" t="s">
        <v>605</v>
      </c>
      <c r="Q2048">
        <v>0.15</v>
      </c>
      <c r="R2048" t="s">
        <v>536</v>
      </c>
      <c r="S2048" t="s">
        <v>310</v>
      </c>
      <c r="T2048" t="s">
        <v>542</v>
      </c>
      <c r="U2048" t="s">
        <v>585</v>
      </c>
      <c r="W2048" t="s">
        <v>539</v>
      </c>
      <c r="X2048">
        <v>132</v>
      </c>
      <c r="Y2048">
        <v>132</v>
      </c>
      <c r="Z2048" t="s">
        <v>590</v>
      </c>
      <c r="AA2048" t="s">
        <v>596</v>
      </c>
    </row>
    <row r="2049" spans="1:27">
      <c r="A2049" t="s">
        <v>672</v>
      </c>
      <c r="B2049">
        <v>20010706</v>
      </c>
      <c r="C2049" t="s">
        <v>531</v>
      </c>
      <c r="D2049" t="s">
        <v>112</v>
      </c>
      <c r="E2049">
        <v>3080101</v>
      </c>
      <c r="G2049">
        <v>29.08135</v>
      </c>
      <c r="H2049">
        <v>-81.5763666</v>
      </c>
      <c r="I2049" t="s">
        <v>616</v>
      </c>
      <c r="K2049" t="s">
        <v>811</v>
      </c>
      <c r="L2049" s="9">
        <v>39259.40902777778</v>
      </c>
      <c r="M2049" t="s">
        <v>564</v>
      </c>
      <c r="N2049" t="s">
        <v>533</v>
      </c>
      <c r="O2049" t="s">
        <v>605</v>
      </c>
      <c r="P2049" t="s">
        <v>605</v>
      </c>
      <c r="Q2049">
        <v>0.15</v>
      </c>
      <c r="R2049" t="s">
        <v>536</v>
      </c>
      <c r="S2049" t="s">
        <v>574</v>
      </c>
      <c r="T2049" t="s">
        <v>542</v>
      </c>
      <c r="U2049" t="s">
        <v>585</v>
      </c>
      <c r="W2049" t="s">
        <v>539</v>
      </c>
      <c r="X2049">
        <v>47.2</v>
      </c>
      <c r="Y2049">
        <v>47.2</v>
      </c>
      <c r="Z2049" t="s">
        <v>590</v>
      </c>
      <c r="AA2049" t="s">
        <v>596</v>
      </c>
    </row>
    <row r="2050" spans="1:27">
      <c r="A2050" t="s">
        <v>672</v>
      </c>
      <c r="B2050">
        <v>20010706</v>
      </c>
      <c r="C2050" t="s">
        <v>531</v>
      </c>
      <c r="D2050" t="s">
        <v>112</v>
      </c>
      <c r="E2050">
        <v>3080101</v>
      </c>
      <c r="G2050">
        <v>29.08135</v>
      </c>
      <c r="H2050">
        <v>-81.5763666</v>
      </c>
      <c r="I2050" t="s">
        <v>616</v>
      </c>
      <c r="K2050" t="s">
        <v>811</v>
      </c>
      <c r="L2050" s="9">
        <v>39259.40902777778</v>
      </c>
      <c r="M2050" t="s">
        <v>564</v>
      </c>
      <c r="N2050" t="s">
        <v>533</v>
      </c>
      <c r="O2050" t="s">
        <v>605</v>
      </c>
      <c r="P2050" t="s">
        <v>605</v>
      </c>
      <c r="Q2050">
        <v>0.15</v>
      </c>
      <c r="R2050" t="s">
        <v>536</v>
      </c>
      <c r="S2050" t="s">
        <v>309</v>
      </c>
      <c r="T2050" t="s">
        <v>542</v>
      </c>
      <c r="U2050" t="s">
        <v>585</v>
      </c>
      <c r="W2050" t="s">
        <v>539</v>
      </c>
      <c r="X2050">
        <v>3.9</v>
      </c>
      <c r="Y2050">
        <v>3.9</v>
      </c>
      <c r="Z2050" t="s">
        <v>590</v>
      </c>
      <c r="AA2050" t="s">
        <v>596</v>
      </c>
    </row>
    <row r="2051" spans="1:27">
      <c r="A2051" t="s">
        <v>672</v>
      </c>
      <c r="B2051">
        <v>20010706</v>
      </c>
      <c r="C2051" t="s">
        <v>531</v>
      </c>
      <c r="D2051" t="s">
        <v>112</v>
      </c>
      <c r="E2051">
        <v>3080101</v>
      </c>
      <c r="G2051">
        <v>29.08135</v>
      </c>
      <c r="H2051">
        <v>-81.5763666</v>
      </c>
      <c r="I2051" t="s">
        <v>616</v>
      </c>
      <c r="K2051" t="s">
        <v>811</v>
      </c>
      <c r="L2051" s="9">
        <v>39259.40902777778</v>
      </c>
      <c r="M2051" t="s">
        <v>564</v>
      </c>
      <c r="N2051" t="s">
        <v>533</v>
      </c>
      <c r="O2051" t="s">
        <v>605</v>
      </c>
      <c r="P2051" t="s">
        <v>605</v>
      </c>
      <c r="Q2051">
        <v>0.15</v>
      </c>
      <c r="R2051" t="s">
        <v>536</v>
      </c>
      <c r="S2051" t="s">
        <v>569</v>
      </c>
      <c r="T2051" t="s">
        <v>542</v>
      </c>
      <c r="U2051" t="s">
        <v>585</v>
      </c>
      <c r="W2051" t="s">
        <v>539</v>
      </c>
      <c r="X2051">
        <v>21.5</v>
      </c>
      <c r="Y2051">
        <v>21.5</v>
      </c>
      <c r="Z2051" t="s">
        <v>590</v>
      </c>
      <c r="AA2051" t="s">
        <v>596</v>
      </c>
    </row>
    <row r="2052" spans="1:27">
      <c r="A2052" t="s">
        <v>672</v>
      </c>
      <c r="B2052">
        <v>20010706</v>
      </c>
      <c r="C2052" t="s">
        <v>531</v>
      </c>
      <c r="D2052" t="s">
        <v>112</v>
      </c>
      <c r="E2052">
        <v>3080101</v>
      </c>
      <c r="G2052">
        <v>29.08135</v>
      </c>
      <c r="H2052">
        <v>-81.5763666</v>
      </c>
      <c r="I2052" t="s">
        <v>616</v>
      </c>
      <c r="K2052" t="s">
        <v>812</v>
      </c>
      <c r="L2052" s="9">
        <v>39406.451388888891</v>
      </c>
      <c r="M2052" t="s">
        <v>564</v>
      </c>
      <c r="N2052" t="s">
        <v>533</v>
      </c>
      <c r="O2052" t="s">
        <v>605</v>
      </c>
      <c r="P2052" t="s">
        <v>605</v>
      </c>
      <c r="Q2052">
        <v>0.15</v>
      </c>
      <c r="R2052" t="s">
        <v>536</v>
      </c>
      <c r="S2052" t="s">
        <v>619</v>
      </c>
      <c r="T2052" t="s">
        <v>542</v>
      </c>
      <c r="U2052" t="s">
        <v>585</v>
      </c>
      <c r="W2052" t="s">
        <v>539</v>
      </c>
      <c r="X2052" t="s">
        <v>681</v>
      </c>
      <c r="AA2052" t="s">
        <v>618</v>
      </c>
    </row>
    <row r="2053" spans="1:27">
      <c r="A2053" t="s">
        <v>672</v>
      </c>
      <c r="B2053">
        <v>20010706</v>
      </c>
      <c r="C2053" t="s">
        <v>531</v>
      </c>
      <c r="D2053" t="s">
        <v>112</v>
      </c>
      <c r="E2053">
        <v>3080101</v>
      </c>
      <c r="G2053">
        <v>29.08135</v>
      </c>
      <c r="H2053">
        <v>-81.5763666</v>
      </c>
      <c r="I2053" t="s">
        <v>616</v>
      </c>
      <c r="K2053" t="s">
        <v>812</v>
      </c>
      <c r="L2053" s="9">
        <v>39406.451388888891</v>
      </c>
      <c r="M2053" t="s">
        <v>564</v>
      </c>
      <c r="N2053" t="s">
        <v>533</v>
      </c>
      <c r="O2053" t="s">
        <v>605</v>
      </c>
      <c r="P2053" t="s">
        <v>605</v>
      </c>
      <c r="Q2053">
        <v>0.15</v>
      </c>
      <c r="R2053" t="s">
        <v>536</v>
      </c>
      <c r="S2053" t="s">
        <v>617</v>
      </c>
      <c r="T2053" t="s">
        <v>542</v>
      </c>
      <c r="U2053" t="s">
        <v>585</v>
      </c>
      <c r="W2053" t="s">
        <v>539</v>
      </c>
      <c r="X2053" t="s">
        <v>681</v>
      </c>
      <c r="AA2053" t="s">
        <v>618</v>
      </c>
    </row>
    <row r="2054" spans="1:27">
      <c r="A2054" t="s">
        <v>672</v>
      </c>
      <c r="B2054">
        <v>20010706</v>
      </c>
      <c r="C2054" t="s">
        <v>531</v>
      </c>
      <c r="D2054" t="s">
        <v>112</v>
      </c>
      <c r="E2054">
        <v>3080101</v>
      </c>
      <c r="G2054">
        <v>29.08135</v>
      </c>
      <c r="H2054">
        <v>-81.5763666</v>
      </c>
      <c r="I2054" t="s">
        <v>616</v>
      </c>
      <c r="K2054" t="s">
        <v>813</v>
      </c>
      <c r="L2054" s="9">
        <v>39366.452777777777</v>
      </c>
      <c r="M2054" t="s">
        <v>564</v>
      </c>
      <c r="N2054" t="s">
        <v>533</v>
      </c>
      <c r="O2054" t="s">
        <v>605</v>
      </c>
      <c r="P2054" t="s">
        <v>605</v>
      </c>
      <c r="Q2054">
        <v>0.2</v>
      </c>
      <c r="R2054" t="s">
        <v>536</v>
      </c>
      <c r="S2054" t="s">
        <v>602</v>
      </c>
      <c r="T2054" t="s">
        <v>542</v>
      </c>
      <c r="U2054" t="s">
        <v>585</v>
      </c>
      <c r="W2054" t="s">
        <v>539</v>
      </c>
      <c r="X2054" t="s">
        <v>681</v>
      </c>
      <c r="AA2054" t="s">
        <v>613</v>
      </c>
    </row>
    <row r="2055" spans="1:27">
      <c r="A2055" t="s">
        <v>672</v>
      </c>
      <c r="B2055">
        <v>20010706</v>
      </c>
      <c r="C2055" t="s">
        <v>531</v>
      </c>
      <c r="D2055" t="s">
        <v>112</v>
      </c>
      <c r="E2055">
        <v>3080101</v>
      </c>
      <c r="G2055">
        <v>29.08135</v>
      </c>
      <c r="H2055">
        <v>-81.5763666</v>
      </c>
      <c r="I2055" t="s">
        <v>616</v>
      </c>
      <c r="K2055" t="s">
        <v>813</v>
      </c>
      <c r="L2055" s="9">
        <v>39366.452777777777</v>
      </c>
      <c r="M2055" t="s">
        <v>564</v>
      </c>
      <c r="N2055" t="s">
        <v>533</v>
      </c>
      <c r="O2055" t="s">
        <v>605</v>
      </c>
      <c r="P2055" t="s">
        <v>605</v>
      </c>
      <c r="Q2055">
        <v>0.2</v>
      </c>
      <c r="R2055" t="s">
        <v>536</v>
      </c>
      <c r="S2055" t="s">
        <v>554</v>
      </c>
      <c r="T2055" t="s">
        <v>542</v>
      </c>
      <c r="U2055" t="s">
        <v>585</v>
      </c>
      <c r="W2055" t="s">
        <v>539</v>
      </c>
      <c r="X2055">
        <v>0.11</v>
      </c>
      <c r="Y2055">
        <v>0.11</v>
      </c>
      <c r="Z2055" t="s">
        <v>590</v>
      </c>
      <c r="AA2055" t="s">
        <v>598</v>
      </c>
    </row>
    <row r="2056" spans="1:27">
      <c r="A2056" t="s">
        <v>672</v>
      </c>
      <c r="B2056">
        <v>20010706</v>
      </c>
      <c r="C2056" t="s">
        <v>531</v>
      </c>
      <c r="D2056" t="s">
        <v>112</v>
      </c>
      <c r="E2056">
        <v>3080101</v>
      </c>
      <c r="G2056">
        <v>29.08135</v>
      </c>
      <c r="H2056">
        <v>-81.5763666</v>
      </c>
      <c r="I2056" t="s">
        <v>616</v>
      </c>
      <c r="K2056" t="s">
        <v>813</v>
      </c>
      <c r="L2056" s="9">
        <v>39366.452777777777</v>
      </c>
      <c r="M2056" t="s">
        <v>564</v>
      </c>
      <c r="N2056" t="s">
        <v>533</v>
      </c>
      <c r="O2056" t="s">
        <v>605</v>
      </c>
      <c r="P2056" t="s">
        <v>605</v>
      </c>
      <c r="Q2056">
        <v>0.2</v>
      </c>
      <c r="R2056" t="s">
        <v>536</v>
      </c>
      <c r="S2056" t="s">
        <v>686</v>
      </c>
      <c r="T2056" t="s">
        <v>542</v>
      </c>
      <c r="U2056" t="s">
        <v>585</v>
      </c>
      <c r="W2056" t="s">
        <v>539</v>
      </c>
      <c r="X2056">
        <v>4.2999999999999997E-2</v>
      </c>
      <c r="Y2056">
        <v>4.2999999999999997E-2</v>
      </c>
      <c r="Z2056" t="s">
        <v>590</v>
      </c>
      <c r="AA2056" t="s">
        <v>604</v>
      </c>
    </row>
    <row r="2057" spans="1:27">
      <c r="A2057" t="s">
        <v>672</v>
      </c>
      <c r="B2057">
        <v>20010706</v>
      </c>
      <c r="C2057" t="s">
        <v>531</v>
      </c>
      <c r="D2057" t="s">
        <v>112</v>
      </c>
      <c r="E2057">
        <v>3080101</v>
      </c>
      <c r="G2057">
        <v>29.08135</v>
      </c>
      <c r="H2057">
        <v>-81.5763666</v>
      </c>
      <c r="I2057" t="s">
        <v>616</v>
      </c>
      <c r="K2057" t="s">
        <v>813</v>
      </c>
      <c r="L2057" s="9">
        <v>39366.452777777777</v>
      </c>
      <c r="M2057" t="s">
        <v>564</v>
      </c>
      <c r="N2057" t="s">
        <v>533</v>
      </c>
      <c r="O2057" t="s">
        <v>605</v>
      </c>
      <c r="P2057" t="s">
        <v>605</v>
      </c>
      <c r="Q2057">
        <v>0.2</v>
      </c>
      <c r="R2057" t="s">
        <v>536</v>
      </c>
      <c r="S2057" t="s">
        <v>556</v>
      </c>
      <c r="T2057" t="s">
        <v>542</v>
      </c>
      <c r="U2057" t="s">
        <v>585</v>
      </c>
      <c r="W2057" t="s">
        <v>539</v>
      </c>
      <c r="X2057">
        <v>3.5000000000000003E-2</v>
      </c>
      <c r="Y2057">
        <v>3.5000000000000003E-2</v>
      </c>
      <c r="Z2057" t="s">
        <v>590</v>
      </c>
      <c r="AA2057" t="s">
        <v>599</v>
      </c>
    </row>
    <row r="2058" spans="1:27">
      <c r="A2058" t="s">
        <v>672</v>
      </c>
      <c r="B2058">
        <v>20010706</v>
      </c>
      <c r="C2058" t="s">
        <v>531</v>
      </c>
      <c r="D2058" t="s">
        <v>112</v>
      </c>
      <c r="E2058">
        <v>3080101</v>
      </c>
      <c r="G2058">
        <v>29.08135</v>
      </c>
      <c r="H2058">
        <v>-81.5763666</v>
      </c>
      <c r="I2058" t="s">
        <v>616</v>
      </c>
      <c r="K2058" t="s">
        <v>813</v>
      </c>
      <c r="L2058" s="9">
        <v>39366.452777777777</v>
      </c>
      <c r="M2058" t="s">
        <v>564</v>
      </c>
      <c r="N2058" t="s">
        <v>533</v>
      </c>
      <c r="O2058" t="s">
        <v>605</v>
      </c>
      <c r="P2058" t="s">
        <v>605</v>
      </c>
      <c r="Q2058">
        <v>0.2</v>
      </c>
      <c r="R2058" t="s">
        <v>536</v>
      </c>
      <c r="S2058" t="s">
        <v>687</v>
      </c>
      <c r="T2058" t="s">
        <v>542</v>
      </c>
      <c r="U2058" t="s">
        <v>585</v>
      </c>
      <c r="W2058" t="s">
        <v>539</v>
      </c>
      <c r="X2058" t="s">
        <v>681</v>
      </c>
      <c r="AA2058" t="s">
        <v>612</v>
      </c>
    </row>
    <row r="2059" spans="1:27">
      <c r="A2059" t="s">
        <v>672</v>
      </c>
      <c r="B2059">
        <v>20010706</v>
      </c>
      <c r="C2059" t="s">
        <v>531</v>
      </c>
      <c r="D2059" t="s">
        <v>112</v>
      </c>
      <c r="E2059">
        <v>3080101</v>
      </c>
      <c r="G2059">
        <v>29.08135</v>
      </c>
      <c r="H2059">
        <v>-81.5763666</v>
      </c>
      <c r="I2059" t="s">
        <v>616</v>
      </c>
      <c r="K2059" t="s">
        <v>814</v>
      </c>
      <c r="L2059" s="9">
        <v>39436.489583333336</v>
      </c>
      <c r="M2059" t="s">
        <v>564</v>
      </c>
      <c r="N2059" t="s">
        <v>533</v>
      </c>
      <c r="O2059" t="s">
        <v>605</v>
      </c>
      <c r="P2059" t="s">
        <v>605</v>
      </c>
      <c r="Q2059">
        <v>0.2</v>
      </c>
      <c r="R2059" t="s">
        <v>536</v>
      </c>
      <c r="S2059" t="s">
        <v>602</v>
      </c>
      <c r="T2059" t="s">
        <v>542</v>
      </c>
      <c r="U2059" t="s">
        <v>585</v>
      </c>
      <c r="W2059" t="s">
        <v>539</v>
      </c>
      <c r="X2059" t="s">
        <v>681</v>
      </c>
      <c r="AA2059" t="s">
        <v>613</v>
      </c>
    </row>
    <row r="2060" spans="1:27">
      <c r="A2060" t="s">
        <v>672</v>
      </c>
      <c r="B2060">
        <v>20010706</v>
      </c>
      <c r="C2060" t="s">
        <v>531</v>
      </c>
      <c r="D2060" t="s">
        <v>112</v>
      </c>
      <c r="E2060">
        <v>3080101</v>
      </c>
      <c r="G2060">
        <v>29.08135</v>
      </c>
      <c r="H2060">
        <v>-81.5763666</v>
      </c>
      <c r="I2060" t="s">
        <v>616</v>
      </c>
      <c r="K2060" t="s">
        <v>814</v>
      </c>
      <c r="L2060" s="9">
        <v>39436.489583333336</v>
      </c>
      <c r="M2060" t="s">
        <v>564</v>
      </c>
      <c r="N2060" t="s">
        <v>533</v>
      </c>
      <c r="O2060" t="s">
        <v>605</v>
      </c>
      <c r="P2060" t="s">
        <v>605</v>
      </c>
      <c r="Q2060">
        <v>0.2</v>
      </c>
      <c r="R2060" t="s">
        <v>536</v>
      </c>
      <c r="S2060" t="s">
        <v>554</v>
      </c>
      <c r="T2060" t="s">
        <v>542</v>
      </c>
      <c r="U2060" t="s">
        <v>585</v>
      </c>
      <c r="W2060" t="s">
        <v>539</v>
      </c>
      <c r="X2060">
        <v>0.22</v>
      </c>
      <c r="Y2060">
        <v>0.22</v>
      </c>
      <c r="Z2060" t="s">
        <v>590</v>
      </c>
      <c r="AA2060" t="s">
        <v>598</v>
      </c>
    </row>
    <row r="2061" spans="1:27">
      <c r="A2061" t="s">
        <v>672</v>
      </c>
      <c r="B2061">
        <v>20010706</v>
      </c>
      <c r="C2061" t="s">
        <v>531</v>
      </c>
      <c r="D2061" t="s">
        <v>112</v>
      </c>
      <c r="E2061">
        <v>3080101</v>
      </c>
      <c r="G2061">
        <v>29.08135</v>
      </c>
      <c r="H2061">
        <v>-81.5763666</v>
      </c>
      <c r="I2061" t="s">
        <v>616</v>
      </c>
      <c r="K2061" t="s">
        <v>814</v>
      </c>
      <c r="L2061" s="9">
        <v>39436.489583333336</v>
      </c>
      <c r="M2061" t="s">
        <v>564</v>
      </c>
      <c r="N2061" t="s">
        <v>533</v>
      </c>
      <c r="O2061" t="s">
        <v>605</v>
      </c>
      <c r="P2061" t="s">
        <v>605</v>
      </c>
      <c r="Q2061">
        <v>0.2</v>
      </c>
      <c r="R2061" t="s">
        <v>536</v>
      </c>
      <c r="S2061" t="s">
        <v>686</v>
      </c>
      <c r="T2061" t="s">
        <v>542</v>
      </c>
      <c r="U2061" t="s">
        <v>585</v>
      </c>
      <c r="W2061" t="s">
        <v>539</v>
      </c>
      <c r="X2061">
        <v>4.3999999999999997E-2</v>
      </c>
      <c r="Y2061">
        <v>4.3999999999999997E-2</v>
      </c>
      <c r="Z2061" t="s">
        <v>590</v>
      </c>
      <c r="AA2061" t="s">
        <v>604</v>
      </c>
    </row>
    <row r="2062" spans="1:27">
      <c r="A2062" t="s">
        <v>672</v>
      </c>
      <c r="B2062">
        <v>20010706</v>
      </c>
      <c r="C2062" t="s">
        <v>531</v>
      </c>
      <c r="D2062" t="s">
        <v>112</v>
      </c>
      <c r="E2062">
        <v>3080101</v>
      </c>
      <c r="G2062">
        <v>29.08135</v>
      </c>
      <c r="H2062">
        <v>-81.5763666</v>
      </c>
      <c r="I2062" t="s">
        <v>616</v>
      </c>
      <c r="K2062" t="s">
        <v>814</v>
      </c>
      <c r="L2062" s="9">
        <v>39436.489583333336</v>
      </c>
      <c r="M2062" t="s">
        <v>564</v>
      </c>
      <c r="N2062" t="s">
        <v>533</v>
      </c>
      <c r="O2062" t="s">
        <v>605</v>
      </c>
      <c r="P2062" t="s">
        <v>605</v>
      </c>
      <c r="Q2062">
        <v>0.2</v>
      </c>
      <c r="R2062" t="s">
        <v>536</v>
      </c>
      <c r="S2062" t="s">
        <v>556</v>
      </c>
      <c r="T2062" t="s">
        <v>542</v>
      </c>
      <c r="U2062" t="s">
        <v>585</v>
      </c>
      <c r="W2062" t="s">
        <v>539</v>
      </c>
      <c r="X2062">
        <v>3.5000000000000003E-2</v>
      </c>
      <c r="Y2062">
        <v>3.5000000000000003E-2</v>
      </c>
      <c r="Z2062" t="s">
        <v>590</v>
      </c>
      <c r="AA2062" t="s">
        <v>599</v>
      </c>
    </row>
    <row r="2063" spans="1:27">
      <c r="A2063" t="s">
        <v>672</v>
      </c>
      <c r="B2063">
        <v>20010706</v>
      </c>
      <c r="C2063" t="s">
        <v>531</v>
      </c>
      <c r="D2063" t="s">
        <v>112</v>
      </c>
      <c r="E2063">
        <v>3080101</v>
      </c>
      <c r="G2063">
        <v>29.08135</v>
      </c>
      <c r="H2063">
        <v>-81.5763666</v>
      </c>
      <c r="I2063" t="s">
        <v>616</v>
      </c>
      <c r="K2063" t="s">
        <v>814</v>
      </c>
      <c r="L2063" s="9">
        <v>39436.489583333336</v>
      </c>
      <c r="M2063" t="s">
        <v>564</v>
      </c>
      <c r="N2063" t="s">
        <v>533</v>
      </c>
      <c r="O2063" t="s">
        <v>605</v>
      </c>
      <c r="P2063" t="s">
        <v>605</v>
      </c>
      <c r="Q2063">
        <v>0.2</v>
      </c>
      <c r="R2063" t="s">
        <v>536</v>
      </c>
      <c r="S2063" t="s">
        <v>687</v>
      </c>
      <c r="T2063" t="s">
        <v>542</v>
      </c>
      <c r="U2063" t="s">
        <v>585</v>
      </c>
      <c r="W2063" t="s">
        <v>539</v>
      </c>
      <c r="X2063" t="s">
        <v>681</v>
      </c>
      <c r="AA2063" t="s">
        <v>612</v>
      </c>
    </row>
    <row r="2064" spans="1:27">
      <c r="A2064" t="s">
        <v>672</v>
      </c>
      <c r="B2064">
        <v>20010706</v>
      </c>
      <c r="C2064" t="s">
        <v>531</v>
      </c>
      <c r="D2064" t="s">
        <v>112</v>
      </c>
      <c r="E2064">
        <v>3080101</v>
      </c>
      <c r="G2064">
        <v>29.08135</v>
      </c>
      <c r="H2064">
        <v>-81.5763666</v>
      </c>
      <c r="I2064" t="s">
        <v>616</v>
      </c>
      <c r="K2064" t="s">
        <v>815</v>
      </c>
      <c r="L2064" s="9">
        <v>39366.452777777777</v>
      </c>
      <c r="M2064" t="s">
        <v>564</v>
      </c>
      <c r="N2064" t="s">
        <v>533</v>
      </c>
      <c r="O2064" t="s">
        <v>605</v>
      </c>
      <c r="P2064" t="s">
        <v>605</v>
      </c>
      <c r="Q2064">
        <v>0.2</v>
      </c>
      <c r="R2064" t="s">
        <v>536</v>
      </c>
      <c r="S2064" t="s">
        <v>652</v>
      </c>
      <c r="T2064" t="s">
        <v>542</v>
      </c>
      <c r="U2064" t="s">
        <v>585</v>
      </c>
      <c r="W2064" t="s">
        <v>539</v>
      </c>
      <c r="X2064">
        <v>44</v>
      </c>
      <c r="Y2064">
        <v>44</v>
      </c>
      <c r="Z2064" t="s">
        <v>651</v>
      </c>
      <c r="AA2064" t="s">
        <v>653</v>
      </c>
    </row>
    <row r="2065" spans="1:27">
      <c r="A2065" t="s">
        <v>672</v>
      </c>
      <c r="B2065">
        <v>20010706</v>
      </c>
      <c r="C2065" t="s">
        <v>531</v>
      </c>
      <c r="D2065" t="s">
        <v>112</v>
      </c>
      <c r="E2065">
        <v>3080101</v>
      </c>
      <c r="G2065">
        <v>29.08135</v>
      </c>
      <c r="H2065">
        <v>-81.5763666</v>
      </c>
      <c r="I2065" t="s">
        <v>616</v>
      </c>
      <c r="K2065" t="s">
        <v>816</v>
      </c>
      <c r="L2065" s="9">
        <v>39279.455555555556</v>
      </c>
      <c r="M2065" t="s">
        <v>564</v>
      </c>
      <c r="N2065" t="s">
        <v>533</v>
      </c>
      <c r="O2065" t="s">
        <v>605</v>
      </c>
      <c r="P2065" t="s">
        <v>605</v>
      </c>
      <c r="Q2065">
        <v>0.1</v>
      </c>
      <c r="R2065" t="s">
        <v>536</v>
      </c>
      <c r="S2065" t="s">
        <v>652</v>
      </c>
      <c r="T2065" t="s">
        <v>542</v>
      </c>
      <c r="U2065" t="s">
        <v>585</v>
      </c>
      <c r="W2065" t="s">
        <v>539</v>
      </c>
      <c r="X2065">
        <v>153</v>
      </c>
      <c r="Y2065">
        <v>153</v>
      </c>
      <c r="Z2065" t="s">
        <v>651</v>
      </c>
      <c r="AA2065" t="s">
        <v>653</v>
      </c>
    </row>
    <row r="2066" spans="1:27">
      <c r="A2066" t="s">
        <v>672</v>
      </c>
      <c r="B2066">
        <v>20010706</v>
      </c>
      <c r="C2066" t="s">
        <v>531</v>
      </c>
      <c r="D2066" t="s">
        <v>112</v>
      </c>
      <c r="E2066">
        <v>3080101</v>
      </c>
      <c r="G2066">
        <v>29.08135</v>
      </c>
      <c r="H2066">
        <v>-81.5763666</v>
      </c>
      <c r="I2066" t="s">
        <v>616</v>
      </c>
      <c r="K2066" t="s">
        <v>817</v>
      </c>
      <c r="L2066" s="9">
        <v>39366.452777777777</v>
      </c>
      <c r="M2066" t="s">
        <v>564</v>
      </c>
      <c r="N2066" t="s">
        <v>533</v>
      </c>
      <c r="O2066" t="s">
        <v>605</v>
      </c>
      <c r="P2066" t="s">
        <v>605</v>
      </c>
      <c r="Q2066">
        <v>0.2</v>
      </c>
      <c r="R2066" t="s">
        <v>536</v>
      </c>
      <c r="S2066" t="s">
        <v>619</v>
      </c>
      <c r="T2066" t="s">
        <v>542</v>
      </c>
      <c r="U2066" t="s">
        <v>585</v>
      </c>
      <c r="W2066" t="s">
        <v>539</v>
      </c>
      <c r="X2066" t="s">
        <v>681</v>
      </c>
      <c r="AA2066" t="s">
        <v>618</v>
      </c>
    </row>
    <row r="2067" spans="1:27">
      <c r="A2067" t="s">
        <v>672</v>
      </c>
      <c r="B2067">
        <v>20010706</v>
      </c>
      <c r="C2067" t="s">
        <v>531</v>
      </c>
      <c r="D2067" t="s">
        <v>112</v>
      </c>
      <c r="E2067">
        <v>3080101</v>
      </c>
      <c r="G2067">
        <v>29.08135</v>
      </c>
      <c r="H2067">
        <v>-81.5763666</v>
      </c>
      <c r="I2067" t="s">
        <v>616</v>
      </c>
      <c r="K2067" t="s">
        <v>817</v>
      </c>
      <c r="L2067" s="9">
        <v>39366.452777777777</v>
      </c>
      <c r="M2067" t="s">
        <v>564</v>
      </c>
      <c r="N2067" t="s">
        <v>533</v>
      </c>
      <c r="O2067" t="s">
        <v>605</v>
      </c>
      <c r="P2067" t="s">
        <v>605</v>
      </c>
      <c r="Q2067">
        <v>0.2</v>
      </c>
      <c r="R2067" t="s">
        <v>536</v>
      </c>
      <c r="S2067" t="s">
        <v>617</v>
      </c>
      <c r="T2067" t="s">
        <v>542</v>
      </c>
      <c r="U2067" t="s">
        <v>585</v>
      </c>
      <c r="W2067" t="s">
        <v>539</v>
      </c>
      <c r="X2067" t="s">
        <v>681</v>
      </c>
      <c r="AA2067" t="s">
        <v>618</v>
      </c>
    </row>
    <row r="2068" spans="1:27">
      <c r="A2068" t="s">
        <v>672</v>
      </c>
      <c r="B2068">
        <v>20010706</v>
      </c>
      <c r="C2068" t="s">
        <v>531</v>
      </c>
      <c r="D2068" t="s">
        <v>112</v>
      </c>
      <c r="E2068">
        <v>3080101</v>
      </c>
      <c r="G2068">
        <v>29.08135</v>
      </c>
      <c r="H2068">
        <v>-81.5763666</v>
      </c>
      <c r="I2068" t="s">
        <v>616</v>
      </c>
      <c r="K2068" t="s">
        <v>818</v>
      </c>
      <c r="L2068" s="9">
        <v>39106.417361111111</v>
      </c>
      <c r="M2068" t="s">
        <v>564</v>
      </c>
      <c r="N2068" t="s">
        <v>533</v>
      </c>
      <c r="O2068" t="s">
        <v>605</v>
      </c>
      <c r="P2068" t="s">
        <v>605</v>
      </c>
      <c r="Q2068">
        <v>0.2</v>
      </c>
      <c r="R2068" t="s">
        <v>536</v>
      </c>
      <c r="S2068" t="s">
        <v>680</v>
      </c>
      <c r="T2068" t="s">
        <v>542</v>
      </c>
      <c r="U2068" t="s">
        <v>585</v>
      </c>
      <c r="W2068" t="s">
        <v>539</v>
      </c>
      <c r="X2068" t="s">
        <v>681</v>
      </c>
      <c r="AA2068" t="s">
        <v>682</v>
      </c>
    </row>
    <row r="2069" spans="1:27">
      <c r="A2069" t="s">
        <v>672</v>
      </c>
      <c r="B2069">
        <v>20010706</v>
      </c>
      <c r="C2069" t="s">
        <v>531</v>
      </c>
      <c r="D2069" t="s">
        <v>112</v>
      </c>
      <c r="E2069">
        <v>3080101</v>
      </c>
      <c r="G2069">
        <v>29.08135</v>
      </c>
      <c r="H2069">
        <v>-81.5763666</v>
      </c>
      <c r="I2069" t="s">
        <v>616</v>
      </c>
      <c r="K2069" t="s">
        <v>818</v>
      </c>
      <c r="L2069" s="9">
        <v>39106.417361111111</v>
      </c>
      <c r="M2069" t="s">
        <v>564</v>
      </c>
      <c r="N2069" t="s">
        <v>533</v>
      </c>
      <c r="O2069" t="s">
        <v>605</v>
      </c>
      <c r="P2069" t="s">
        <v>605</v>
      </c>
      <c r="Q2069">
        <v>0.2</v>
      </c>
      <c r="R2069" t="s">
        <v>536</v>
      </c>
      <c r="S2069" t="s">
        <v>608</v>
      </c>
      <c r="T2069" t="s">
        <v>542</v>
      </c>
      <c r="U2069" t="s">
        <v>585</v>
      </c>
      <c r="W2069" t="s">
        <v>539</v>
      </c>
      <c r="X2069" t="s">
        <v>681</v>
      </c>
      <c r="AA2069" t="s">
        <v>683</v>
      </c>
    </row>
    <row r="2070" spans="1:27">
      <c r="A2070" t="s">
        <v>672</v>
      </c>
      <c r="B2070">
        <v>20010706</v>
      </c>
      <c r="C2070" t="s">
        <v>531</v>
      </c>
      <c r="D2070" t="s">
        <v>112</v>
      </c>
      <c r="E2070">
        <v>3080101</v>
      </c>
      <c r="G2070">
        <v>29.08135</v>
      </c>
      <c r="H2070">
        <v>-81.5763666</v>
      </c>
      <c r="I2070" t="s">
        <v>616</v>
      </c>
      <c r="K2070" t="s">
        <v>819</v>
      </c>
      <c r="L2070" s="9">
        <v>39244.47152777778</v>
      </c>
      <c r="M2070" t="s">
        <v>564</v>
      </c>
      <c r="N2070" t="s">
        <v>533</v>
      </c>
      <c r="O2070" t="s">
        <v>605</v>
      </c>
      <c r="P2070" t="s">
        <v>605</v>
      </c>
      <c r="Q2070">
        <v>0.2</v>
      </c>
      <c r="R2070" t="s">
        <v>536</v>
      </c>
      <c r="S2070" t="s">
        <v>601</v>
      </c>
      <c r="T2070" t="s">
        <v>542</v>
      </c>
      <c r="U2070" t="s">
        <v>585</v>
      </c>
      <c r="W2070" t="s">
        <v>539</v>
      </c>
      <c r="X2070">
        <v>75</v>
      </c>
      <c r="Y2070">
        <v>75</v>
      </c>
      <c r="Z2070" t="s">
        <v>590</v>
      </c>
      <c r="AA2070" t="s">
        <v>698</v>
      </c>
    </row>
    <row r="2071" spans="1:27">
      <c r="A2071" t="s">
        <v>672</v>
      </c>
      <c r="B2071">
        <v>20010706</v>
      </c>
      <c r="C2071" t="s">
        <v>531</v>
      </c>
      <c r="D2071" t="s">
        <v>112</v>
      </c>
      <c r="E2071">
        <v>3080101</v>
      </c>
      <c r="G2071">
        <v>29.08135</v>
      </c>
      <c r="H2071">
        <v>-81.5763666</v>
      </c>
      <c r="I2071" t="s">
        <v>616</v>
      </c>
      <c r="K2071" t="s">
        <v>819</v>
      </c>
      <c r="L2071" s="9">
        <v>39244.47152777778</v>
      </c>
      <c r="M2071" t="s">
        <v>564</v>
      </c>
      <c r="N2071" t="s">
        <v>533</v>
      </c>
      <c r="O2071" t="s">
        <v>605</v>
      </c>
      <c r="P2071" t="s">
        <v>605</v>
      </c>
      <c r="Q2071">
        <v>0.2</v>
      </c>
      <c r="R2071" t="s">
        <v>536</v>
      </c>
      <c r="S2071" t="s">
        <v>620</v>
      </c>
      <c r="T2071" t="s">
        <v>542</v>
      </c>
      <c r="U2071" t="s">
        <v>585</v>
      </c>
      <c r="W2071" t="s">
        <v>539</v>
      </c>
      <c r="X2071">
        <v>598</v>
      </c>
      <c r="Y2071">
        <v>598</v>
      </c>
      <c r="Z2071" t="s">
        <v>590</v>
      </c>
      <c r="AA2071" t="s">
        <v>699</v>
      </c>
    </row>
    <row r="2072" spans="1:27">
      <c r="A2072" t="s">
        <v>672</v>
      </c>
      <c r="B2072">
        <v>20010706</v>
      </c>
      <c r="C2072" t="s">
        <v>531</v>
      </c>
      <c r="D2072" t="s">
        <v>112</v>
      </c>
      <c r="E2072">
        <v>3080101</v>
      </c>
      <c r="G2072">
        <v>29.08135</v>
      </c>
      <c r="H2072">
        <v>-81.5763666</v>
      </c>
      <c r="I2072" t="s">
        <v>616</v>
      </c>
      <c r="K2072" t="s">
        <v>819</v>
      </c>
      <c r="L2072" s="9">
        <v>39244.47152777778</v>
      </c>
      <c r="M2072" t="s">
        <v>564</v>
      </c>
      <c r="N2072" t="s">
        <v>533</v>
      </c>
      <c r="O2072" t="s">
        <v>605</v>
      </c>
      <c r="P2072" t="s">
        <v>605</v>
      </c>
      <c r="Q2072">
        <v>0.2</v>
      </c>
      <c r="R2072" t="s">
        <v>536</v>
      </c>
      <c r="S2072" t="s">
        <v>311</v>
      </c>
      <c r="T2072" t="s">
        <v>542</v>
      </c>
      <c r="U2072" t="s">
        <v>585</v>
      </c>
      <c r="W2072" t="s">
        <v>539</v>
      </c>
      <c r="X2072">
        <v>280</v>
      </c>
      <c r="Y2072">
        <v>280</v>
      </c>
      <c r="Z2072" t="s">
        <v>590</v>
      </c>
      <c r="AA2072" t="s">
        <v>698</v>
      </c>
    </row>
    <row r="2073" spans="1:27">
      <c r="A2073" t="s">
        <v>672</v>
      </c>
      <c r="B2073">
        <v>20010706</v>
      </c>
      <c r="C2073" t="s">
        <v>531</v>
      </c>
      <c r="D2073" t="s">
        <v>112</v>
      </c>
      <c r="E2073">
        <v>3080101</v>
      </c>
      <c r="G2073">
        <v>29.08135</v>
      </c>
      <c r="H2073">
        <v>-81.5763666</v>
      </c>
      <c r="I2073" t="s">
        <v>616</v>
      </c>
      <c r="K2073" t="s">
        <v>819</v>
      </c>
      <c r="L2073" s="9">
        <v>39244.47152777778</v>
      </c>
      <c r="M2073" t="s">
        <v>564</v>
      </c>
      <c r="N2073" t="s">
        <v>533</v>
      </c>
      <c r="O2073" t="s">
        <v>605</v>
      </c>
      <c r="P2073" t="s">
        <v>605</v>
      </c>
      <c r="Q2073">
        <v>0.2</v>
      </c>
      <c r="R2073" t="s">
        <v>536</v>
      </c>
      <c r="S2073" t="s">
        <v>594</v>
      </c>
      <c r="T2073" t="s">
        <v>542</v>
      </c>
      <c r="U2073" t="s">
        <v>585</v>
      </c>
      <c r="W2073" t="s">
        <v>539</v>
      </c>
      <c r="X2073" t="s">
        <v>681</v>
      </c>
      <c r="AA2073" t="s">
        <v>615</v>
      </c>
    </row>
    <row r="2074" spans="1:27">
      <c r="A2074" t="s">
        <v>672</v>
      </c>
      <c r="B2074">
        <v>20010706</v>
      </c>
      <c r="C2074" t="s">
        <v>531</v>
      </c>
      <c r="D2074" t="s">
        <v>112</v>
      </c>
      <c r="E2074">
        <v>3080101</v>
      </c>
      <c r="G2074">
        <v>29.08135</v>
      </c>
      <c r="H2074">
        <v>-81.5763666</v>
      </c>
      <c r="I2074" t="s">
        <v>616</v>
      </c>
      <c r="K2074" t="s">
        <v>819</v>
      </c>
      <c r="L2074" s="9">
        <v>39244.47152777778</v>
      </c>
      <c r="M2074" t="s">
        <v>564</v>
      </c>
      <c r="N2074" t="s">
        <v>533</v>
      </c>
      <c r="O2074" t="s">
        <v>605</v>
      </c>
      <c r="P2074" t="s">
        <v>605</v>
      </c>
      <c r="Q2074">
        <v>0.2</v>
      </c>
      <c r="R2074" t="s">
        <v>536</v>
      </c>
      <c r="S2074" t="s">
        <v>629</v>
      </c>
      <c r="T2074" t="s">
        <v>542</v>
      </c>
      <c r="U2074" t="s">
        <v>585</v>
      </c>
      <c r="W2074" t="s">
        <v>539</v>
      </c>
      <c r="X2074">
        <v>85</v>
      </c>
      <c r="Y2074">
        <v>85</v>
      </c>
      <c r="Z2074" t="s">
        <v>590</v>
      </c>
      <c r="AA2074" t="s">
        <v>614</v>
      </c>
    </row>
    <row r="2075" spans="1:27">
      <c r="A2075" t="s">
        <v>672</v>
      </c>
      <c r="B2075">
        <v>20010706</v>
      </c>
      <c r="C2075" t="s">
        <v>531</v>
      </c>
      <c r="D2075" t="s">
        <v>112</v>
      </c>
      <c r="E2075">
        <v>3080101</v>
      </c>
      <c r="G2075">
        <v>29.08135</v>
      </c>
      <c r="H2075">
        <v>-81.5763666</v>
      </c>
      <c r="I2075" t="s">
        <v>616</v>
      </c>
      <c r="K2075" t="s">
        <v>819</v>
      </c>
      <c r="L2075" s="9">
        <v>39244.47152777778</v>
      </c>
      <c r="M2075" t="s">
        <v>564</v>
      </c>
      <c r="N2075" t="s">
        <v>533</v>
      </c>
      <c r="O2075" t="s">
        <v>605</v>
      </c>
      <c r="P2075" t="s">
        <v>605</v>
      </c>
      <c r="Q2075">
        <v>0.2</v>
      </c>
      <c r="R2075" t="s">
        <v>536</v>
      </c>
      <c r="S2075" t="s">
        <v>582</v>
      </c>
      <c r="T2075" t="s">
        <v>542</v>
      </c>
      <c r="U2075" t="s">
        <v>585</v>
      </c>
      <c r="W2075" t="s">
        <v>539</v>
      </c>
      <c r="X2075">
        <v>0.12</v>
      </c>
      <c r="Y2075">
        <v>0.12</v>
      </c>
      <c r="Z2075" t="s">
        <v>590</v>
      </c>
      <c r="AA2075" t="s">
        <v>685</v>
      </c>
    </row>
    <row r="2076" spans="1:27">
      <c r="A2076" t="s">
        <v>672</v>
      </c>
      <c r="B2076">
        <v>20010706</v>
      </c>
      <c r="C2076" t="s">
        <v>531</v>
      </c>
      <c r="D2076" t="s">
        <v>112</v>
      </c>
      <c r="E2076">
        <v>3080101</v>
      </c>
      <c r="G2076">
        <v>29.08135</v>
      </c>
      <c r="H2076">
        <v>-81.5763666</v>
      </c>
      <c r="I2076" t="s">
        <v>616</v>
      </c>
      <c r="K2076" t="s">
        <v>820</v>
      </c>
      <c r="L2076" s="9">
        <v>39244.47152777778</v>
      </c>
      <c r="M2076" t="s">
        <v>564</v>
      </c>
      <c r="N2076" t="s">
        <v>533</v>
      </c>
      <c r="O2076" t="s">
        <v>605</v>
      </c>
      <c r="P2076" t="s">
        <v>605</v>
      </c>
      <c r="Q2076">
        <v>0.2</v>
      </c>
      <c r="R2076" t="s">
        <v>536</v>
      </c>
      <c r="S2076" t="s">
        <v>617</v>
      </c>
      <c r="T2076" t="s">
        <v>542</v>
      </c>
      <c r="U2076" t="s">
        <v>585</v>
      </c>
      <c r="W2076" t="s">
        <v>539</v>
      </c>
      <c r="X2076" t="s">
        <v>681</v>
      </c>
      <c r="AA2076" t="s">
        <v>618</v>
      </c>
    </row>
    <row r="2077" spans="1:27">
      <c r="A2077" t="s">
        <v>672</v>
      </c>
      <c r="B2077">
        <v>20010706</v>
      </c>
      <c r="C2077" t="s">
        <v>531</v>
      </c>
      <c r="D2077" t="s">
        <v>112</v>
      </c>
      <c r="E2077">
        <v>3080101</v>
      </c>
      <c r="G2077">
        <v>29.08135</v>
      </c>
      <c r="H2077">
        <v>-81.5763666</v>
      </c>
      <c r="I2077" t="s">
        <v>616</v>
      </c>
      <c r="K2077" t="s">
        <v>820</v>
      </c>
      <c r="L2077" s="9">
        <v>39244.47152777778</v>
      </c>
      <c r="M2077" t="s">
        <v>564</v>
      </c>
      <c r="N2077" t="s">
        <v>533</v>
      </c>
      <c r="O2077" t="s">
        <v>605</v>
      </c>
      <c r="P2077" t="s">
        <v>605</v>
      </c>
      <c r="Q2077">
        <v>0.2</v>
      </c>
      <c r="R2077" t="s">
        <v>536</v>
      </c>
      <c r="S2077" t="s">
        <v>619</v>
      </c>
      <c r="T2077" t="s">
        <v>542</v>
      </c>
      <c r="U2077" t="s">
        <v>585</v>
      </c>
      <c r="W2077" t="s">
        <v>539</v>
      </c>
      <c r="X2077">
        <v>1.5</v>
      </c>
      <c r="Y2077">
        <v>1.5</v>
      </c>
      <c r="Z2077" t="s">
        <v>597</v>
      </c>
      <c r="AA2077" t="s">
        <v>618</v>
      </c>
    </row>
    <row r="2078" spans="1:27">
      <c r="A2078" t="s">
        <v>672</v>
      </c>
      <c r="B2078">
        <v>20010706</v>
      </c>
      <c r="C2078" t="s">
        <v>531</v>
      </c>
      <c r="D2078" t="s">
        <v>112</v>
      </c>
      <c r="E2078">
        <v>3080101</v>
      </c>
      <c r="G2078">
        <v>29.08135</v>
      </c>
      <c r="H2078">
        <v>-81.5763666</v>
      </c>
      <c r="I2078" t="s">
        <v>616</v>
      </c>
      <c r="K2078" t="s">
        <v>818</v>
      </c>
      <c r="L2078" s="9">
        <v>39106.417361111111</v>
      </c>
      <c r="M2078" t="s">
        <v>564</v>
      </c>
      <c r="N2078" t="s">
        <v>533</v>
      </c>
      <c r="O2078" t="s">
        <v>605</v>
      </c>
      <c r="P2078" t="s">
        <v>605</v>
      </c>
      <c r="Q2078">
        <v>0.2</v>
      </c>
      <c r="R2078" t="s">
        <v>536</v>
      </c>
      <c r="S2078" t="s">
        <v>558</v>
      </c>
      <c r="T2078" t="s">
        <v>542</v>
      </c>
      <c r="U2078" t="s">
        <v>585</v>
      </c>
      <c r="W2078" t="s">
        <v>539</v>
      </c>
      <c r="X2078" t="s">
        <v>681</v>
      </c>
      <c r="AA2078" t="s">
        <v>607</v>
      </c>
    </row>
    <row r="2079" spans="1:27">
      <c r="A2079" t="s">
        <v>672</v>
      </c>
      <c r="B2079">
        <v>20010706</v>
      </c>
      <c r="C2079" t="s">
        <v>531</v>
      </c>
      <c r="D2079" t="s">
        <v>112</v>
      </c>
      <c r="E2079">
        <v>3080101</v>
      </c>
      <c r="G2079">
        <v>29.08135</v>
      </c>
      <c r="H2079">
        <v>-81.5763666</v>
      </c>
      <c r="I2079" t="s">
        <v>616</v>
      </c>
      <c r="K2079" t="s">
        <v>818</v>
      </c>
      <c r="L2079" s="9">
        <v>39106.417361111111</v>
      </c>
      <c r="M2079" t="s">
        <v>564</v>
      </c>
      <c r="N2079" t="s">
        <v>533</v>
      </c>
      <c r="O2079" t="s">
        <v>605</v>
      </c>
      <c r="P2079" t="s">
        <v>605</v>
      </c>
      <c r="Q2079">
        <v>0.2</v>
      </c>
      <c r="R2079" t="s">
        <v>536</v>
      </c>
      <c r="S2079" t="s">
        <v>594</v>
      </c>
      <c r="T2079" t="s">
        <v>557</v>
      </c>
      <c r="U2079" t="s">
        <v>585</v>
      </c>
      <c r="W2079" t="s">
        <v>539</v>
      </c>
      <c r="X2079" t="s">
        <v>681</v>
      </c>
      <c r="AA2079" t="s">
        <v>615</v>
      </c>
    </row>
    <row r="2080" spans="1:27">
      <c r="A2080" t="s">
        <v>672</v>
      </c>
      <c r="B2080">
        <v>20010706</v>
      </c>
      <c r="C2080" t="s">
        <v>531</v>
      </c>
      <c r="D2080" t="s">
        <v>112</v>
      </c>
      <c r="E2080">
        <v>3080101</v>
      </c>
      <c r="G2080">
        <v>29.08135</v>
      </c>
      <c r="H2080">
        <v>-81.5763666</v>
      </c>
      <c r="I2080" t="s">
        <v>616</v>
      </c>
      <c r="K2080" t="s">
        <v>821</v>
      </c>
      <c r="L2080" s="9">
        <v>39279.455555555556</v>
      </c>
      <c r="M2080" t="s">
        <v>564</v>
      </c>
      <c r="N2080" t="s">
        <v>533</v>
      </c>
      <c r="O2080" t="s">
        <v>605</v>
      </c>
      <c r="P2080" t="s">
        <v>605</v>
      </c>
      <c r="Q2080">
        <v>0.2</v>
      </c>
      <c r="R2080" t="s">
        <v>536</v>
      </c>
      <c r="S2080" t="s">
        <v>602</v>
      </c>
      <c r="T2080" t="s">
        <v>542</v>
      </c>
      <c r="U2080" t="s">
        <v>585</v>
      </c>
      <c r="W2080" t="s">
        <v>539</v>
      </c>
      <c r="X2080" t="s">
        <v>681</v>
      </c>
      <c r="AA2080" t="s">
        <v>613</v>
      </c>
    </row>
    <row r="2081" spans="1:27">
      <c r="A2081" t="s">
        <v>672</v>
      </c>
      <c r="B2081">
        <v>20010706</v>
      </c>
      <c r="C2081" t="s">
        <v>531</v>
      </c>
      <c r="D2081" t="s">
        <v>112</v>
      </c>
      <c r="E2081">
        <v>3080101</v>
      </c>
      <c r="G2081">
        <v>29.08135</v>
      </c>
      <c r="H2081">
        <v>-81.5763666</v>
      </c>
      <c r="I2081" t="s">
        <v>616</v>
      </c>
      <c r="K2081" t="s">
        <v>821</v>
      </c>
      <c r="L2081" s="9">
        <v>39279.455555555556</v>
      </c>
      <c r="M2081" t="s">
        <v>564</v>
      </c>
      <c r="N2081" t="s">
        <v>533</v>
      </c>
      <c r="O2081" t="s">
        <v>605</v>
      </c>
      <c r="P2081" t="s">
        <v>605</v>
      </c>
      <c r="Q2081">
        <v>0.2</v>
      </c>
      <c r="R2081" t="s">
        <v>536</v>
      </c>
      <c r="S2081" t="s">
        <v>686</v>
      </c>
      <c r="T2081" t="s">
        <v>542</v>
      </c>
      <c r="U2081" t="s">
        <v>585</v>
      </c>
      <c r="W2081" t="s">
        <v>539</v>
      </c>
      <c r="X2081">
        <v>5.8999999999999997E-2</v>
      </c>
      <c r="Y2081">
        <v>5.8999999999999997E-2</v>
      </c>
      <c r="Z2081" t="s">
        <v>590</v>
      </c>
      <c r="AA2081" t="s">
        <v>604</v>
      </c>
    </row>
    <row r="2082" spans="1:27">
      <c r="A2082" t="s">
        <v>672</v>
      </c>
      <c r="B2082">
        <v>20010706</v>
      </c>
      <c r="C2082" t="s">
        <v>531</v>
      </c>
      <c r="D2082" t="s">
        <v>112</v>
      </c>
      <c r="E2082">
        <v>3080101</v>
      </c>
      <c r="G2082">
        <v>29.08135</v>
      </c>
      <c r="H2082">
        <v>-81.5763666</v>
      </c>
      <c r="I2082" t="s">
        <v>616</v>
      </c>
      <c r="K2082" t="s">
        <v>821</v>
      </c>
      <c r="L2082" s="9">
        <v>39279.455555555556</v>
      </c>
      <c r="M2082" t="s">
        <v>564</v>
      </c>
      <c r="N2082" t="s">
        <v>533</v>
      </c>
      <c r="O2082" t="s">
        <v>605</v>
      </c>
      <c r="P2082" t="s">
        <v>605</v>
      </c>
      <c r="Q2082">
        <v>0.2</v>
      </c>
      <c r="R2082" t="s">
        <v>536</v>
      </c>
      <c r="S2082" t="s">
        <v>554</v>
      </c>
      <c r="T2082" t="s">
        <v>542</v>
      </c>
      <c r="U2082" t="s">
        <v>585</v>
      </c>
      <c r="W2082" t="s">
        <v>539</v>
      </c>
      <c r="X2082">
        <v>0.28000000000000003</v>
      </c>
      <c r="Y2082">
        <v>0.28000000000000003</v>
      </c>
      <c r="Z2082" t="s">
        <v>590</v>
      </c>
      <c r="AA2082" t="s">
        <v>598</v>
      </c>
    </row>
    <row r="2083" spans="1:27">
      <c r="A2083" t="s">
        <v>672</v>
      </c>
      <c r="B2083">
        <v>20010706</v>
      </c>
      <c r="C2083" t="s">
        <v>531</v>
      </c>
      <c r="D2083" t="s">
        <v>112</v>
      </c>
      <c r="E2083">
        <v>3080101</v>
      </c>
      <c r="G2083">
        <v>29.08135</v>
      </c>
      <c r="H2083">
        <v>-81.5763666</v>
      </c>
      <c r="I2083" t="s">
        <v>616</v>
      </c>
      <c r="K2083" t="s">
        <v>821</v>
      </c>
      <c r="L2083" s="9">
        <v>39279.455555555556</v>
      </c>
      <c r="M2083" t="s">
        <v>564</v>
      </c>
      <c r="N2083" t="s">
        <v>533</v>
      </c>
      <c r="O2083" t="s">
        <v>605</v>
      </c>
      <c r="P2083" t="s">
        <v>605</v>
      </c>
      <c r="Q2083">
        <v>0.2</v>
      </c>
      <c r="R2083" t="s">
        <v>536</v>
      </c>
      <c r="S2083" t="s">
        <v>556</v>
      </c>
      <c r="T2083" t="s">
        <v>542</v>
      </c>
      <c r="U2083" t="s">
        <v>585</v>
      </c>
      <c r="W2083" t="s">
        <v>539</v>
      </c>
      <c r="X2083">
        <v>2.7E-2</v>
      </c>
      <c r="Y2083">
        <v>2.7E-2</v>
      </c>
      <c r="Z2083" t="s">
        <v>590</v>
      </c>
      <c r="AA2083" t="s">
        <v>599</v>
      </c>
    </row>
    <row r="2084" spans="1:27">
      <c r="A2084" t="s">
        <v>672</v>
      </c>
      <c r="B2084">
        <v>20010706</v>
      </c>
      <c r="C2084" t="s">
        <v>531</v>
      </c>
      <c r="D2084" t="s">
        <v>112</v>
      </c>
      <c r="E2084">
        <v>3080101</v>
      </c>
      <c r="G2084">
        <v>29.08135</v>
      </c>
      <c r="H2084">
        <v>-81.5763666</v>
      </c>
      <c r="I2084" t="s">
        <v>616</v>
      </c>
      <c r="K2084" t="s">
        <v>821</v>
      </c>
      <c r="L2084" s="9">
        <v>39279.455555555556</v>
      </c>
      <c r="M2084" t="s">
        <v>564</v>
      </c>
      <c r="N2084" t="s">
        <v>533</v>
      </c>
      <c r="O2084" t="s">
        <v>605</v>
      </c>
      <c r="P2084" t="s">
        <v>605</v>
      </c>
      <c r="Q2084">
        <v>0.2</v>
      </c>
      <c r="R2084" t="s">
        <v>536</v>
      </c>
      <c r="S2084" t="s">
        <v>687</v>
      </c>
      <c r="T2084" t="s">
        <v>542</v>
      </c>
      <c r="U2084" t="s">
        <v>585</v>
      </c>
      <c r="W2084" t="s">
        <v>539</v>
      </c>
      <c r="X2084" t="s">
        <v>681</v>
      </c>
      <c r="AA2084" t="s">
        <v>612</v>
      </c>
    </row>
    <row r="2085" spans="1:27">
      <c r="A2085" t="s">
        <v>672</v>
      </c>
      <c r="B2085">
        <v>20010706</v>
      </c>
      <c r="C2085" t="s">
        <v>531</v>
      </c>
      <c r="D2085" t="s">
        <v>112</v>
      </c>
      <c r="E2085">
        <v>3080101</v>
      </c>
      <c r="G2085">
        <v>29.08135</v>
      </c>
      <c r="H2085">
        <v>-81.5763666</v>
      </c>
      <c r="I2085" t="s">
        <v>616</v>
      </c>
      <c r="K2085" t="s">
        <v>822</v>
      </c>
      <c r="L2085" s="9">
        <v>39345.029166666667</v>
      </c>
      <c r="M2085" t="s">
        <v>564</v>
      </c>
      <c r="N2085" t="s">
        <v>533</v>
      </c>
      <c r="O2085" t="s">
        <v>605</v>
      </c>
      <c r="P2085" t="s">
        <v>605</v>
      </c>
      <c r="Q2085">
        <v>0.2</v>
      </c>
      <c r="R2085" t="s">
        <v>536</v>
      </c>
      <c r="S2085" t="s">
        <v>602</v>
      </c>
      <c r="T2085" t="s">
        <v>542</v>
      </c>
      <c r="U2085" t="s">
        <v>585</v>
      </c>
      <c r="W2085" t="s">
        <v>539</v>
      </c>
      <c r="X2085">
        <v>1.9</v>
      </c>
      <c r="Y2085">
        <v>1.9</v>
      </c>
      <c r="Z2085" t="s">
        <v>590</v>
      </c>
      <c r="AA2085" t="s">
        <v>613</v>
      </c>
    </row>
    <row r="2086" spans="1:27">
      <c r="A2086" t="s">
        <v>672</v>
      </c>
      <c r="B2086">
        <v>20010706</v>
      </c>
      <c r="C2086" t="s">
        <v>531</v>
      </c>
      <c r="D2086" t="s">
        <v>112</v>
      </c>
      <c r="E2086">
        <v>3080101</v>
      </c>
      <c r="G2086">
        <v>29.08135</v>
      </c>
      <c r="H2086">
        <v>-81.5763666</v>
      </c>
      <c r="I2086" t="s">
        <v>616</v>
      </c>
      <c r="K2086" t="s">
        <v>822</v>
      </c>
      <c r="L2086" s="9">
        <v>39345.029166666667</v>
      </c>
      <c r="M2086" t="s">
        <v>564</v>
      </c>
      <c r="N2086" t="s">
        <v>533</v>
      </c>
      <c r="O2086" t="s">
        <v>605</v>
      </c>
      <c r="P2086" t="s">
        <v>605</v>
      </c>
      <c r="Q2086">
        <v>0.2</v>
      </c>
      <c r="R2086" t="s">
        <v>536</v>
      </c>
      <c r="S2086" t="s">
        <v>554</v>
      </c>
      <c r="T2086" t="s">
        <v>542</v>
      </c>
      <c r="U2086" t="s">
        <v>585</v>
      </c>
      <c r="W2086" t="s">
        <v>539</v>
      </c>
      <c r="X2086">
        <v>0.27</v>
      </c>
      <c r="Y2086">
        <v>0.27</v>
      </c>
      <c r="Z2086" t="s">
        <v>590</v>
      </c>
      <c r="AA2086" t="s">
        <v>598</v>
      </c>
    </row>
    <row r="2087" spans="1:27">
      <c r="A2087" t="s">
        <v>672</v>
      </c>
      <c r="B2087">
        <v>20010706</v>
      </c>
      <c r="C2087" t="s">
        <v>531</v>
      </c>
      <c r="D2087" t="s">
        <v>112</v>
      </c>
      <c r="E2087">
        <v>3080101</v>
      </c>
      <c r="G2087">
        <v>29.08135</v>
      </c>
      <c r="H2087">
        <v>-81.5763666</v>
      </c>
      <c r="I2087" t="s">
        <v>616</v>
      </c>
      <c r="K2087" t="s">
        <v>822</v>
      </c>
      <c r="L2087" s="9">
        <v>39345.029166666667</v>
      </c>
      <c r="M2087" t="s">
        <v>564</v>
      </c>
      <c r="N2087" t="s">
        <v>533</v>
      </c>
      <c r="O2087" t="s">
        <v>605</v>
      </c>
      <c r="P2087" t="s">
        <v>605</v>
      </c>
      <c r="Q2087">
        <v>0.2</v>
      </c>
      <c r="R2087" t="s">
        <v>536</v>
      </c>
      <c r="S2087" t="s">
        <v>686</v>
      </c>
      <c r="T2087" t="s">
        <v>542</v>
      </c>
      <c r="U2087" t="s">
        <v>585</v>
      </c>
      <c r="W2087" t="s">
        <v>539</v>
      </c>
      <c r="X2087">
        <v>6.8000000000000005E-2</v>
      </c>
      <c r="Y2087">
        <v>6.8000000000000005E-2</v>
      </c>
      <c r="Z2087" t="s">
        <v>590</v>
      </c>
      <c r="AA2087" t="s">
        <v>604</v>
      </c>
    </row>
    <row r="2088" spans="1:27">
      <c r="A2088" t="s">
        <v>672</v>
      </c>
      <c r="B2088">
        <v>20010706</v>
      </c>
      <c r="C2088" t="s">
        <v>531</v>
      </c>
      <c r="D2088" t="s">
        <v>112</v>
      </c>
      <c r="E2088">
        <v>3080101</v>
      </c>
      <c r="G2088">
        <v>29.08135</v>
      </c>
      <c r="H2088">
        <v>-81.5763666</v>
      </c>
      <c r="I2088" t="s">
        <v>616</v>
      </c>
      <c r="K2088" t="s">
        <v>822</v>
      </c>
      <c r="L2088" s="9">
        <v>39345.029166666667</v>
      </c>
      <c r="M2088" t="s">
        <v>564</v>
      </c>
      <c r="N2088" t="s">
        <v>533</v>
      </c>
      <c r="O2088" t="s">
        <v>605</v>
      </c>
      <c r="P2088" t="s">
        <v>605</v>
      </c>
      <c r="Q2088">
        <v>0.2</v>
      </c>
      <c r="R2088" t="s">
        <v>536</v>
      </c>
      <c r="S2088" t="s">
        <v>556</v>
      </c>
      <c r="T2088" t="s">
        <v>542</v>
      </c>
      <c r="U2088" t="s">
        <v>585</v>
      </c>
      <c r="W2088" t="s">
        <v>539</v>
      </c>
      <c r="X2088">
        <v>0.02</v>
      </c>
      <c r="Y2088">
        <v>0.02</v>
      </c>
      <c r="Z2088" t="s">
        <v>590</v>
      </c>
      <c r="AA2088" t="s">
        <v>599</v>
      </c>
    </row>
    <row r="2089" spans="1:27">
      <c r="A2089" t="s">
        <v>672</v>
      </c>
      <c r="B2089">
        <v>20010706</v>
      </c>
      <c r="C2089" t="s">
        <v>531</v>
      </c>
      <c r="D2089" t="s">
        <v>112</v>
      </c>
      <c r="E2089">
        <v>3080101</v>
      </c>
      <c r="G2089">
        <v>29.08135</v>
      </c>
      <c r="H2089">
        <v>-81.5763666</v>
      </c>
      <c r="I2089" t="s">
        <v>616</v>
      </c>
      <c r="K2089" t="s">
        <v>822</v>
      </c>
      <c r="L2089" s="9">
        <v>39345.029166666667</v>
      </c>
      <c r="M2089" t="s">
        <v>564</v>
      </c>
      <c r="N2089" t="s">
        <v>533</v>
      </c>
      <c r="O2089" t="s">
        <v>605</v>
      </c>
      <c r="P2089" t="s">
        <v>605</v>
      </c>
      <c r="Q2089">
        <v>0.2</v>
      </c>
      <c r="R2089" t="s">
        <v>536</v>
      </c>
      <c r="S2089" t="s">
        <v>687</v>
      </c>
      <c r="T2089" t="s">
        <v>542</v>
      </c>
      <c r="U2089" t="s">
        <v>585</v>
      </c>
      <c r="W2089" t="s">
        <v>539</v>
      </c>
      <c r="X2089">
        <v>0.02</v>
      </c>
      <c r="Y2089">
        <v>0.02</v>
      </c>
      <c r="Z2089" t="s">
        <v>590</v>
      </c>
      <c r="AA2089" t="s">
        <v>612</v>
      </c>
    </row>
    <row r="2090" spans="1:27">
      <c r="A2090" t="s">
        <v>672</v>
      </c>
      <c r="B2090">
        <v>20010706</v>
      </c>
      <c r="C2090" t="s">
        <v>531</v>
      </c>
      <c r="D2090" t="s">
        <v>112</v>
      </c>
      <c r="E2090">
        <v>3080101</v>
      </c>
      <c r="G2090">
        <v>29.08135</v>
      </c>
      <c r="H2090">
        <v>-81.5763666</v>
      </c>
      <c r="I2090" t="s">
        <v>616</v>
      </c>
      <c r="K2090" t="s">
        <v>823</v>
      </c>
      <c r="L2090" s="9">
        <v>39406.451388888891</v>
      </c>
      <c r="M2090" t="s">
        <v>564</v>
      </c>
      <c r="N2090" t="s">
        <v>533</v>
      </c>
      <c r="O2090" t="s">
        <v>605</v>
      </c>
      <c r="P2090" t="s">
        <v>605</v>
      </c>
      <c r="Q2090">
        <v>0.15</v>
      </c>
      <c r="R2090" t="s">
        <v>536</v>
      </c>
      <c r="S2090" t="s">
        <v>602</v>
      </c>
      <c r="T2090" t="s">
        <v>542</v>
      </c>
      <c r="U2090" t="s">
        <v>585</v>
      </c>
      <c r="W2090" t="s">
        <v>539</v>
      </c>
      <c r="X2090" t="s">
        <v>681</v>
      </c>
      <c r="AA2090" t="s">
        <v>613</v>
      </c>
    </row>
    <row r="2091" spans="1:27">
      <c r="A2091" t="s">
        <v>672</v>
      </c>
      <c r="B2091">
        <v>20010706</v>
      </c>
      <c r="C2091" t="s">
        <v>531</v>
      </c>
      <c r="D2091" t="s">
        <v>112</v>
      </c>
      <c r="E2091">
        <v>3080101</v>
      </c>
      <c r="G2091">
        <v>29.08135</v>
      </c>
      <c r="H2091">
        <v>-81.5763666</v>
      </c>
      <c r="I2091" t="s">
        <v>616</v>
      </c>
      <c r="K2091" t="s">
        <v>823</v>
      </c>
      <c r="L2091" s="9">
        <v>39406.451388888891</v>
      </c>
      <c r="M2091" t="s">
        <v>564</v>
      </c>
      <c r="N2091" t="s">
        <v>533</v>
      </c>
      <c r="O2091" t="s">
        <v>605</v>
      </c>
      <c r="P2091" t="s">
        <v>605</v>
      </c>
      <c r="Q2091">
        <v>0.15</v>
      </c>
      <c r="R2091" t="s">
        <v>536</v>
      </c>
      <c r="S2091" t="s">
        <v>554</v>
      </c>
      <c r="T2091" t="s">
        <v>542</v>
      </c>
      <c r="U2091" t="s">
        <v>585</v>
      </c>
      <c r="W2091" t="s">
        <v>539</v>
      </c>
      <c r="X2091">
        <v>0.11</v>
      </c>
      <c r="Y2091">
        <v>0.11</v>
      </c>
      <c r="Z2091" t="s">
        <v>590</v>
      </c>
      <c r="AA2091" t="s">
        <v>598</v>
      </c>
    </row>
    <row r="2092" spans="1:27">
      <c r="A2092" t="s">
        <v>672</v>
      </c>
      <c r="B2092">
        <v>20010706</v>
      </c>
      <c r="C2092" t="s">
        <v>531</v>
      </c>
      <c r="D2092" t="s">
        <v>112</v>
      </c>
      <c r="E2092">
        <v>3080101</v>
      </c>
      <c r="G2092">
        <v>29.08135</v>
      </c>
      <c r="H2092">
        <v>-81.5763666</v>
      </c>
      <c r="I2092" t="s">
        <v>616</v>
      </c>
      <c r="K2092" t="s">
        <v>823</v>
      </c>
      <c r="L2092" s="9">
        <v>39406.451388888891</v>
      </c>
      <c r="M2092" t="s">
        <v>564</v>
      </c>
      <c r="N2092" t="s">
        <v>533</v>
      </c>
      <c r="O2092" t="s">
        <v>605</v>
      </c>
      <c r="P2092" t="s">
        <v>605</v>
      </c>
      <c r="Q2092">
        <v>0.15</v>
      </c>
      <c r="R2092" t="s">
        <v>536</v>
      </c>
      <c r="S2092" t="s">
        <v>686</v>
      </c>
      <c r="T2092" t="s">
        <v>542</v>
      </c>
      <c r="U2092" t="s">
        <v>585</v>
      </c>
      <c r="W2092" t="s">
        <v>539</v>
      </c>
      <c r="X2092">
        <v>4.4999999999999998E-2</v>
      </c>
      <c r="Y2092">
        <v>4.4999999999999998E-2</v>
      </c>
      <c r="Z2092" t="s">
        <v>590</v>
      </c>
      <c r="AA2092" t="s">
        <v>604</v>
      </c>
    </row>
    <row r="2093" spans="1:27">
      <c r="A2093" t="s">
        <v>672</v>
      </c>
      <c r="B2093">
        <v>20010706</v>
      </c>
      <c r="C2093" t="s">
        <v>531</v>
      </c>
      <c r="D2093" t="s">
        <v>112</v>
      </c>
      <c r="E2093">
        <v>3080101</v>
      </c>
      <c r="G2093">
        <v>29.08135</v>
      </c>
      <c r="H2093">
        <v>-81.5763666</v>
      </c>
      <c r="I2093" t="s">
        <v>616</v>
      </c>
      <c r="K2093" t="s">
        <v>823</v>
      </c>
      <c r="L2093" s="9">
        <v>39406.451388888891</v>
      </c>
      <c r="M2093" t="s">
        <v>564</v>
      </c>
      <c r="N2093" t="s">
        <v>533</v>
      </c>
      <c r="O2093" t="s">
        <v>605</v>
      </c>
      <c r="P2093" t="s">
        <v>605</v>
      </c>
      <c r="Q2093">
        <v>0.15</v>
      </c>
      <c r="R2093" t="s">
        <v>536</v>
      </c>
      <c r="S2093" t="s">
        <v>556</v>
      </c>
      <c r="T2093" t="s">
        <v>542</v>
      </c>
      <c r="U2093" t="s">
        <v>585</v>
      </c>
      <c r="W2093" t="s">
        <v>539</v>
      </c>
      <c r="X2093">
        <v>3.5999999999999997E-2</v>
      </c>
      <c r="Y2093">
        <v>3.5999999999999997E-2</v>
      </c>
      <c r="Z2093" t="s">
        <v>590</v>
      </c>
      <c r="AA2093" t="s">
        <v>599</v>
      </c>
    </row>
    <row r="2094" spans="1:27">
      <c r="A2094" t="s">
        <v>672</v>
      </c>
      <c r="B2094">
        <v>20010706</v>
      </c>
      <c r="C2094" t="s">
        <v>531</v>
      </c>
      <c r="D2094" t="s">
        <v>112</v>
      </c>
      <c r="E2094">
        <v>3080101</v>
      </c>
      <c r="G2094">
        <v>29.08135</v>
      </c>
      <c r="H2094">
        <v>-81.5763666</v>
      </c>
      <c r="I2094" t="s">
        <v>616</v>
      </c>
      <c r="K2094" t="s">
        <v>823</v>
      </c>
      <c r="L2094" s="9">
        <v>39406.451388888891</v>
      </c>
      <c r="M2094" t="s">
        <v>564</v>
      </c>
      <c r="N2094" t="s">
        <v>533</v>
      </c>
      <c r="O2094" t="s">
        <v>605</v>
      </c>
      <c r="P2094" t="s">
        <v>605</v>
      </c>
      <c r="Q2094">
        <v>0.15</v>
      </c>
      <c r="R2094" t="s">
        <v>536</v>
      </c>
      <c r="S2094" t="s">
        <v>687</v>
      </c>
      <c r="T2094" t="s">
        <v>542</v>
      </c>
      <c r="U2094" t="s">
        <v>585</v>
      </c>
      <c r="W2094" t="s">
        <v>539</v>
      </c>
      <c r="X2094" t="s">
        <v>681</v>
      </c>
      <c r="AA2094" t="s">
        <v>612</v>
      </c>
    </row>
    <row r="2095" spans="1:27">
      <c r="A2095" t="s">
        <v>672</v>
      </c>
      <c r="B2095">
        <v>20010706</v>
      </c>
      <c r="C2095" t="s">
        <v>531</v>
      </c>
      <c r="D2095" t="s">
        <v>112</v>
      </c>
      <c r="E2095">
        <v>3080101</v>
      </c>
      <c r="G2095">
        <v>29.08135</v>
      </c>
      <c r="H2095">
        <v>-81.5763666</v>
      </c>
      <c r="I2095" t="s">
        <v>616</v>
      </c>
      <c r="K2095" t="s">
        <v>824</v>
      </c>
      <c r="L2095" s="9">
        <v>39106.418055555558</v>
      </c>
      <c r="M2095" t="s">
        <v>564</v>
      </c>
      <c r="N2095" t="s">
        <v>533</v>
      </c>
      <c r="O2095" t="s">
        <v>534</v>
      </c>
      <c r="P2095" t="s">
        <v>534</v>
      </c>
      <c r="Q2095">
        <v>0.2</v>
      </c>
      <c r="R2095" t="s">
        <v>536</v>
      </c>
      <c r="S2095" t="s">
        <v>541</v>
      </c>
      <c r="U2095" t="s">
        <v>585</v>
      </c>
      <c r="W2095" t="s">
        <v>539</v>
      </c>
      <c r="X2095">
        <v>7.7</v>
      </c>
      <c r="Y2095">
        <v>7.7</v>
      </c>
      <c r="Z2095" t="s">
        <v>588</v>
      </c>
      <c r="AA2095" t="s">
        <v>673</v>
      </c>
    </row>
    <row r="2096" spans="1:27">
      <c r="A2096" t="s">
        <v>672</v>
      </c>
      <c r="B2096">
        <v>20010706</v>
      </c>
      <c r="C2096" t="s">
        <v>531</v>
      </c>
      <c r="D2096" t="s">
        <v>112</v>
      </c>
      <c r="E2096">
        <v>3080101</v>
      </c>
      <c r="G2096">
        <v>29.08135</v>
      </c>
      <c r="H2096">
        <v>-81.5763666</v>
      </c>
      <c r="I2096" t="s">
        <v>616</v>
      </c>
      <c r="K2096" t="s">
        <v>824</v>
      </c>
      <c r="L2096" s="9">
        <v>39106.418055555558</v>
      </c>
      <c r="M2096" t="s">
        <v>564</v>
      </c>
      <c r="N2096" t="s">
        <v>533</v>
      </c>
      <c r="O2096" t="s">
        <v>534</v>
      </c>
      <c r="P2096" t="s">
        <v>534</v>
      </c>
      <c r="Q2096">
        <v>0.2</v>
      </c>
      <c r="R2096" t="s">
        <v>536</v>
      </c>
      <c r="S2096" t="s">
        <v>544</v>
      </c>
      <c r="U2096" t="s">
        <v>585</v>
      </c>
      <c r="W2096" t="s">
        <v>539</v>
      </c>
      <c r="X2096">
        <v>1094</v>
      </c>
      <c r="Y2096">
        <v>1094</v>
      </c>
      <c r="Z2096" t="s">
        <v>689</v>
      </c>
      <c r="AA2096" t="s">
        <v>674</v>
      </c>
    </row>
    <row r="2097" spans="1:27">
      <c r="A2097" t="s">
        <v>672</v>
      </c>
      <c r="B2097">
        <v>20010706</v>
      </c>
      <c r="C2097" t="s">
        <v>531</v>
      </c>
      <c r="D2097" t="s">
        <v>112</v>
      </c>
      <c r="E2097">
        <v>3080101</v>
      </c>
      <c r="G2097">
        <v>29.08135</v>
      </c>
      <c r="H2097">
        <v>-81.5763666</v>
      </c>
      <c r="I2097" t="s">
        <v>616</v>
      </c>
      <c r="K2097" t="s">
        <v>824</v>
      </c>
      <c r="L2097" s="9">
        <v>39106.418055555558</v>
      </c>
      <c r="M2097" t="s">
        <v>564</v>
      </c>
      <c r="N2097" t="s">
        <v>533</v>
      </c>
      <c r="O2097" t="s">
        <v>534</v>
      </c>
      <c r="P2097" t="s">
        <v>534</v>
      </c>
      <c r="Q2097">
        <v>0.2</v>
      </c>
      <c r="R2097" t="s">
        <v>536</v>
      </c>
      <c r="S2097" t="s">
        <v>547</v>
      </c>
      <c r="T2097" t="s">
        <v>542</v>
      </c>
      <c r="U2097" t="s">
        <v>585</v>
      </c>
      <c r="W2097" t="s">
        <v>539</v>
      </c>
      <c r="X2097">
        <v>3.43</v>
      </c>
      <c r="Y2097">
        <v>3.43</v>
      </c>
      <c r="Z2097" t="s">
        <v>590</v>
      </c>
      <c r="AA2097" t="s">
        <v>675</v>
      </c>
    </row>
    <row r="2098" spans="1:27">
      <c r="A2098" t="s">
        <v>672</v>
      </c>
      <c r="B2098">
        <v>20010706</v>
      </c>
      <c r="C2098" t="s">
        <v>531</v>
      </c>
      <c r="D2098" t="s">
        <v>112</v>
      </c>
      <c r="E2098">
        <v>3080101</v>
      </c>
      <c r="G2098">
        <v>29.08135</v>
      </c>
      <c r="H2098">
        <v>-81.5763666</v>
      </c>
      <c r="I2098" t="s">
        <v>616</v>
      </c>
      <c r="K2098" t="s">
        <v>824</v>
      </c>
      <c r="L2098" s="9">
        <v>39106.418055555558</v>
      </c>
      <c r="M2098" t="s">
        <v>564</v>
      </c>
      <c r="N2098" t="s">
        <v>533</v>
      </c>
      <c r="O2098" t="s">
        <v>534</v>
      </c>
      <c r="P2098" t="s">
        <v>534</v>
      </c>
      <c r="Q2098">
        <v>0.2</v>
      </c>
      <c r="R2098" t="s">
        <v>536</v>
      </c>
      <c r="S2098" t="s">
        <v>550</v>
      </c>
      <c r="U2098" t="s">
        <v>585</v>
      </c>
      <c r="W2098" t="s">
        <v>539</v>
      </c>
      <c r="X2098">
        <v>22.7</v>
      </c>
      <c r="Y2098">
        <v>22.7</v>
      </c>
      <c r="Z2098" t="s">
        <v>592</v>
      </c>
      <c r="AA2098" t="s">
        <v>676</v>
      </c>
    </row>
    <row r="2099" spans="1:27">
      <c r="A2099" t="s">
        <v>672</v>
      </c>
      <c r="B2099">
        <v>20010706</v>
      </c>
      <c r="C2099" t="s">
        <v>531</v>
      </c>
      <c r="D2099" t="s">
        <v>112</v>
      </c>
      <c r="E2099">
        <v>3080101</v>
      </c>
      <c r="G2099">
        <v>29.08135</v>
      </c>
      <c r="H2099">
        <v>-81.5763666</v>
      </c>
      <c r="I2099" t="s">
        <v>616</v>
      </c>
      <c r="K2099" t="s">
        <v>824</v>
      </c>
      <c r="L2099" s="9">
        <v>39106.418055555558</v>
      </c>
      <c r="M2099" t="s">
        <v>564</v>
      </c>
      <c r="N2099" t="s">
        <v>533</v>
      </c>
      <c r="O2099" t="s">
        <v>534</v>
      </c>
      <c r="P2099" t="s">
        <v>534</v>
      </c>
      <c r="Q2099">
        <v>0.2</v>
      </c>
      <c r="R2099" t="s">
        <v>536</v>
      </c>
      <c r="S2099" t="s">
        <v>678</v>
      </c>
      <c r="W2099" t="s">
        <v>539</v>
      </c>
      <c r="X2099" t="s">
        <v>679</v>
      </c>
      <c r="AA2099" t="s">
        <v>667</v>
      </c>
    </row>
    <row r="2100" spans="1:27">
      <c r="A2100" t="s">
        <v>672</v>
      </c>
      <c r="B2100">
        <v>20010706</v>
      </c>
      <c r="C2100" t="s">
        <v>531</v>
      </c>
      <c r="D2100" t="s">
        <v>112</v>
      </c>
      <c r="E2100">
        <v>3080101</v>
      </c>
      <c r="G2100">
        <v>29.08135</v>
      </c>
      <c r="H2100">
        <v>-81.5763666</v>
      </c>
      <c r="I2100" t="s">
        <v>616</v>
      </c>
      <c r="K2100" t="s">
        <v>824</v>
      </c>
      <c r="L2100" s="9">
        <v>39106.418055555558</v>
      </c>
      <c r="M2100" t="s">
        <v>564</v>
      </c>
      <c r="N2100" t="s">
        <v>533</v>
      </c>
      <c r="O2100" t="s">
        <v>534</v>
      </c>
      <c r="P2100" t="s">
        <v>534</v>
      </c>
      <c r="Q2100">
        <v>0.2</v>
      </c>
      <c r="R2100" t="s">
        <v>536</v>
      </c>
      <c r="S2100" t="s">
        <v>546</v>
      </c>
      <c r="U2100" t="s">
        <v>585</v>
      </c>
      <c r="W2100" t="s">
        <v>539</v>
      </c>
      <c r="X2100">
        <v>0.3</v>
      </c>
      <c r="Y2100">
        <v>0.3</v>
      </c>
      <c r="Z2100" t="s">
        <v>536</v>
      </c>
      <c r="AA2100" t="s">
        <v>677</v>
      </c>
    </row>
    <row r="2101" spans="1:27">
      <c r="A2101" t="s">
        <v>672</v>
      </c>
      <c r="B2101">
        <v>20010706</v>
      </c>
      <c r="C2101" t="s">
        <v>531</v>
      </c>
      <c r="D2101" t="s">
        <v>112</v>
      </c>
      <c r="E2101">
        <v>3080101</v>
      </c>
      <c r="G2101">
        <v>29.08135</v>
      </c>
      <c r="H2101">
        <v>-81.5763666</v>
      </c>
      <c r="I2101" t="s">
        <v>616</v>
      </c>
      <c r="K2101" t="s">
        <v>825</v>
      </c>
      <c r="L2101" s="9">
        <v>39175.038888888892</v>
      </c>
      <c r="M2101" t="s">
        <v>564</v>
      </c>
      <c r="N2101" t="s">
        <v>533</v>
      </c>
      <c r="O2101" t="s">
        <v>605</v>
      </c>
      <c r="P2101" t="s">
        <v>605</v>
      </c>
      <c r="Q2101">
        <v>0.5</v>
      </c>
      <c r="R2101" t="s">
        <v>536</v>
      </c>
      <c r="S2101" t="s">
        <v>561</v>
      </c>
      <c r="T2101" t="s">
        <v>542</v>
      </c>
      <c r="U2101" t="s">
        <v>585</v>
      </c>
      <c r="W2101" t="s">
        <v>539</v>
      </c>
      <c r="X2101">
        <v>0.05</v>
      </c>
      <c r="Y2101">
        <v>0.05</v>
      </c>
      <c r="Z2101" t="s">
        <v>590</v>
      </c>
      <c r="AA2101" t="s">
        <v>684</v>
      </c>
    </row>
    <row r="2102" spans="1:27">
      <c r="A2102" t="s">
        <v>624</v>
      </c>
      <c r="B2102" t="s">
        <v>636</v>
      </c>
      <c r="C2102" t="s">
        <v>531</v>
      </c>
      <c r="D2102" t="s">
        <v>112</v>
      </c>
      <c r="E2102">
        <v>3080101</v>
      </c>
      <c r="G2102">
        <v>29.081388799999999</v>
      </c>
      <c r="H2102">
        <v>-81.575833000000003</v>
      </c>
      <c r="I2102" t="s">
        <v>616</v>
      </c>
      <c r="K2102" t="s">
        <v>637</v>
      </c>
      <c r="L2102" s="9">
        <v>38908.447916666664</v>
      </c>
      <c r="M2102" t="s">
        <v>564</v>
      </c>
      <c r="N2102" t="s">
        <v>533</v>
      </c>
      <c r="O2102" t="s">
        <v>605</v>
      </c>
      <c r="P2102" t="s">
        <v>605</v>
      </c>
      <c r="Q2102">
        <v>0.2</v>
      </c>
      <c r="R2102" t="s">
        <v>536</v>
      </c>
      <c r="S2102" t="s">
        <v>574</v>
      </c>
      <c r="T2102" t="s">
        <v>542</v>
      </c>
      <c r="U2102" t="s">
        <v>585</v>
      </c>
      <c r="W2102" t="s">
        <v>539</v>
      </c>
      <c r="X2102">
        <v>44</v>
      </c>
      <c r="Y2102">
        <v>44</v>
      </c>
      <c r="Z2102" t="s">
        <v>590</v>
      </c>
      <c r="AA2102" t="s">
        <v>638</v>
      </c>
    </row>
    <row r="2103" spans="1:27">
      <c r="A2103" t="s">
        <v>624</v>
      </c>
      <c r="B2103" t="s">
        <v>636</v>
      </c>
      <c r="C2103" t="s">
        <v>531</v>
      </c>
      <c r="D2103" t="s">
        <v>112</v>
      </c>
      <c r="E2103">
        <v>3080101</v>
      </c>
      <c r="G2103">
        <v>29.081388799999999</v>
      </c>
      <c r="H2103">
        <v>-81.575833000000003</v>
      </c>
      <c r="I2103" t="s">
        <v>616</v>
      </c>
      <c r="K2103" t="s">
        <v>637</v>
      </c>
      <c r="L2103" s="9">
        <v>38908.447916666664</v>
      </c>
      <c r="M2103" t="s">
        <v>564</v>
      </c>
      <c r="N2103" t="s">
        <v>533</v>
      </c>
      <c r="O2103" t="s">
        <v>605</v>
      </c>
      <c r="P2103" t="s">
        <v>605</v>
      </c>
      <c r="Q2103">
        <v>0.2</v>
      </c>
      <c r="R2103" t="s">
        <v>536</v>
      </c>
      <c r="S2103" t="s">
        <v>556</v>
      </c>
      <c r="T2103" t="s">
        <v>542</v>
      </c>
      <c r="U2103" t="s">
        <v>585</v>
      </c>
      <c r="W2103" t="s">
        <v>539</v>
      </c>
      <c r="X2103">
        <v>0.06</v>
      </c>
      <c r="Y2103">
        <v>0.06</v>
      </c>
      <c r="Z2103" t="s">
        <v>590</v>
      </c>
      <c r="AA2103" t="s">
        <v>599</v>
      </c>
    </row>
    <row r="2104" spans="1:27">
      <c r="A2104" t="s">
        <v>624</v>
      </c>
      <c r="B2104" t="s">
        <v>636</v>
      </c>
      <c r="C2104" t="s">
        <v>531</v>
      </c>
      <c r="D2104" t="s">
        <v>112</v>
      </c>
      <c r="E2104">
        <v>3080101</v>
      </c>
      <c r="G2104">
        <v>29.081388799999999</v>
      </c>
      <c r="H2104">
        <v>-81.575833000000003</v>
      </c>
      <c r="I2104" t="s">
        <v>616</v>
      </c>
      <c r="K2104" t="s">
        <v>637</v>
      </c>
      <c r="L2104" s="9">
        <v>38908.447916666664</v>
      </c>
      <c r="M2104" t="s">
        <v>564</v>
      </c>
      <c r="N2104" t="s">
        <v>533</v>
      </c>
      <c r="O2104" t="s">
        <v>605</v>
      </c>
      <c r="P2104" t="s">
        <v>605</v>
      </c>
      <c r="Q2104">
        <v>0.2</v>
      </c>
      <c r="R2104" t="s">
        <v>536</v>
      </c>
      <c r="S2104" t="s">
        <v>554</v>
      </c>
      <c r="T2104" t="s">
        <v>542</v>
      </c>
      <c r="U2104" t="s">
        <v>585</v>
      </c>
      <c r="W2104" t="s">
        <v>539</v>
      </c>
      <c r="X2104">
        <v>0.23</v>
      </c>
      <c r="Y2104">
        <v>0.23</v>
      </c>
      <c r="Z2104" t="s">
        <v>590</v>
      </c>
      <c r="AA2104" t="s">
        <v>598</v>
      </c>
    </row>
    <row r="2105" spans="1:27">
      <c r="A2105" t="s">
        <v>624</v>
      </c>
      <c r="B2105" t="s">
        <v>636</v>
      </c>
      <c r="C2105" t="s">
        <v>531</v>
      </c>
      <c r="D2105" t="s">
        <v>112</v>
      </c>
      <c r="E2105">
        <v>3080101</v>
      </c>
      <c r="G2105">
        <v>29.081388799999999</v>
      </c>
      <c r="H2105">
        <v>-81.575833000000003</v>
      </c>
      <c r="I2105" t="s">
        <v>616</v>
      </c>
      <c r="K2105" t="s">
        <v>637</v>
      </c>
      <c r="L2105" s="9">
        <v>38908.447916666664</v>
      </c>
      <c r="M2105" t="s">
        <v>564</v>
      </c>
      <c r="N2105" t="s">
        <v>533</v>
      </c>
      <c r="O2105" t="s">
        <v>605</v>
      </c>
      <c r="P2105" t="s">
        <v>605</v>
      </c>
      <c r="Q2105">
        <v>0.2</v>
      </c>
      <c r="R2105" t="s">
        <v>536</v>
      </c>
      <c r="S2105" t="s">
        <v>560</v>
      </c>
      <c r="T2105" t="s">
        <v>542</v>
      </c>
      <c r="U2105" t="s">
        <v>585</v>
      </c>
      <c r="W2105" t="s">
        <v>539</v>
      </c>
      <c r="X2105">
        <v>0.03</v>
      </c>
      <c r="Y2105">
        <v>0.03</v>
      </c>
      <c r="Z2105" t="s">
        <v>590</v>
      </c>
      <c r="AA2105" t="s">
        <v>604</v>
      </c>
    </row>
    <row r="2106" spans="1:27">
      <c r="A2106" t="s">
        <v>624</v>
      </c>
      <c r="B2106" t="s">
        <v>636</v>
      </c>
      <c r="C2106" t="s">
        <v>531</v>
      </c>
      <c r="D2106" t="s">
        <v>112</v>
      </c>
      <c r="E2106">
        <v>3080101</v>
      </c>
      <c r="G2106">
        <v>29.081388799999999</v>
      </c>
      <c r="H2106">
        <v>-81.575833000000003</v>
      </c>
      <c r="I2106" t="s">
        <v>616</v>
      </c>
      <c r="K2106" t="s">
        <v>637</v>
      </c>
      <c r="L2106" s="9">
        <v>38908.447916666664</v>
      </c>
      <c r="M2106" t="s">
        <v>564</v>
      </c>
      <c r="N2106" t="s">
        <v>533</v>
      </c>
      <c r="O2106" t="s">
        <v>605</v>
      </c>
      <c r="P2106" t="s">
        <v>605</v>
      </c>
      <c r="Q2106">
        <v>0.2</v>
      </c>
      <c r="R2106" t="s">
        <v>536</v>
      </c>
      <c r="S2106" t="s">
        <v>601</v>
      </c>
      <c r="T2106" t="s">
        <v>542</v>
      </c>
      <c r="U2106" t="s">
        <v>585</v>
      </c>
      <c r="W2106" t="s">
        <v>539</v>
      </c>
      <c r="X2106">
        <v>63.34</v>
      </c>
      <c r="Y2106">
        <v>63.34</v>
      </c>
      <c r="Z2106" t="s">
        <v>590</v>
      </c>
      <c r="AA2106" t="s">
        <v>628</v>
      </c>
    </row>
    <row r="2107" spans="1:27">
      <c r="A2107" t="s">
        <v>624</v>
      </c>
      <c r="B2107" t="s">
        <v>636</v>
      </c>
      <c r="C2107" t="s">
        <v>531</v>
      </c>
      <c r="D2107" t="s">
        <v>112</v>
      </c>
      <c r="E2107">
        <v>3080101</v>
      </c>
      <c r="G2107">
        <v>29.081388799999999</v>
      </c>
      <c r="H2107">
        <v>-81.575833000000003</v>
      </c>
      <c r="I2107" t="s">
        <v>616</v>
      </c>
      <c r="K2107" t="s">
        <v>637</v>
      </c>
      <c r="L2107" s="9">
        <v>38908.447916666664</v>
      </c>
      <c r="M2107" t="s">
        <v>564</v>
      </c>
      <c r="N2107" t="s">
        <v>533</v>
      </c>
      <c r="O2107" t="s">
        <v>605</v>
      </c>
      <c r="P2107" t="s">
        <v>605</v>
      </c>
      <c r="Q2107">
        <v>0.2</v>
      </c>
      <c r="R2107" t="s">
        <v>536</v>
      </c>
      <c r="S2107" t="s">
        <v>620</v>
      </c>
      <c r="T2107" t="s">
        <v>542</v>
      </c>
      <c r="U2107" t="s">
        <v>585</v>
      </c>
      <c r="W2107" t="s">
        <v>539</v>
      </c>
      <c r="X2107">
        <v>524</v>
      </c>
      <c r="Y2107">
        <v>524</v>
      </c>
      <c r="Z2107" t="s">
        <v>590</v>
      </c>
      <c r="AA2107" t="s">
        <v>626</v>
      </c>
    </row>
    <row r="2108" spans="1:27">
      <c r="A2108" t="s">
        <v>624</v>
      </c>
      <c r="B2108" t="s">
        <v>636</v>
      </c>
      <c r="C2108" t="s">
        <v>531</v>
      </c>
      <c r="D2108" t="s">
        <v>112</v>
      </c>
      <c r="E2108">
        <v>3080101</v>
      </c>
      <c r="G2108">
        <v>29.081388799999999</v>
      </c>
      <c r="H2108">
        <v>-81.575833000000003</v>
      </c>
      <c r="I2108" t="s">
        <v>616</v>
      </c>
      <c r="K2108" t="s">
        <v>637</v>
      </c>
      <c r="L2108" s="9">
        <v>38908.447916666664</v>
      </c>
      <c r="M2108" t="s">
        <v>564</v>
      </c>
      <c r="N2108" t="s">
        <v>533</v>
      </c>
      <c r="O2108" t="s">
        <v>605</v>
      </c>
      <c r="P2108" t="s">
        <v>605</v>
      </c>
      <c r="Q2108">
        <v>0.2</v>
      </c>
      <c r="R2108" t="s">
        <v>536</v>
      </c>
      <c r="S2108" t="s">
        <v>309</v>
      </c>
      <c r="T2108" t="s">
        <v>542</v>
      </c>
      <c r="U2108" t="s">
        <v>585</v>
      </c>
      <c r="W2108" t="s">
        <v>539</v>
      </c>
      <c r="X2108">
        <v>4.4000000000000004</v>
      </c>
      <c r="Y2108">
        <v>4.4000000000000004</v>
      </c>
      <c r="Z2108" t="s">
        <v>590</v>
      </c>
      <c r="AA2108" t="s">
        <v>638</v>
      </c>
    </row>
    <row r="2109" spans="1:27">
      <c r="A2109" t="s">
        <v>624</v>
      </c>
      <c r="B2109" t="s">
        <v>636</v>
      </c>
      <c r="C2109" t="s">
        <v>531</v>
      </c>
      <c r="D2109" t="s">
        <v>112</v>
      </c>
      <c r="E2109">
        <v>3080101</v>
      </c>
      <c r="G2109">
        <v>29.081388799999999</v>
      </c>
      <c r="H2109">
        <v>-81.575833000000003</v>
      </c>
      <c r="I2109" t="s">
        <v>616</v>
      </c>
      <c r="K2109" t="s">
        <v>637</v>
      </c>
      <c r="L2109" s="9">
        <v>38908.447916666664</v>
      </c>
      <c r="M2109" t="s">
        <v>564</v>
      </c>
      <c r="N2109" t="s">
        <v>533</v>
      </c>
      <c r="O2109" t="s">
        <v>605</v>
      </c>
      <c r="P2109" t="s">
        <v>605</v>
      </c>
      <c r="Q2109">
        <v>0.2</v>
      </c>
      <c r="R2109" t="s">
        <v>536</v>
      </c>
      <c r="S2109" t="s">
        <v>608</v>
      </c>
      <c r="T2109" t="s">
        <v>542</v>
      </c>
      <c r="U2109" t="s">
        <v>585</v>
      </c>
      <c r="W2109" t="s">
        <v>539</v>
      </c>
      <c r="X2109">
        <v>1</v>
      </c>
      <c r="Y2109">
        <v>1</v>
      </c>
      <c r="Z2109" t="s">
        <v>609</v>
      </c>
      <c r="AA2109" t="s">
        <v>627</v>
      </c>
    </row>
    <row r="2110" spans="1:27">
      <c r="A2110" t="s">
        <v>624</v>
      </c>
      <c r="B2110" t="s">
        <v>636</v>
      </c>
      <c r="C2110" t="s">
        <v>531</v>
      </c>
      <c r="D2110" t="s">
        <v>112</v>
      </c>
      <c r="E2110">
        <v>3080101</v>
      </c>
      <c r="G2110">
        <v>29.081388799999999</v>
      </c>
      <c r="H2110">
        <v>-81.575833000000003</v>
      </c>
      <c r="I2110" t="s">
        <v>616</v>
      </c>
      <c r="K2110" t="s">
        <v>637</v>
      </c>
      <c r="L2110" s="9">
        <v>38908.447916666664</v>
      </c>
      <c r="M2110" t="s">
        <v>564</v>
      </c>
      <c r="N2110" t="s">
        <v>533</v>
      </c>
      <c r="O2110" t="s">
        <v>605</v>
      </c>
      <c r="P2110" t="s">
        <v>605</v>
      </c>
      <c r="Q2110">
        <v>0.2</v>
      </c>
      <c r="R2110" t="s">
        <v>536</v>
      </c>
      <c r="S2110" t="s">
        <v>569</v>
      </c>
      <c r="T2110" t="s">
        <v>542</v>
      </c>
      <c r="U2110" t="s">
        <v>585</v>
      </c>
      <c r="W2110" t="s">
        <v>539</v>
      </c>
      <c r="X2110">
        <v>18.600000000000001</v>
      </c>
      <c r="Y2110">
        <v>18.600000000000001</v>
      </c>
      <c r="Z2110" t="s">
        <v>590</v>
      </c>
      <c r="AA2110" t="s">
        <v>638</v>
      </c>
    </row>
    <row r="2111" spans="1:27">
      <c r="A2111" t="s">
        <v>624</v>
      </c>
      <c r="B2111" t="s">
        <v>636</v>
      </c>
      <c r="C2111" t="s">
        <v>531</v>
      </c>
      <c r="D2111" t="s">
        <v>112</v>
      </c>
      <c r="E2111">
        <v>3080101</v>
      </c>
      <c r="G2111">
        <v>29.081388799999999</v>
      </c>
      <c r="H2111">
        <v>-81.575833000000003</v>
      </c>
      <c r="I2111" t="s">
        <v>616</v>
      </c>
      <c r="K2111" t="s">
        <v>643</v>
      </c>
      <c r="L2111" s="9">
        <v>40198.385416666664</v>
      </c>
      <c r="M2111" t="s">
        <v>564</v>
      </c>
      <c r="N2111" t="s">
        <v>533</v>
      </c>
      <c r="O2111" t="s">
        <v>605</v>
      </c>
      <c r="P2111" t="s">
        <v>605</v>
      </c>
      <c r="Q2111">
        <v>0.2</v>
      </c>
      <c r="R2111" t="s">
        <v>536</v>
      </c>
      <c r="S2111" t="s">
        <v>625</v>
      </c>
      <c r="T2111" t="s">
        <v>542</v>
      </c>
      <c r="U2111" t="s">
        <v>585</v>
      </c>
      <c r="W2111" t="s">
        <v>539</v>
      </c>
      <c r="X2111">
        <v>0.41</v>
      </c>
      <c r="Y2111">
        <v>0.41</v>
      </c>
      <c r="Z2111" t="s">
        <v>590</v>
      </c>
      <c r="AA2111" t="s">
        <v>599</v>
      </c>
    </row>
    <row r="2112" spans="1:27">
      <c r="A2112" t="s">
        <v>624</v>
      </c>
      <c r="B2112" t="s">
        <v>636</v>
      </c>
      <c r="C2112" t="s">
        <v>531</v>
      </c>
      <c r="D2112" t="s">
        <v>112</v>
      </c>
      <c r="E2112">
        <v>3080101</v>
      </c>
      <c r="G2112">
        <v>29.081388799999999</v>
      </c>
      <c r="H2112">
        <v>-81.575833000000003</v>
      </c>
      <c r="I2112" t="s">
        <v>616</v>
      </c>
      <c r="K2112" t="s">
        <v>643</v>
      </c>
      <c r="L2112" s="9">
        <v>40198.385416666664</v>
      </c>
      <c r="M2112" t="s">
        <v>564</v>
      </c>
      <c r="N2112" t="s">
        <v>533</v>
      </c>
      <c r="O2112" t="s">
        <v>605</v>
      </c>
      <c r="P2112" t="s">
        <v>605</v>
      </c>
      <c r="Q2112">
        <v>0.2</v>
      </c>
      <c r="R2112" t="s">
        <v>536</v>
      </c>
      <c r="S2112" t="s">
        <v>311</v>
      </c>
      <c r="T2112" t="s">
        <v>542</v>
      </c>
      <c r="U2112" t="s">
        <v>585</v>
      </c>
      <c r="W2112" t="s">
        <v>539</v>
      </c>
      <c r="X2112">
        <v>244</v>
      </c>
      <c r="Y2112">
        <v>244</v>
      </c>
      <c r="Z2112" t="s">
        <v>590</v>
      </c>
      <c r="AA2112" t="s">
        <v>642</v>
      </c>
    </row>
    <row r="2113" spans="1:27">
      <c r="A2113" t="s">
        <v>624</v>
      </c>
      <c r="B2113" t="s">
        <v>636</v>
      </c>
      <c r="C2113" t="s">
        <v>531</v>
      </c>
      <c r="D2113" t="s">
        <v>112</v>
      </c>
      <c r="E2113">
        <v>3080101</v>
      </c>
      <c r="G2113">
        <v>29.081388799999999</v>
      </c>
      <c r="H2113">
        <v>-81.575833000000003</v>
      </c>
      <c r="I2113" t="s">
        <v>616</v>
      </c>
      <c r="K2113" t="s">
        <v>643</v>
      </c>
      <c r="L2113" s="9">
        <v>40198.385416666664</v>
      </c>
      <c r="M2113" t="s">
        <v>564</v>
      </c>
      <c r="N2113" t="s">
        <v>533</v>
      </c>
      <c r="O2113" t="s">
        <v>605</v>
      </c>
      <c r="P2113" t="s">
        <v>605</v>
      </c>
      <c r="Q2113">
        <v>0.2</v>
      </c>
      <c r="R2113" t="s">
        <v>536</v>
      </c>
      <c r="S2113" t="s">
        <v>309</v>
      </c>
      <c r="T2113" t="s">
        <v>542</v>
      </c>
      <c r="U2113" t="s">
        <v>585</v>
      </c>
      <c r="W2113" t="s">
        <v>539</v>
      </c>
      <c r="X2113">
        <v>4.1900000000000004</v>
      </c>
      <c r="Y2113">
        <v>4.1900000000000004</v>
      </c>
      <c r="Z2113" t="s">
        <v>590</v>
      </c>
      <c r="AA2113" t="s">
        <v>596</v>
      </c>
    </row>
    <row r="2114" spans="1:27">
      <c r="A2114" t="s">
        <v>624</v>
      </c>
      <c r="B2114" t="s">
        <v>636</v>
      </c>
      <c r="C2114" t="s">
        <v>531</v>
      </c>
      <c r="D2114" t="s">
        <v>112</v>
      </c>
      <c r="E2114">
        <v>3080101</v>
      </c>
      <c r="G2114">
        <v>29.081388799999999</v>
      </c>
      <c r="H2114">
        <v>-81.575833000000003</v>
      </c>
      <c r="I2114" t="s">
        <v>616</v>
      </c>
      <c r="K2114" t="s">
        <v>643</v>
      </c>
      <c r="L2114" s="9">
        <v>40198.385416666664</v>
      </c>
      <c r="M2114" t="s">
        <v>564</v>
      </c>
      <c r="N2114" t="s">
        <v>533</v>
      </c>
      <c r="O2114" t="s">
        <v>605</v>
      </c>
      <c r="P2114" t="s">
        <v>605</v>
      </c>
      <c r="Q2114">
        <v>0.2</v>
      </c>
      <c r="R2114" t="s">
        <v>536</v>
      </c>
      <c r="S2114" t="s">
        <v>608</v>
      </c>
      <c r="T2114" t="s">
        <v>542</v>
      </c>
      <c r="U2114" t="s">
        <v>585</v>
      </c>
      <c r="W2114" t="s">
        <v>539</v>
      </c>
      <c r="X2114">
        <v>2</v>
      </c>
      <c r="Y2114">
        <v>2</v>
      </c>
      <c r="Z2114" t="s">
        <v>609</v>
      </c>
      <c r="AA2114" t="s">
        <v>627</v>
      </c>
    </row>
    <row r="2115" spans="1:27">
      <c r="A2115" t="s">
        <v>624</v>
      </c>
      <c r="B2115" t="s">
        <v>636</v>
      </c>
      <c r="C2115" t="s">
        <v>531</v>
      </c>
      <c r="D2115" t="s">
        <v>112</v>
      </c>
      <c r="E2115">
        <v>3080101</v>
      </c>
      <c r="G2115">
        <v>29.081388799999999</v>
      </c>
      <c r="H2115">
        <v>-81.575833000000003</v>
      </c>
      <c r="I2115" t="s">
        <v>616</v>
      </c>
      <c r="K2115" t="s">
        <v>643</v>
      </c>
      <c r="L2115" s="9">
        <v>40198.385416666664</v>
      </c>
      <c r="M2115" t="s">
        <v>564</v>
      </c>
      <c r="N2115" t="s">
        <v>533</v>
      </c>
      <c r="O2115" t="s">
        <v>605</v>
      </c>
      <c r="P2115" t="s">
        <v>605</v>
      </c>
      <c r="Q2115">
        <v>0.2</v>
      </c>
      <c r="R2115" t="s">
        <v>536</v>
      </c>
      <c r="S2115" t="s">
        <v>620</v>
      </c>
      <c r="T2115" t="s">
        <v>542</v>
      </c>
      <c r="U2115" t="s">
        <v>585</v>
      </c>
      <c r="W2115" t="s">
        <v>539</v>
      </c>
      <c r="X2115">
        <v>570</v>
      </c>
      <c r="Y2115">
        <v>570</v>
      </c>
      <c r="Z2115" t="s">
        <v>590</v>
      </c>
      <c r="AA2115" t="s">
        <v>626</v>
      </c>
    </row>
    <row r="2116" spans="1:27">
      <c r="A2116" t="s">
        <v>624</v>
      </c>
      <c r="B2116" t="s">
        <v>636</v>
      </c>
      <c r="C2116" t="s">
        <v>531</v>
      </c>
      <c r="D2116" t="s">
        <v>112</v>
      </c>
      <c r="E2116">
        <v>3080101</v>
      </c>
      <c r="G2116">
        <v>29.081388799999999</v>
      </c>
      <c r="H2116">
        <v>-81.575833000000003</v>
      </c>
      <c r="I2116" t="s">
        <v>616</v>
      </c>
      <c r="K2116" t="s">
        <v>643</v>
      </c>
      <c r="L2116" s="9">
        <v>40198.385416666664</v>
      </c>
      <c r="M2116" t="s">
        <v>564</v>
      </c>
      <c r="N2116" t="s">
        <v>533</v>
      </c>
      <c r="O2116" t="s">
        <v>605</v>
      </c>
      <c r="P2116" t="s">
        <v>605</v>
      </c>
      <c r="Q2116">
        <v>0.2</v>
      </c>
      <c r="R2116" t="s">
        <v>536</v>
      </c>
      <c r="S2116" t="s">
        <v>554</v>
      </c>
      <c r="T2116" t="s">
        <v>542</v>
      </c>
      <c r="U2116" t="s">
        <v>585</v>
      </c>
      <c r="W2116" t="s">
        <v>539</v>
      </c>
      <c r="X2116">
        <v>7.0000000000000007E-2</v>
      </c>
      <c r="Y2116">
        <v>7.0000000000000007E-2</v>
      </c>
      <c r="Z2116" t="s">
        <v>590</v>
      </c>
      <c r="AA2116" t="s">
        <v>598</v>
      </c>
    </row>
    <row r="2117" spans="1:27">
      <c r="A2117" t="s">
        <v>624</v>
      </c>
      <c r="B2117" t="s">
        <v>636</v>
      </c>
      <c r="C2117" t="s">
        <v>531</v>
      </c>
      <c r="D2117" t="s">
        <v>112</v>
      </c>
      <c r="E2117">
        <v>3080101</v>
      </c>
      <c r="G2117">
        <v>29.081388799999999</v>
      </c>
      <c r="H2117">
        <v>-81.575833000000003</v>
      </c>
      <c r="I2117" t="s">
        <v>616</v>
      </c>
      <c r="K2117" t="s">
        <v>643</v>
      </c>
      <c r="L2117" s="9">
        <v>40198.385416666664</v>
      </c>
      <c r="M2117" t="s">
        <v>564</v>
      </c>
      <c r="N2117" t="s">
        <v>533</v>
      </c>
      <c r="O2117" t="s">
        <v>605</v>
      </c>
      <c r="P2117" t="s">
        <v>605</v>
      </c>
      <c r="Q2117">
        <v>0.2</v>
      </c>
      <c r="R2117" t="s">
        <v>536</v>
      </c>
      <c r="S2117" t="s">
        <v>629</v>
      </c>
      <c r="T2117" t="s">
        <v>542</v>
      </c>
      <c r="U2117" t="s">
        <v>585</v>
      </c>
      <c r="W2117" t="s">
        <v>539</v>
      </c>
      <c r="X2117">
        <v>81</v>
      </c>
      <c r="Y2117">
        <v>81</v>
      </c>
      <c r="Z2117" t="s">
        <v>590</v>
      </c>
      <c r="AA2117" t="s">
        <v>630</v>
      </c>
    </row>
    <row r="2118" spans="1:27">
      <c r="A2118" t="s">
        <v>624</v>
      </c>
      <c r="B2118" t="s">
        <v>636</v>
      </c>
      <c r="C2118" t="s">
        <v>531</v>
      </c>
      <c r="D2118" t="s">
        <v>112</v>
      </c>
      <c r="E2118">
        <v>3080101</v>
      </c>
      <c r="G2118">
        <v>29.081388799999999</v>
      </c>
      <c r="H2118">
        <v>-81.575833000000003</v>
      </c>
      <c r="I2118" t="s">
        <v>616</v>
      </c>
      <c r="K2118" t="s">
        <v>643</v>
      </c>
      <c r="L2118" s="9">
        <v>40198.385416666664</v>
      </c>
      <c r="M2118" t="s">
        <v>564</v>
      </c>
      <c r="N2118" t="s">
        <v>533</v>
      </c>
      <c r="O2118" t="s">
        <v>605</v>
      </c>
      <c r="P2118" t="s">
        <v>605</v>
      </c>
      <c r="Q2118">
        <v>0.2</v>
      </c>
      <c r="R2118" t="s">
        <v>536</v>
      </c>
      <c r="S2118" t="s">
        <v>560</v>
      </c>
      <c r="T2118" t="s">
        <v>542</v>
      </c>
      <c r="U2118" t="s">
        <v>585</v>
      </c>
      <c r="W2118" t="s">
        <v>539</v>
      </c>
      <c r="X2118">
        <v>0.05</v>
      </c>
      <c r="Y2118">
        <v>0.05</v>
      </c>
      <c r="Z2118" t="s">
        <v>590</v>
      </c>
      <c r="AA2118" t="s">
        <v>604</v>
      </c>
    </row>
    <row r="2119" spans="1:27">
      <c r="A2119" t="s">
        <v>624</v>
      </c>
      <c r="B2119" t="s">
        <v>636</v>
      </c>
      <c r="C2119" t="s">
        <v>531</v>
      </c>
      <c r="D2119" t="s">
        <v>112</v>
      </c>
      <c r="E2119">
        <v>3080101</v>
      </c>
      <c r="G2119">
        <v>29.081388799999999</v>
      </c>
      <c r="H2119">
        <v>-81.575833000000003</v>
      </c>
      <c r="I2119" t="s">
        <v>616</v>
      </c>
      <c r="K2119" t="s">
        <v>643</v>
      </c>
      <c r="L2119" s="9">
        <v>40198.385416666664</v>
      </c>
      <c r="M2119" t="s">
        <v>564</v>
      </c>
      <c r="N2119" t="s">
        <v>533</v>
      </c>
      <c r="O2119" t="s">
        <v>605</v>
      </c>
      <c r="P2119" t="s">
        <v>605</v>
      </c>
      <c r="Q2119">
        <v>0.2</v>
      </c>
      <c r="R2119" t="s">
        <v>536</v>
      </c>
      <c r="S2119" t="s">
        <v>556</v>
      </c>
      <c r="T2119" t="s">
        <v>542</v>
      </c>
      <c r="U2119" t="s">
        <v>585</v>
      </c>
      <c r="W2119" t="s">
        <v>539</v>
      </c>
      <c r="X2119">
        <v>0.34</v>
      </c>
      <c r="Y2119">
        <v>0.34</v>
      </c>
      <c r="Z2119" t="s">
        <v>590</v>
      </c>
      <c r="AA2119" t="s">
        <v>599</v>
      </c>
    </row>
    <row r="2120" spans="1:27">
      <c r="A2120" t="s">
        <v>624</v>
      </c>
      <c r="B2120" t="s">
        <v>636</v>
      </c>
      <c r="C2120" t="s">
        <v>531</v>
      </c>
      <c r="D2120" t="s">
        <v>112</v>
      </c>
      <c r="E2120">
        <v>3080101</v>
      </c>
      <c r="G2120">
        <v>29.081388799999999</v>
      </c>
      <c r="H2120">
        <v>-81.575833000000003</v>
      </c>
      <c r="I2120" t="s">
        <v>616</v>
      </c>
      <c r="K2120" t="s">
        <v>643</v>
      </c>
      <c r="L2120" s="9">
        <v>40198.385416666664</v>
      </c>
      <c r="M2120" t="s">
        <v>564</v>
      </c>
      <c r="N2120" t="s">
        <v>533</v>
      </c>
      <c r="O2120" t="s">
        <v>605</v>
      </c>
      <c r="P2120" t="s">
        <v>605</v>
      </c>
      <c r="Q2120">
        <v>0.2</v>
      </c>
      <c r="R2120" t="s">
        <v>536</v>
      </c>
      <c r="S2120" t="s">
        <v>611</v>
      </c>
      <c r="T2120" t="s">
        <v>542</v>
      </c>
      <c r="U2120" t="s">
        <v>585</v>
      </c>
      <c r="W2120" t="s">
        <v>539</v>
      </c>
      <c r="X2120">
        <v>187</v>
      </c>
      <c r="Y2120">
        <v>187</v>
      </c>
      <c r="Z2120" t="s">
        <v>590</v>
      </c>
      <c r="AA2120" t="s">
        <v>640</v>
      </c>
    </row>
    <row r="2121" spans="1:27">
      <c r="A2121" t="s">
        <v>624</v>
      </c>
      <c r="B2121" t="s">
        <v>636</v>
      </c>
      <c r="C2121" t="s">
        <v>531</v>
      </c>
      <c r="D2121" t="s">
        <v>112</v>
      </c>
      <c r="E2121">
        <v>3080101</v>
      </c>
      <c r="G2121">
        <v>29.081388799999999</v>
      </c>
      <c r="H2121">
        <v>-81.575833000000003</v>
      </c>
      <c r="I2121" t="s">
        <v>616</v>
      </c>
      <c r="K2121" t="s">
        <v>643</v>
      </c>
      <c r="L2121" s="9">
        <v>40198.385416666664</v>
      </c>
      <c r="M2121" t="s">
        <v>564</v>
      </c>
      <c r="N2121" t="s">
        <v>533</v>
      </c>
      <c r="O2121" t="s">
        <v>605</v>
      </c>
      <c r="P2121" t="s">
        <v>605</v>
      </c>
      <c r="Q2121">
        <v>0.2</v>
      </c>
      <c r="R2121" t="s">
        <v>536</v>
      </c>
      <c r="S2121" t="s">
        <v>601</v>
      </c>
      <c r="T2121" t="s">
        <v>542</v>
      </c>
      <c r="U2121" t="s">
        <v>585</v>
      </c>
      <c r="W2121" t="s">
        <v>539</v>
      </c>
      <c r="X2121">
        <v>65.5</v>
      </c>
      <c r="Y2121">
        <v>65.5</v>
      </c>
      <c r="Z2121" t="s">
        <v>590</v>
      </c>
      <c r="AA2121" t="s">
        <v>641</v>
      </c>
    </row>
    <row r="2122" spans="1:27">
      <c r="A2122" t="s">
        <v>624</v>
      </c>
      <c r="B2122" t="s">
        <v>636</v>
      </c>
      <c r="C2122" t="s">
        <v>531</v>
      </c>
      <c r="D2122" t="s">
        <v>112</v>
      </c>
      <c r="E2122">
        <v>3080101</v>
      </c>
      <c r="G2122">
        <v>29.081388799999999</v>
      </c>
      <c r="H2122">
        <v>-81.575833000000003</v>
      </c>
      <c r="I2122" t="s">
        <v>616</v>
      </c>
      <c r="K2122" t="s">
        <v>643</v>
      </c>
      <c r="L2122" s="9">
        <v>40198.385416666664</v>
      </c>
      <c r="M2122" t="s">
        <v>564</v>
      </c>
      <c r="N2122" t="s">
        <v>533</v>
      </c>
      <c r="O2122" t="s">
        <v>605</v>
      </c>
      <c r="P2122" t="s">
        <v>605</v>
      </c>
      <c r="Q2122">
        <v>0.2</v>
      </c>
      <c r="R2122" t="s">
        <v>536</v>
      </c>
      <c r="S2122" t="s">
        <v>569</v>
      </c>
      <c r="T2122" t="s">
        <v>542</v>
      </c>
      <c r="U2122" t="s">
        <v>585</v>
      </c>
      <c r="W2122" t="s">
        <v>539</v>
      </c>
      <c r="X2122">
        <v>19.399999999999999</v>
      </c>
      <c r="Y2122">
        <v>19.399999999999999</v>
      </c>
      <c r="Z2122" t="s">
        <v>590</v>
      </c>
      <c r="AA2122" t="s">
        <v>596</v>
      </c>
    </row>
    <row r="2123" spans="1:27">
      <c r="A2123" t="s">
        <v>624</v>
      </c>
      <c r="B2123" t="s">
        <v>636</v>
      </c>
      <c r="C2123" t="s">
        <v>531</v>
      </c>
      <c r="D2123" t="s">
        <v>112</v>
      </c>
      <c r="E2123">
        <v>3080101</v>
      </c>
      <c r="G2123">
        <v>29.081388799999999</v>
      </c>
      <c r="H2123">
        <v>-81.575833000000003</v>
      </c>
      <c r="I2123" t="s">
        <v>616</v>
      </c>
      <c r="K2123" t="s">
        <v>643</v>
      </c>
      <c r="L2123" s="9">
        <v>40198.385416666664</v>
      </c>
      <c r="M2123" t="s">
        <v>564</v>
      </c>
      <c r="N2123" t="s">
        <v>533</v>
      </c>
      <c r="O2123" t="s">
        <v>605</v>
      </c>
      <c r="P2123" t="s">
        <v>605</v>
      </c>
      <c r="Q2123">
        <v>0.2</v>
      </c>
      <c r="R2123" t="s">
        <v>536</v>
      </c>
      <c r="S2123" t="s">
        <v>310</v>
      </c>
      <c r="T2123" t="s">
        <v>542</v>
      </c>
      <c r="U2123" t="s">
        <v>585</v>
      </c>
      <c r="W2123" t="s">
        <v>539</v>
      </c>
      <c r="X2123">
        <v>130</v>
      </c>
      <c r="Y2123">
        <v>130</v>
      </c>
      <c r="Z2123" t="s">
        <v>590</v>
      </c>
      <c r="AA2123" t="s">
        <v>596</v>
      </c>
    </row>
    <row r="2124" spans="1:27">
      <c r="A2124" t="s">
        <v>624</v>
      </c>
      <c r="B2124" t="s">
        <v>636</v>
      </c>
      <c r="C2124" t="s">
        <v>531</v>
      </c>
      <c r="D2124" t="s">
        <v>112</v>
      </c>
      <c r="E2124">
        <v>3080101</v>
      </c>
      <c r="G2124">
        <v>29.081388799999999</v>
      </c>
      <c r="H2124">
        <v>-81.575833000000003</v>
      </c>
      <c r="I2124" t="s">
        <v>616</v>
      </c>
      <c r="K2124" t="s">
        <v>643</v>
      </c>
      <c r="L2124" s="9">
        <v>40198.385416666664</v>
      </c>
      <c r="M2124" t="s">
        <v>564</v>
      </c>
      <c r="N2124" t="s">
        <v>533</v>
      </c>
      <c r="O2124" t="s">
        <v>605</v>
      </c>
      <c r="P2124" t="s">
        <v>605</v>
      </c>
      <c r="Q2124">
        <v>0.2</v>
      </c>
      <c r="R2124" t="s">
        <v>536</v>
      </c>
      <c r="S2124" t="s">
        <v>574</v>
      </c>
      <c r="T2124" t="s">
        <v>542</v>
      </c>
      <c r="U2124" t="s">
        <v>585</v>
      </c>
      <c r="W2124" t="s">
        <v>539</v>
      </c>
      <c r="X2124">
        <v>43</v>
      </c>
      <c r="Y2124">
        <v>43</v>
      </c>
      <c r="Z2124" t="s">
        <v>590</v>
      </c>
      <c r="AA2124" t="s">
        <v>596</v>
      </c>
    </row>
    <row r="2125" spans="1:27">
      <c r="A2125" t="s">
        <v>624</v>
      </c>
      <c r="B2125" t="s">
        <v>636</v>
      </c>
      <c r="C2125" t="s">
        <v>531</v>
      </c>
      <c r="D2125" t="s">
        <v>112</v>
      </c>
      <c r="E2125">
        <v>3080101</v>
      </c>
      <c r="G2125">
        <v>29.081388799999999</v>
      </c>
      <c r="H2125">
        <v>-81.575833000000003</v>
      </c>
      <c r="I2125" t="s">
        <v>616</v>
      </c>
      <c r="K2125" t="s">
        <v>644</v>
      </c>
      <c r="L2125" s="9">
        <v>39651.413194444445</v>
      </c>
      <c r="M2125" t="s">
        <v>564</v>
      </c>
      <c r="N2125" t="s">
        <v>533</v>
      </c>
      <c r="O2125" t="s">
        <v>534</v>
      </c>
      <c r="P2125" t="s">
        <v>534</v>
      </c>
      <c r="Q2125">
        <v>0.2</v>
      </c>
      <c r="R2125" t="s">
        <v>536</v>
      </c>
      <c r="S2125" t="s">
        <v>541</v>
      </c>
      <c r="T2125" t="s">
        <v>542</v>
      </c>
      <c r="U2125" t="s">
        <v>585</v>
      </c>
      <c r="W2125" t="s">
        <v>539</v>
      </c>
      <c r="X2125">
        <v>7.7</v>
      </c>
      <c r="Y2125">
        <v>7.7</v>
      </c>
      <c r="Z2125" t="s">
        <v>588</v>
      </c>
      <c r="AA2125" t="s">
        <v>632</v>
      </c>
    </row>
    <row r="2126" spans="1:27">
      <c r="A2126" t="s">
        <v>624</v>
      </c>
      <c r="B2126" t="s">
        <v>636</v>
      </c>
      <c r="C2126" t="s">
        <v>531</v>
      </c>
      <c r="D2126" t="s">
        <v>112</v>
      </c>
      <c r="E2126">
        <v>3080101</v>
      </c>
      <c r="G2126">
        <v>29.081388799999999</v>
      </c>
      <c r="H2126">
        <v>-81.575833000000003</v>
      </c>
      <c r="I2126" t="s">
        <v>616</v>
      </c>
      <c r="K2126" t="s">
        <v>644</v>
      </c>
      <c r="L2126" s="9">
        <v>39651.413194444445</v>
      </c>
      <c r="M2126" t="s">
        <v>564</v>
      </c>
      <c r="N2126" t="s">
        <v>533</v>
      </c>
      <c r="O2126" t="s">
        <v>534</v>
      </c>
      <c r="P2126" t="s">
        <v>534</v>
      </c>
      <c r="Q2126">
        <v>0.2</v>
      </c>
      <c r="R2126" t="s">
        <v>536</v>
      </c>
      <c r="S2126" t="s">
        <v>558</v>
      </c>
      <c r="T2126" t="s">
        <v>542</v>
      </c>
      <c r="U2126" t="s">
        <v>585</v>
      </c>
      <c r="W2126" t="s">
        <v>539</v>
      </c>
      <c r="X2126">
        <v>4.4000000000000004</v>
      </c>
      <c r="Y2126">
        <v>4.4000000000000004</v>
      </c>
      <c r="Z2126" t="s">
        <v>606</v>
      </c>
      <c r="AA2126" t="s">
        <v>634</v>
      </c>
    </row>
    <row r="2127" spans="1:27">
      <c r="A2127" t="s">
        <v>624</v>
      </c>
      <c r="B2127" t="s">
        <v>636</v>
      </c>
      <c r="C2127" t="s">
        <v>531</v>
      </c>
      <c r="D2127" t="s">
        <v>112</v>
      </c>
      <c r="E2127">
        <v>3080101</v>
      </c>
      <c r="G2127">
        <v>29.081388799999999</v>
      </c>
      <c r="H2127">
        <v>-81.575833000000003</v>
      </c>
      <c r="I2127" t="s">
        <v>616</v>
      </c>
      <c r="K2127" t="s">
        <v>644</v>
      </c>
      <c r="L2127" s="9">
        <v>39651.413194444445</v>
      </c>
      <c r="M2127" t="s">
        <v>564</v>
      </c>
      <c r="N2127" t="s">
        <v>533</v>
      </c>
      <c r="O2127" t="s">
        <v>534</v>
      </c>
      <c r="P2127" t="s">
        <v>534</v>
      </c>
      <c r="Q2127">
        <v>0.2</v>
      </c>
      <c r="R2127" t="s">
        <v>536</v>
      </c>
      <c r="S2127" t="s">
        <v>550</v>
      </c>
      <c r="T2127" t="s">
        <v>542</v>
      </c>
      <c r="U2127" t="s">
        <v>585</v>
      </c>
      <c r="W2127" t="s">
        <v>539</v>
      </c>
      <c r="X2127">
        <v>23.3</v>
      </c>
      <c r="Y2127">
        <v>23.3</v>
      </c>
      <c r="Z2127" t="s">
        <v>592</v>
      </c>
      <c r="AA2127" t="s">
        <v>593</v>
      </c>
    </row>
    <row r="2128" spans="1:27">
      <c r="A2128" t="s">
        <v>624</v>
      </c>
      <c r="B2128" t="s">
        <v>636</v>
      </c>
      <c r="C2128" t="s">
        <v>531</v>
      </c>
      <c r="D2128" t="s">
        <v>112</v>
      </c>
      <c r="E2128">
        <v>3080101</v>
      </c>
      <c r="G2128">
        <v>29.081388799999999</v>
      </c>
      <c r="H2128">
        <v>-81.575833000000003</v>
      </c>
      <c r="I2128" t="s">
        <v>616</v>
      </c>
      <c r="K2128" t="s">
        <v>644</v>
      </c>
      <c r="L2128" s="9">
        <v>39651.413194444445</v>
      </c>
      <c r="M2128" t="s">
        <v>564</v>
      </c>
      <c r="N2128" t="s">
        <v>533</v>
      </c>
      <c r="O2128" t="s">
        <v>534</v>
      </c>
      <c r="P2128" t="s">
        <v>534</v>
      </c>
      <c r="Q2128">
        <v>0.2</v>
      </c>
      <c r="R2128" t="s">
        <v>536</v>
      </c>
      <c r="S2128" t="s">
        <v>544</v>
      </c>
      <c r="T2128" t="s">
        <v>542</v>
      </c>
      <c r="U2128" t="s">
        <v>585</v>
      </c>
      <c r="W2128" t="s">
        <v>539</v>
      </c>
      <c r="X2128">
        <v>1160</v>
      </c>
      <c r="Y2128">
        <v>1160</v>
      </c>
      <c r="Z2128" t="s">
        <v>586</v>
      </c>
      <c r="AA2128" t="s">
        <v>633</v>
      </c>
    </row>
    <row r="2129" spans="1:27">
      <c r="A2129" t="s">
        <v>624</v>
      </c>
      <c r="B2129" t="s">
        <v>636</v>
      </c>
      <c r="C2129" t="s">
        <v>531</v>
      </c>
      <c r="D2129" t="s">
        <v>112</v>
      </c>
      <c r="E2129">
        <v>3080101</v>
      </c>
      <c r="G2129">
        <v>29.081388799999999</v>
      </c>
      <c r="H2129">
        <v>-81.575833000000003</v>
      </c>
      <c r="I2129" t="s">
        <v>616</v>
      </c>
      <c r="K2129" t="s">
        <v>644</v>
      </c>
      <c r="L2129" s="9">
        <v>39651.413194444445</v>
      </c>
      <c r="M2129" t="s">
        <v>564</v>
      </c>
      <c r="N2129" t="s">
        <v>533</v>
      </c>
      <c r="O2129" t="s">
        <v>534</v>
      </c>
      <c r="P2129" t="s">
        <v>534</v>
      </c>
      <c r="Q2129">
        <v>0.2</v>
      </c>
      <c r="R2129" t="s">
        <v>536</v>
      </c>
      <c r="S2129" t="s">
        <v>547</v>
      </c>
      <c r="T2129" t="s">
        <v>542</v>
      </c>
      <c r="U2129" t="s">
        <v>585</v>
      </c>
      <c r="W2129" t="s">
        <v>539</v>
      </c>
      <c r="X2129">
        <v>0.5</v>
      </c>
      <c r="Y2129">
        <v>0.5</v>
      </c>
      <c r="Z2129" t="s">
        <v>590</v>
      </c>
      <c r="AA2129" t="s">
        <v>591</v>
      </c>
    </row>
    <row r="2130" spans="1:27">
      <c r="A2130" t="s">
        <v>624</v>
      </c>
      <c r="B2130" t="s">
        <v>636</v>
      </c>
      <c r="C2130" t="s">
        <v>531</v>
      </c>
      <c r="D2130" t="s">
        <v>112</v>
      </c>
      <c r="E2130">
        <v>3080101</v>
      </c>
      <c r="G2130">
        <v>29.081388799999999</v>
      </c>
      <c r="H2130">
        <v>-81.575833000000003</v>
      </c>
      <c r="I2130" t="s">
        <v>616</v>
      </c>
      <c r="K2130" t="s">
        <v>646</v>
      </c>
      <c r="L2130" s="9">
        <v>39289.421527777777</v>
      </c>
      <c r="M2130" t="s">
        <v>564</v>
      </c>
      <c r="N2130" t="s">
        <v>533</v>
      </c>
      <c r="O2130" t="s">
        <v>534</v>
      </c>
      <c r="P2130" t="s">
        <v>534</v>
      </c>
      <c r="Q2130">
        <v>0.2</v>
      </c>
      <c r="R2130" t="s">
        <v>536</v>
      </c>
      <c r="S2130" t="s">
        <v>541</v>
      </c>
      <c r="T2130" t="s">
        <v>542</v>
      </c>
      <c r="U2130" t="s">
        <v>585</v>
      </c>
      <c r="W2130" t="s">
        <v>539</v>
      </c>
      <c r="X2130">
        <v>7.4</v>
      </c>
      <c r="Y2130">
        <v>7.4</v>
      </c>
      <c r="Z2130" t="s">
        <v>588</v>
      </c>
      <c r="AA2130" t="s">
        <v>632</v>
      </c>
    </row>
    <row r="2131" spans="1:27">
      <c r="A2131" t="s">
        <v>624</v>
      </c>
      <c r="B2131" t="s">
        <v>636</v>
      </c>
      <c r="C2131" t="s">
        <v>531</v>
      </c>
      <c r="D2131" t="s">
        <v>112</v>
      </c>
      <c r="E2131">
        <v>3080101</v>
      </c>
      <c r="G2131">
        <v>29.081388799999999</v>
      </c>
      <c r="H2131">
        <v>-81.575833000000003</v>
      </c>
      <c r="I2131" t="s">
        <v>616</v>
      </c>
      <c r="K2131" t="s">
        <v>646</v>
      </c>
      <c r="L2131" s="9">
        <v>39289.421527777777</v>
      </c>
      <c r="M2131" t="s">
        <v>564</v>
      </c>
      <c r="N2131" t="s">
        <v>533</v>
      </c>
      <c r="O2131" t="s">
        <v>534</v>
      </c>
      <c r="P2131" t="s">
        <v>534</v>
      </c>
      <c r="Q2131">
        <v>0.2</v>
      </c>
      <c r="R2131" t="s">
        <v>536</v>
      </c>
      <c r="S2131" t="s">
        <v>547</v>
      </c>
      <c r="T2131" t="s">
        <v>542</v>
      </c>
      <c r="U2131" t="s">
        <v>585</v>
      </c>
      <c r="W2131" t="s">
        <v>539</v>
      </c>
      <c r="X2131">
        <v>1</v>
      </c>
      <c r="Y2131">
        <v>1</v>
      </c>
      <c r="Z2131" t="s">
        <v>590</v>
      </c>
      <c r="AA2131" t="s">
        <v>591</v>
      </c>
    </row>
    <row r="2132" spans="1:27">
      <c r="A2132" t="s">
        <v>624</v>
      </c>
      <c r="B2132" t="s">
        <v>636</v>
      </c>
      <c r="C2132" t="s">
        <v>531</v>
      </c>
      <c r="D2132" t="s">
        <v>112</v>
      </c>
      <c r="E2132">
        <v>3080101</v>
      </c>
      <c r="G2132">
        <v>29.081388799999999</v>
      </c>
      <c r="H2132">
        <v>-81.575833000000003</v>
      </c>
      <c r="I2132" t="s">
        <v>616</v>
      </c>
      <c r="K2132" t="s">
        <v>646</v>
      </c>
      <c r="L2132" s="9">
        <v>39289.421527777777</v>
      </c>
      <c r="M2132" t="s">
        <v>564</v>
      </c>
      <c r="N2132" t="s">
        <v>533</v>
      </c>
      <c r="O2132" t="s">
        <v>534</v>
      </c>
      <c r="P2132" t="s">
        <v>534</v>
      </c>
      <c r="Q2132">
        <v>0.2</v>
      </c>
      <c r="R2132" t="s">
        <v>536</v>
      </c>
      <c r="S2132" t="s">
        <v>544</v>
      </c>
      <c r="T2132" t="s">
        <v>542</v>
      </c>
      <c r="U2132" t="s">
        <v>585</v>
      </c>
      <c r="W2132" t="s">
        <v>539</v>
      </c>
      <c r="X2132">
        <v>1150</v>
      </c>
      <c r="Y2132">
        <v>1150</v>
      </c>
      <c r="Z2132" t="s">
        <v>586</v>
      </c>
      <c r="AA2132" t="s">
        <v>633</v>
      </c>
    </row>
    <row r="2133" spans="1:27">
      <c r="A2133" t="s">
        <v>624</v>
      </c>
      <c r="B2133" t="s">
        <v>636</v>
      </c>
      <c r="C2133" t="s">
        <v>531</v>
      </c>
      <c r="D2133" t="s">
        <v>112</v>
      </c>
      <c r="E2133">
        <v>3080101</v>
      </c>
      <c r="G2133">
        <v>29.081388799999999</v>
      </c>
      <c r="H2133">
        <v>-81.575833000000003</v>
      </c>
      <c r="I2133" t="s">
        <v>616</v>
      </c>
      <c r="K2133" t="s">
        <v>646</v>
      </c>
      <c r="L2133" s="9">
        <v>39289.421527777777</v>
      </c>
      <c r="M2133" t="s">
        <v>564</v>
      </c>
      <c r="N2133" t="s">
        <v>533</v>
      </c>
      <c r="O2133" t="s">
        <v>534</v>
      </c>
      <c r="P2133" t="s">
        <v>534</v>
      </c>
      <c r="Q2133">
        <v>0.2</v>
      </c>
      <c r="R2133" t="s">
        <v>536</v>
      </c>
      <c r="S2133" t="s">
        <v>558</v>
      </c>
      <c r="T2133" t="s">
        <v>542</v>
      </c>
      <c r="U2133" t="s">
        <v>585</v>
      </c>
      <c r="W2133" t="s">
        <v>539</v>
      </c>
      <c r="X2133">
        <v>0.35</v>
      </c>
      <c r="Y2133">
        <v>0.35</v>
      </c>
      <c r="Z2133" t="s">
        <v>606</v>
      </c>
      <c r="AA2133" t="s">
        <v>634</v>
      </c>
    </row>
    <row r="2134" spans="1:27">
      <c r="A2134" t="s">
        <v>624</v>
      </c>
      <c r="B2134" t="s">
        <v>636</v>
      </c>
      <c r="C2134" t="s">
        <v>531</v>
      </c>
      <c r="D2134" t="s">
        <v>112</v>
      </c>
      <c r="E2134">
        <v>3080101</v>
      </c>
      <c r="G2134">
        <v>29.081388799999999</v>
      </c>
      <c r="H2134">
        <v>-81.575833000000003</v>
      </c>
      <c r="I2134" t="s">
        <v>616</v>
      </c>
      <c r="K2134" t="s">
        <v>646</v>
      </c>
      <c r="L2134" s="9">
        <v>39289.421527777777</v>
      </c>
      <c r="M2134" t="s">
        <v>564</v>
      </c>
      <c r="N2134" t="s">
        <v>533</v>
      </c>
      <c r="O2134" t="s">
        <v>534</v>
      </c>
      <c r="P2134" t="s">
        <v>534</v>
      </c>
      <c r="Q2134">
        <v>0.2</v>
      </c>
      <c r="R2134" t="s">
        <v>536</v>
      </c>
      <c r="S2134" t="s">
        <v>550</v>
      </c>
      <c r="T2134" t="s">
        <v>542</v>
      </c>
      <c r="U2134" t="s">
        <v>585</v>
      </c>
      <c r="W2134" t="s">
        <v>539</v>
      </c>
      <c r="X2134">
        <v>23.4</v>
      </c>
      <c r="Y2134">
        <v>23.4</v>
      </c>
      <c r="Z2134" t="s">
        <v>592</v>
      </c>
      <c r="AA2134" t="s">
        <v>593</v>
      </c>
    </row>
    <row r="2135" spans="1:27">
      <c r="A2135" t="s">
        <v>624</v>
      </c>
      <c r="B2135" t="s">
        <v>636</v>
      </c>
      <c r="C2135" t="s">
        <v>531</v>
      </c>
      <c r="D2135" t="s">
        <v>112</v>
      </c>
      <c r="E2135">
        <v>3080101</v>
      </c>
      <c r="G2135">
        <v>29.081388799999999</v>
      </c>
      <c r="H2135">
        <v>-81.575833000000003</v>
      </c>
      <c r="I2135" t="s">
        <v>616</v>
      </c>
      <c r="K2135" t="s">
        <v>647</v>
      </c>
      <c r="L2135" s="9">
        <v>39289.421527777777</v>
      </c>
      <c r="M2135" t="s">
        <v>564</v>
      </c>
      <c r="N2135" t="s">
        <v>533</v>
      </c>
      <c r="O2135" t="s">
        <v>605</v>
      </c>
      <c r="P2135" t="s">
        <v>605</v>
      </c>
      <c r="Q2135">
        <v>0.2</v>
      </c>
      <c r="R2135" t="s">
        <v>536</v>
      </c>
      <c r="S2135" t="s">
        <v>554</v>
      </c>
      <c r="T2135" t="s">
        <v>542</v>
      </c>
      <c r="U2135" t="s">
        <v>585</v>
      </c>
      <c r="W2135" t="s">
        <v>539</v>
      </c>
      <c r="X2135">
        <v>0.49</v>
      </c>
      <c r="Y2135">
        <v>0.49</v>
      </c>
      <c r="Z2135" t="s">
        <v>590</v>
      </c>
      <c r="AA2135" t="s">
        <v>598</v>
      </c>
    </row>
    <row r="2136" spans="1:27">
      <c r="A2136" t="s">
        <v>624</v>
      </c>
      <c r="B2136" t="s">
        <v>636</v>
      </c>
      <c r="C2136" t="s">
        <v>531</v>
      </c>
      <c r="D2136" t="s">
        <v>112</v>
      </c>
      <c r="E2136">
        <v>3080101</v>
      </c>
      <c r="G2136">
        <v>29.081388799999999</v>
      </c>
      <c r="H2136">
        <v>-81.575833000000003</v>
      </c>
      <c r="I2136" t="s">
        <v>616</v>
      </c>
      <c r="K2136" t="s">
        <v>647</v>
      </c>
      <c r="L2136" s="9">
        <v>39289.421527777777</v>
      </c>
      <c r="M2136" t="s">
        <v>564</v>
      </c>
      <c r="N2136" t="s">
        <v>533</v>
      </c>
      <c r="O2136" t="s">
        <v>605</v>
      </c>
      <c r="P2136" t="s">
        <v>605</v>
      </c>
      <c r="Q2136">
        <v>0.2</v>
      </c>
      <c r="R2136" t="s">
        <v>536</v>
      </c>
      <c r="S2136" t="s">
        <v>620</v>
      </c>
      <c r="T2136" t="s">
        <v>542</v>
      </c>
      <c r="U2136" t="s">
        <v>585</v>
      </c>
      <c r="W2136" t="s">
        <v>539</v>
      </c>
      <c r="X2136">
        <v>551</v>
      </c>
      <c r="Y2136">
        <v>551</v>
      </c>
      <c r="Z2136" t="s">
        <v>590</v>
      </c>
      <c r="AA2136" t="s">
        <v>626</v>
      </c>
    </row>
    <row r="2137" spans="1:27">
      <c r="A2137" t="s">
        <v>624</v>
      </c>
      <c r="B2137" t="s">
        <v>636</v>
      </c>
      <c r="C2137" t="s">
        <v>531</v>
      </c>
      <c r="D2137" t="s">
        <v>112</v>
      </c>
      <c r="E2137">
        <v>3080101</v>
      </c>
      <c r="G2137">
        <v>29.081388799999999</v>
      </c>
      <c r="H2137">
        <v>-81.575833000000003</v>
      </c>
      <c r="I2137" t="s">
        <v>616</v>
      </c>
      <c r="K2137" t="s">
        <v>647</v>
      </c>
      <c r="L2137" s="9">
        <v>39289.421527777777</v>
      </c>
      <c r="M2137" t="s">
        <v>564</v>
      </c>
      <c r="N2137" t="s">
        <v>533</v>
      </c>
      <c r="O2137" t="s">
        <v>605</v>
      </c>
      <c r="P2137" t="s">
        <v>605</v>
      </c>
      <c r="Q2137">
        <v>0.2</v>
      </c>
      <c r="R2137" t="s">
        <v>536</v>
      </c>
      <c r="S2137" t="s">
        <v>601</v>
      </c>
      <c r="T2137" t="s">
        <v>542</v>
      </c>
      <c r="U2137" t="s">
        <v>585</v>
      </c>
      <c r="W2137" t="s">
        <v>539</v>
      </c>
      <c r="X2137">
        <v>73.3</v>
      </c>
      <c r="Y2137">
        <v>73.3</v>
      </c>
      <c r="Z2137" t="s">
        <v>590</v>
      </c>
      <c r="AA2137" t="s">
        <v>628</v>
      </c>
    </row>
    <row r="2138" spans="1:27">
      <c r="A2138" t="s">
        <v>624</v>
      </c>
      <c r="B2138" t="s">
        <v>636</v>
      </c>
      <c r="C2138" t="s">
        <v>531</v>
      </c>
      <c r="D2138" t="s">
        <v>112</v>
      </c>
      <c r="E2138">
        <v>3080101</v>
      </c>
      <c r="G2138">
        <v>29.081388799999999</v>
      </c>
      <c r="H2138">
        <v>-81.575833000000003</v>
      </c>
      <c r="I2138" t="s">
        <v>616</v>
      </c>
      <c r="K2138" t="s">
        <v>647</v>
      </c>
      <c r="L2138" s="9">
        <v>39289.421527777777</v>
      </c>
      <c r="M2138" t="s">
        <v>564</v>
      </c>
      <c r="N2138" t="s">
        <v>533</v>
      </c>
      <c r="O2138" t="s">
        <v>605</v>
      </c>
      <c r="P2138" t="s">
        <v>605</v>
      </c>
      <c r="Q2138">
        <v>0.2</v>
      </c>
      <c r="R2138" t="s">
        <v>536</v>
      </c>
      <c r="S2138" t="s">
        <v>608</v>
      </c>
      <c r="T2138" t="s">
        <v>542</v>
      </c>
      <c r="U2138" t="s">
        <v>585</v>
      </c>
      <c r="W2138" t="s">
        <v>539</v>
      </c>
      <c r="X2138">
        <v>79</v>
      </c>
      <c r="Y2138">
        <v>79</v>
      </c>
      <c r="Z2138" t="s">
        <v>609</v>
      </c>
      <c r="AA2138" t="s">
        <v>627</v>
      </c>
    </row>
    <row r="2139" spans="1:27">
      <c r="A2139" t="s">
        <v>624</v>
      </c>
      <c r="B2139" t="s">
        <v>636</v>
      </c>
      <c r="C2139" t="s">
        <v>531</v>
      </c>
      <c r="D2139" t="s">
        <v>112</v>
      </c>
      <c r="E2139">
        <v>3080101</v>
      </c>
      <c r="G2139">
        <v>29.081388799999999</v>
      </c>
      <c r="H2139">
        <v>-81.575833000000003</v>
      </c>
      <c r="I2139" t="s">
        <v>616</v>
      </c>
      <c r="K2139" t="s">
        <v>647</v>
      </c>
      <c r="L2139" s="9">
        <v>39289.421527777777</v>
      </c>
      <c r="M2139" t="s">
        <v>564</v>
      </c>
      <c r="N2139" t="s">
        <v>533</v>
      </c>
      <c r="O2139" t="s">
        <v>605</v>
      </c>
      <c r="P2139" t="s">
        <v>605</v>
      </c>
      <c r="Q2139">
        <v>0.2</v>
      </c>
      <c r="R2139" t="s">
        <v>536</v>
      </c>
      <c r="S2139" t="s">
        <v>560</v>
      </c>
      <c r="T2139" t="s">
        <v>542</v>
      </c>
      <c r="U2139" t="s">
        <v>585</v>
      </c>
      <c r="W2139" t="s">
        <v>539</v>
      </c>
      <c r="X2139">
        <v>0.26</v>
      </c>
      <c r="Y2139">
        <v>0.26</v>
      </c>
      <c r="Z2139" t="s">
        <v>590</v>
      </c>
      <c r="AA2139" t="s">
        <v>604</v>
      </c>
    </row>
    <row r="2140" spans="1:27">
      <c r="A2140" t="s">
        <v>624</v>
      </c>
      <c r="B2140" t="s">
        <v>636</v>
      </c>
      <c r="C2140" t="s">
        <v>531</v>
      </c>
      <c r="D2140" t="s">
        <v>112</v>
      </c>
      <c r="E2140">
        <v>3080101</v>
      </c>
      <c r="G2140">
        <v>29.081388799999999</v>
      </c>
      <c r="H2140">
        <v>-81.575833000000003</v>
      </c>
      <c r="I2140" t="s">
        <v>616</v>
      </c>
      <c r="K2140" t="s">
        <v>647</v>
      </c>
      <c r="L2140" s="9">
        <v>39289.421527777777</v>
      </c>
      <c r="M2140" t="s">
        <v>564</v>
      </c>
      <c r="N2140" t="s">
        <v>533</v>
      </c>
      <c r="O2140" t="s">
        <v>605</v>
      </c>
      <c r="P2140" t="s">
        <v>605</v>
      </c>
      <c r="Q2140">
        <v>0.2</v>
      </c>
      <c r="R2140" t="s">
        <v>536</v>
      </c>
      <c r="S2140" t="s">
        <v>611</v>
      </c>
      <c r="T2140" t="s">
        <v>542</v>
      </c>
      <c r="U2140" t="s">
        <v>585</v>
      </c>
      <c r="W2140" t="s">
        <v>539</v>
      </c>
      <c r="X2140">
        <v>161</v>
      </c>
      <c r="Y2140">
        <v>161</v>
      </c>
      <c r="Z2140" t="s">
        <v>639</v>
      </c>
      <c r="AA2140" t="s">
        <v>640</v>
      </c>
    </row>
    <row r="2141" spans="1:27">
      <c r="A2141" t="s">
        <v>624</v>
      </c>
      <c r="B2141" t="s">
        <v>636</v>
      </c>
      <c r="C2141" t="s">
        <v>531</v>
      </c>
      <c r="D2141" t="s">
        <v>112</v>
      </c>
      <c r="E2141">
        <v>3080101</v>
      </c>
      <c r="G2141">
        <v>29.081388799999999</v>
      </c>
      <c r="H2141">
        <v>-81.575833000000003</v>
      </c>
      <c r="I2141" t="s">
        <v>616</v>
      </c>
      <c r="K2141" t="s">
        <v>647</v>
      </c>
      <c r="L2141" s="9">
        <v>39289.421527777777</v>
      </c>
      <c r="M2141" t="s">
        <v>564</v>
      </c>
      <c r="N2141" t="s">
        <v>533</v>
      </c>
      <c r="O2141" t="s">
        <v>605</v>
      </c>
      <c r="P2141" t="s">
        <v>605</v>
      </c>
      <c r="Q2141">
        <v>0.2</v>
      </c>
      <c r="R2141" t="s">
        <v>536</v>
      </c>
      <c r="S2141" t="s">
        <v>311</v>
      </c>
      <c r="T2141" t="s">
        <v>542</v>
      </c>
      <c r="U2141" t="s">
        <v>585</v>
      </c>
      <c r="W2141" t="s">
        <v>539</v>
      </c>
      <c r="X2141">
        <v>250</v>
      </c>
      <c r="Y2141">
        <v>250</v>
      </c>
      <c r="Z2141" t="s">
        <v>590</v>
      </c>
      <c r="AA2141" t="s">
        <v>631</v>
      </c>
    </row>
    <row r="2142" spans="1:27">
      <c r="A2142" t="s">
        <v>624</v>
      </c>
      <c r="B2142" t="s">
        <v>636</v>
      </c>
      <c r="C2142" t="s">
        <v>531</v>
      </c>
      <c r="D2142" t="s">
        <v>112</v>
      </c>
      <c r="E2142">
        <v>3080101</v>
      </c>
      <c r="G2142">
        <v>29.081388799999999</v>
      </c>
      <c r="H2142">
        <v>-81.575833000000003</v>
      </c>
      <c r="I2142" t="s">
        <v>616</v>
      </c>
      <c r="K2142" t="s">
        <v>647</v>
      </c>
      <c r="L2142" s="9">
        <v>39289.421527777777</v>
      </c>
      <c r="M2142" t="s">
        <v>564</v>
      </c>
      <c r="N2142" t="s">
        <v>533</v>
      </c>
      <c r="O2142" t="s">
        <v>605</v>
      </c>
      <c r="P2142" t="s">
        <v>605</v>
      </c>
      <c r="Q2142">
        <v>0.2</v>
      </c>
      <c r="R2142" t="s">
        <v>536</v>
      </c>
      <c r="S2142" t="s">
        <v>625</v>
      </c>
      <c r="T2142" t="s">
        <v>542</v>
      </c>
      <c r="U2142" t="s">
        <v>585</v>
      </c>
      <c r="W2142" t="s">
        <v>539</v>
      </c>
      <c r="X2142">
        <v>0.64</v>
      </c>
      <c r="Y2142">
        <v>0.64</v>
      </c>
      <c r="Z2142" t="s">
        <v>590</v>
      </c>
      <c r="AA2142" t="s">
        <v>599</v>
      </c>
    </row>
    <row r="2143" spans="1:27">
      <c r="A2143" t="s">
        <v>624</v>
      </c>
      <c r="B2143" t="s">
        <v>636</v>
      </c>
      <c r="C2143" t="s">
        <v>531</v>
      </c>
      <c r="D2143" t="s">
        <v>112</v>
      </c>
      <c r="E2143">
        <v>3080101</v>
      </c>
      <c r="G2143">
        <v>29.081388799999999</v>
      </c>
      <c r="H2143">
        <v>-81.575833000000003</v>
      </c>
      <c r="I2143" t="s">
        <v>616</v>
      </c>
      <c r="K2143" t="s">
        <v>647</v>
      </c>
      <c r="L2143" s="9">
        <v>39289.421527777777</v>
      </c>
      <c r="M2143" t="s">
        <v>564</v>
      </c>
      <c r="N2143" t="s">
        <v>533</v>
      </c>
      <c r="O2143" t="s">
        <v>605</v>
      </c>
      <c r="P2143" t="s">
        <v>605</v>
      </c>
      <c r="Q2143">
        <v>0.2</v>
      </c>
      <c r="R2143" t="s">
        <v>536</v>
      </c>
      <c r="S2143" t="s">
        <v>574</v>
      </c>
      <c r="T2143" t="s">
        <v>542</v>
      </c>
      <c r="U2143" t="s">
        <v>585</v>
      </c>
      <c r="W2143" t="s">
        <v>539</v>
      </c>
      <c r="X2143">
        <v>29.1</v>
      </c>
      <c r="Y2143">
        <v>29.1</v>
      </c>
      <c r="Z2143" t="s">
        <v>590</v>
      </c>
      <c r="AA2143" t="s">
        <v>638</v>
      </c>
    </row>
    <row r="2144" spans="1:27">
      <c r="A2144" t="s">
        <v>624</v>
      </c>
      <c r="B2144" t="s">
        <v>636</v>
      </c>
      <c r="C2144" t="s">
        <v>531</v>
      </c>
      <c r="D2144" t="s">
        <v>112</v>
      </c>
      <c r="E2144">
        <v>3080101</v>
      </c>
      <c r="G2144">
        <v>29.081388799999999</v>
      </c>
      <c r="H2144">
        <v>-81.575833000000003</v>
      </c>
      <c r="I2144" t="s">
        <v>616</v>
      </c>
      <c r="K2144" t="s">
        <v>647</v>
      </c>
      <c r="L2144" s="9">
        <v>39289.421527777777</v>
      </c>
      <c r="M2144" t="s">
        <v>564</v>
      </c>
      <c r="N2144" t="s">
        <v>533</v>
      </c>
      <c r="O2144" t="s">
        <v>605</v>
      </c>
      <c r="P2144" t="s">
        <v>605</v>
      </c>
      <c r="Q2144">
        <v>0.2</v>
      </c>
      <c r="R2144" t="s">
        <v>536</v>
      </c>
      <c r="S2144" t="s">
        <v>556</v>
      </c>
      <c r="T2144" t="s">
        <v>542</v>
      </c>
      <c r="U2144" t="s">
        <v>585</v>
      </c>
      <c r="W2144" t="s">
        <v>539</v>
      </c>
      <c r="X2144">
        <v>0.15</v>
      </c>
      <c r="Y2144">
        <v>0.15</v>
      </c>
      <c r="Z2144" t="s">
        <v>590</v>
      </c>
      <c r="AA2144" t="s">
        <v>599</v>
      </c>
    </row>
    <row r="2145" spans="1:27">
      <c r="A2145" t="s">
        <v>624</v>
      </c>
      <c r="B2145" t="s">
        <v>636</v>
      </c>
      <c r="C2145" t="s">
        <v>531</v>
      </c>
      <c r="D2145" t="s">
        <v>112</v>
      </c>
      <c r="E2145">
        <v>3080101</v>
      </c>
      <c r="G2145">
        <v>29.081388799999999</v>
      </c>
      <c r="H2145">
        <v>-81.575833000000003</v>
      </c>
      <c r="I2145" t="s">
        <v>616</v>
      </c>
      <c r="K2145" t="s">
        <v>647</v>
      </c>
      <c r="L2145" s="9">
        <v>39289.421527777777</v>
      </c>
      <c r="M2145" t="s">
        <v>564</v>
      </c>
      <c r="N2145" t="s">
        <v>533</v>
      </c>
      <c r="O2145" t="s">
        <v>605</v>
      </c>
      <c r="P2145" t="s">
        <v>605</v>
      </c>
      <c r="Q2145">
        <v>0.2</v>
      </c>
      <c r="R2145" t="s">
        <v>536</v>
      </c>
      <c r="S2145" t="s">
        <v>629</v>
      </c>
      <c r="T2145" t="s">
        <v>542</v>
      </c>
      <c r="U2145" t="s">
        <v>585</v>
      </c>
      <c r="W2145" t="s">
        <v>539</v>
      </c>
      <c r="X2145">
        <v>79</v>
      </c>
      <c r="Y2145">
        <v>79</v>
      </c>
      <c r="Z2145" t="s">
        <v>590</v>
      </c>
      <c r="AA2145" t="s">
        <v>630</v>
      </c>
    </row>
    <row r="2146" spans="1:27">
      <c r="A2146" t="s">
        <v>624</v>
      </c>
      <c r="B2146" t="s">
        <v>636</v>
      </c>
      <c r="C2146" t="s">
        <v>531</v>
      </c>
      <c r="D2146" t="s">
        <v>112</v>
      </c>
      <c r="E2146">
        <v>3080101</v>
      </c>
      <c r="G2146">
        <v>29.081388799999999</v>
      </c>
      <c r="H2146">
        <v>-81.575833000000003</v>
      </c>
      <c r="I2146" t="s">
        <v>616</v>
      </c>
      <c r="K2146" t="s">
        <v>647</v>
      </c>
      <c r="L2146" s="9">
        <v>39289.421527777777</v>
      </c>
      <c r="M2146" t="s">
        <v>564</v>
      </c>
      <c r="N2146" t="s">
        <v>533</v>
      </c>
      <c r="O2146" t="s">
        <v>605</v>
      </c>
      <c r="P2146" t="s">
        <v>605</v>
      </c>
      <c r="Q2146">
        <v>0.2</v>
      </c>
      <c r="R2146" t="s">
        <v>536</v>
      </c>
      <c r="S2146" t="s">
        <v>310</v>
      </c>
      <c r="T2146" t="s">
        <v>542</v>
      </c>
      <c r="U2146" t="s">
        <v>585</v>
      </c>
      <c r="W2146" t="s">
        <v>539</v>
      </c>
      <c r="X2146">
        <v>102</v>
      </c>
      <c r="Y2146">
        <v>102</v>
      </c>
      <c r="Z2146" t="s">
        <v>590</v>
      </c>
      <c r="AA2146" t="s">
        <v>638</v>
      </c>
    </row>
    <row r="2147" spans="1:27">
      <c r="A2147" t="s">
        <v>624</v>
      </c>
      <c r="B2147" t="s">
        <v>636</v>
      </c>
      <c r="C2147" t="s">
        <v>531</v>
      </c>
      <c r="D2147" t="s">
        <v>112</v>
      </c>
      <c r="E2147">
        <v>3080101</v>
      </c>
      <c r="G2147">
        <v>29.081388799999999</v>
      </c>
      <c r="H2147">
        <v>-81.575833000000003</v>
      </c>
      <c r="I2147" t="s">
        <v>616</v>
      </c>
      <c r="K2147" t="s">
        <v>647</v>
      </c>
      <c r="L2147" s="9">
        <v>39289.421527777777</v>
      </c>
      <c r="M2147" t="s">
        <v>564</v>
      </c>
      <c r="N2147" t="s">
        <v>533</v>
      </c>
      <c r="O2147" t="s">
        <v>605</v>
      </c>
      <c r="P2147" t="s">
        <v>605</v>
      </c>
      <c r="Q2147">
        <v>0.2</v>
      </c>
      <c r="R2147" t="s">
        <v>536</v>
      </c>
      <c r="S2147" t="s">
        <v>569</v>
      </c>
      <c r="T2147" t="s">
        <v>542</v>
      </c>
      <c r="U2147" t="s">
        <v>585</v>
      </c>
      <c r="W2147" t="s">
        <v>539</v>
      </c>
      <c r="X2147">
        <v>21.5</v>
      </c>
      <c r="Y2147">
        <v>21.5</v>
      </c>
      <c r="Z2147" t="s">
        <v>590</v>
      </c>
      <c r="AA2147" t="s">
        <v>638</v>
      </c>
    </row>
    <row r="2148" spans="1:27">
      <c r="A2148" t="s">
        <v>624</v>
      </c>
      <c r="B2148" t="s">
        <v>636</v>
      </c>
      <c r="C2148" t="s">
        <v>531</v>
      </c>
      <c r="D2148" t="s">
        <v>112</v>
      </c>
      <c r="E2148">
        <v>3080101</v>
      </c>
      <c r="G2148">
        <v>29.081388799999999</v>
      </c>
      <c r="H2148">
        <v>-81.575833000000003</v>
      </c>
      <c r="I2148" t="s">
        <v>616</v>
      </c>
      <c r="K2148" t="s">
        <v>647</v>
      </c>
      <c r="L2148" s="9">
        <v>39289.421527777777</v>
      </c>
      <c r="M2148" t="s">
        <v>564</v>
      </c>
      <c r="N2148" t="s">
        <v>533</v>
      </c>
      <c r="O2148" t="s">
        <v>605</v>
      </c>
      <c r="P2148" t="s">
        <v>605</v>
      </c>
      <c r="Q2148">
        <v>0.2</v>
      </c>
      <c r="R2148" t="s">
        <v>536</v>
      </c>
      <c r="S2148" t="s">
        <v>309</v>
      </c>
      <c r="T2148" t="s">
        <v>542</v>
      </c>
      <c r="U2148" t="s">
        <v>585</v>
      </c>
      <c r="W2148" t="s">
        <v>539</v>
      </c>
      <c r="X2148">
        <v>4.5999999999999996</v>
      </c>
      <c r="Y2148">
        <v>4.5999999999999996</v>
      </c>
      <c r="Z2148" t="s">
        <v>590</v>
      </c>
      <c r="AA2148" t="s">
        <v>638</v>
      </c>
    </row>
    <row r="2149" spans="1:27">
      <c r="A2149" t="s">
        <v>624</v>
      </c>
      <c r="B2149" t="s">
        <v>636</v>
      </c>
      <c r="C2149" t="s">
        <v>531</v>
      </c>
      <c r="D2149" t="s">
        <v>112</v>
      </c>
      <c r="E2149">
        <v>3080101</v>
      </c>
      <c r="G2149">
        <v>29.081388799999999</v>
      </c>
      <c r="H2149">
        <v>-81.575833000000003</v>
      </c>
      <c r="I2149" t="s">
        <v>616</v>
      </c>
      <c r="K2149" t="s">
        <v>648</v>
      </c>
      <c r="L2149" s="9">
        <v>39839.420138888891</v>
      </c>
      <c r="M2149" t="s">
        <v>564</v>
      </c>
      <c r="N2149" t="s">
        <v>533</v>
      </c>
      <c r="O2149" t="s">
        <v>534</v>
      </c>
      <c r="P2149" t="s">
        <v>534</v>
      </c>
      <c r="Q2149">
        <v>0.2</v>
      </c>
      <c r="R2149" t="s">
        <v>536</v>
      </c>
      <c r="S2149" t="s">
        <v>558</v>
      </c>
      <c r="T2149" t="s">
        <v>542</v>
      </c>
      <c r="U2149" t="s">
        <v>585</v>
      </c>
      <c r="W2149" t="s">
        <v>539</v>
      </c>
      <c r="X2149">
        <v>0.74</v>
      </c>
      <c r="Y2149">
        <v>0.74</v>
      </c>
      <c r="Z2149" t="s">
        <v>606</v>
      </c>
      <c r="AA2149" t="s">
        <v>634</v>
      </c>
    </row>
    <row r="2150" spans="1:27">
      <c r="A2150" t="s">
        <v>624</v>
      </c>
      <c r="B2150" t="s">
        <v>636</v>
      </c>
      <c r="C2150" t="s">
        <v>531</v>
      </c>
      <c r="D2150" t="s">
        <v>112</v>
      </c>
      <c r="E2150">
        <v>3080101</v>
      </c>
      <c r="G2150">
        <v>29.081388799999999</v>
      </c>
      <c r="H2150">
        <v>-81.575833000000003</v>
      </c>
      <c r="I2150" t="s">
        <v>616</v>
      </c>
      <c r="K2150" t="s">
        <v>648</v>
      </c>
      <c r="L2150" s="9">
        <v>39839.420138888891</v>
      </c>
      <c r="M2150" t="s">
        <v>564</v>
      </c>
      <c r="N2150" t="s">
        <v>533</v>
      </c>
      <c r="O2150" t="s">
        <v>534</v>
      </c>
      <c r="P2150" t="s">
        <v>534</v>
      </c>
      <c r="Q2150">
        <v>0.2</v>
      </c>
      <c r="R2150" t="s">
        <v>536</v>
      </c>
      <c r="S2150" t="s">
        <v>547</v>
      </c>
      <c r="T2150" t="s">
        <v>542</v>
      </c>
      <c r="U2150" t="s">
        <v>585</v>
      </c>
      <c r="W2150" t="s">
        <v>539</v>
      </c>
      <c r="X2150">
        <v>1.2</v>
      </c>
      <c r="Y2150">
        <v>1.2</v>
      </c>
      <c r="Z2150" t="s">
        <v>590</v>
      </c>
      <c r="AA2150" t="s">
        <v>591</v>
      </c>
    </row>
    <row r="2151" spans="1:27">
      <c r="A2151" t="s">
        <v>624</v>
      </c>
      <c r="B2151" t="s">
        <v>636</v>
      </c>
      <c r="C2151" t="s">
        <v>531</v>
      </c>
      <c r="D2151" t="s">
        <v>112</v>
      </c>
      <c r="E2151">
        <v>3080101</v>
      </c>
      <c r="G2151">
        <v>29.081388799999999</v>
      </c>
      <c r="H2151">
        <v>-81.575833000000003</v>
      </c>
      <c r="I2151" t="s">
        <v>616</v>
      </c>
      <c r="K2151" t="s">
        <v>648</v>
      </c>
      <c r="L2151" s="9">
        <v>39839.420138888891</v>
      </c>
      <c r="M2151" t="s">
        <v>564</v>
      </c>
      <c r="N2151" t="s">
        <v>533</v>
      </c>
      <c r="O2151" t="s">
        <v>534</v>
      </c>
      <c r="P2151" t="s">
        <v>534</v>
      </c>
      <c r="Q2151">
        <v>0.2</v>
      </c>
      <c r="R2151" t="s">
        <v>536</v>
      </c>
      <c r="S2151" t="s">
        <v>550</v>
      </c>
      <c r="T2151" t="s">
        <v>542</v>
      </c>
      <c r="U2151" t="s">
        <v>585</v>
      </c>
      <c r="W2151" t="s">
        <v>539</v>
      </c>
      <c r="X2151">
        <v>23.2</v>
      </c>
      <c r="Y2151">
        <v>23.2</v>
      </c>
      <c r="Z2151" t="s">
        <v>592</v>
      </c>
      <c r="AA2151" t="s">
        <v>593</v>
      </c>
    </row>
    <row r="2152" spans="1:27">
      <c r="A2152" t="s">
        <v>624</v>
      </c>
      <c r="B2152" t="s">
        <v>636</v>
      </c>
      <c r="C2152" t="s">
        <v>531</v>
      </c>
      <c r="D2152" t="s">
        <v>112</v>
      </c>
      <c r="E2152">
        <v>3080101</v>
      </c>
      <c r="G2152">
        <v>29.081388799999999</v>
      </c>
      <c r="H2152">
        <v>-81.575833000000003</v>
      </c>
      <c r="I2152" t="s">
        <v>616</v>
      </c>
      <c r="K2152" t="s">
        <v>648</v>
      </c>
      <c r="L2152" s="9">
        <v>39839.420138888891</v>
      </c>
      <c r="M2152" t="s">
        <v>564</v>
      </c>
      <c r="N2152" t="s">
        <v>533</v>
      </c>
      <c r="O2152" t="s">
        <v>534</v>
      </c>
      <c r="P2152" t="s">
        <v>534</v>
      </c>
      <c r="Q2152">
        <v>0.2</v>
      </c>
      <c r="R2152" t="s">
        <v>536</v>
      </c>
      <c r="S2152" t="s">
        <v>541</v>
      </c>
      <c r="T2152" t="s">
        <v>542</v>
      </c>
      <c r="U2152" t="s">
        <v>585</v>
      </c>
      <c r="W2152" t="s">
        <v>539</v>
      </c>
      <c r="X2152">
        <v>7.5</v>
      </c>
      <c r="Y2152">
        <v>7.5</v>
      </c>
      <c r="Z2152" t="s">
        <v>588</v>
      </c>
      <c r="AA2152" t="s">
        <v>632</v>
      </c>
    </row>
    <row r="2153" spans="1:27">
      <c r="A2153" t="s">
        <v>624</v>
      </c>
      <c r="B2153" t="s">
        <v>636</v>
      </c>
      <c r="C2153" t="s">
        <v>531</v>
      </c>
      <c r="D2153" t="s">
        <v>112</v>
      </c>
      <c r="E2153">
        <v>3080101</v>
      </c>
      <c r="G2153">
        <v>29.081388799999999</v>
      </c>
      <c r="H2153">
        <v>-81.575833000000003</v>
      </c>
      <c r="I2153" t="s">
        <v>616</v>
      </c>
      <c r="K2153" t="s">
        <v>648</v>
      </c>
      <c r="L2153" s="9">
        <v>39839.420138888891</v>
      </c>
      <c r="M2153" t="s">
        <v>564</v>
      </c>
      <c r="N2153" t="s">
        <v>533</v>
      </c>
      <c r="O2153" t="s">
        <v>534</v>
      </c>
      <c r="P2153" t="s">
        <v>534</v>
      </c>
      <c r="Q2153">
        <v>0.2</v>
      </c>
      <c r="R2153" t="s">
        <v>536</v>
      </c>
      <c r="S2153" t="s">
        <v>544</v>
      </c>
      <c r="T2153" t="s">
        <v>542</v>
      </c>
      <c r="U2153" t="s">
        <v>585</v>
      </c>
      <c r="W2153" t="s">
        <v>539</v>
      </c>
      <c r="X2153">
        <v>1040</v>
      </c>
      <c r="Y2153">
        <v>1040</v>
      </c>
      <c r="Z2153" t="s">
        <v>586</v>
      </c>
      <c r="AA2153" t="s">
        <v>633</v>
      </c>
    </row>
    <row r="2154" spans="1:27">
      <c r="A2154" t="s">
        <v>624</v>
      </c>
      <c r="B2154" t="s">
        <v>636</v>
      </c>
      <c r="C2154" t="s">
        <v>531</v>
      </c>
      <c r="D2154" t="s">
        <v>112</v>
      </c>
      <c r="E2154">
        <v>3080101</v>
      </c>
      <c r="G2154">
        <v>29.081388799999999</v>
      </c>
      <c r="H2154">
        <v>-81.575833000000003</v>
      </c>
      <c r="I2154" t="s">
        <v>616</v>
      </c>
      <c r="K2154" t="s">
        <v>649</v>
      </c>
      <c r="L2154" s="9">
        <v>40031.392361111109</v>
      </c>
      <c r="M2154" t="s">
        <v>564</v>
      </c>
      <c r="N2154" t="s">
        <v>533</v>
      </c>
      <c r="O2154" t="s">
        <v>534</v>
      </c>
      <c r="P2154" t="s">
        <v>534</v>
      </c>
      <c r="Q2154">
        <v>0.2</v>
      </c>
      <c r="R2154" t="s">
        <v>536</v>
      </c>
      <c r="S2154" t="s">
        <v>558</v>
      </c>
      <c r="T2154" t="s">
        <v>542</v>
      </c>
      <c r="U2154" t="s">
        <v>585</v>
      </c>
      <c r="W2154" t="s">
        <v>539</v>
      </c>
      <c r="X2154">
        <v>0.27</v>
      </c>
      <c r="Y2154">
        <v>0.27</v>
      </c>
      <c r="Z2154" t="s">
        <v>606</v>
      </c>
      <c r="AA2154" t="s">
        <v>634</v>
      </c>
    </row>
    <row r="2155" spans="1:27">
      <c r="A2155" t="s">
        <v>624</v>
      </c>
      <c r="B2155" t="s">
        <v>636</v>
      </c>
      <c r="C2155" t="s">
        <v>531</v>
      </c>
      <c r="D2155" t="s">
        <v>112</v>
      </c>
      <c r="E2155">
        <v>3080101</v>
      </c>
      <c r="G2155">
        <v>29.081388799999999</v>
      </c>
      <c r="H2155">
        <v>-81.575833000000003</v>
      </c>
      <c r="I2155" t="s">
        <v>616</v>
      </c>
      <c r="K2155" t="s">
        <v>649</v>
      </c>
      <c r="L2155" s="9">
        <v>40031.392361111109</v>
      </c>
      <c r="M2155" t="s">
        <v>564</v>
      </c>
      <c r="N2155" t="s">
        <v>533</v>
      </c>
      <c r="O2155" t="s">
        <v>534</v>
      </c>
      <c r="P2155" t="s">
        <v>534</v>
      </c>
      <c r="Q2155">
        <v>0.2</v>
      </c>
      <c r="R2155" t="s">
        <v>536</v>
      </c>
      <c r="S2155" t="s">
        <v>544</v>
      </c>
      <c r="T2155" t="s">
        <v>542</v>
      </c>
      <c r="U2155" t="s">
        <v>585</v>
      </c>
      <c r="W2155" t="s">
        <v>539</v>
      </c>
      <c r="X2155">
        <v>1020</v>
      </c>
      <c r="Y2155">
        <v>1020</v>
      </c>
      <c r="Z2155" t="s">
        <v>586</v>
      </c>
      <c r="AA2155" t="s">
        <v>633</v>
      </c>
    </row>
    <row r="2156" spans="1:27">
      <c r="A2156" t="s">
        <v>624</v>
      </c>
      <c r="B2156" t="s">
        <v>636</v>
      </c>
      <c r="C2156" t="s">
        <v>531</v>
      </c>
      <c r="D2156" t="s">
        <v>112</v>
      </c>
      <c r="E2156">
        <v>3080101</v>
      </c>
      <c r="G2156">
        <v>29.081388799999999</v>
      </c>
      <c r="H2156">
        <v>-81.575833000000003</v>
      </c>
      <c r="I2156" t="s">
        <v>616</v>
      </c>
      <c r="K2156" t="s">
        <v>649</v>
      </c>
      <c r="L2156" s="9">
        <v>40031.392361111109</v>
      </c>
      <c r="M2156" t="s">
        <v>564</v>
      </c>
      <c r="N2156" t="s">
        <v>533</v>
      </c>
      <c r="O2156" t="s">
        <v>534</v>
      </c>
      <c r="P2156" t="s">
        <v>534</v>
      </c>
      <c r="Q2156">
        <v>0.2</v>
      </c>
      <c r="R2156" t="s">
        <v>536</v>
      </c>
      <c r="S2156" t="s">
        <v>541</v>
      </c>
      <c r="T2156" t="s">
        <v>542</v>
      </c>
      <c r="U2156" t="s">
        <v>585</v>
      </c>
      <c r="W2156" t="s">
        <v>539</v>
      </c>
      <c r="X2156">
        <v>7.4</v>
      </c>
      <c r="Y2156">
        <v>7.4</v>
      </c>
      <c r="Z2156" t="s">
        <v>588</v>
      </c>
      <c r="AA2156" t="s">
        <v>632</v>
      </c>
    </row>
    <row r="2157" spans="1:27">
      <c r="A2157" t="s">
        <v>624</v>
      </c>
      <c r="B2157" t="s">
        <v>636</v>
      </c>
      <c r="C2157" t="s">
        <v>531</v>
      </c>
      <c r="D2157" t="s">
        <v>112</v>
      </c>
      <c r="E2157">
        <v>3080101</v>
      </c>
      <c r="G2157">
        <v>29.081388799999999</v>
      </c>
      <c r="H2157">
        <v>-81.575833000000003</v>
      </c>
      <c r="I2157" t="s">
        <v>616</v>
      </c>
      <c r="K2157" t="s">
        <v>649</v>
      </c>
      <c r="L2157" s="9">
        <v>40031.392361111109</v>
      </c>
      <c r="M2157" t="s">
        <v>564</v>
      </c>
      <c r="N2157" t="s">
        <v>533</v>
      </c>
      <c r="O2157" t="s">
        <v>534</v>
      </c>
      <c r="P2157" t="s">
        <v>534</v>
      </c>
      <c r="Q2157">
        <v>0.2</v>
      </c>
      <c r="R2157" t="s">
        <v>536</v>
      </c>
      <c r="S2157" t="s">
        <v>550</v>
      </c>
      <c r="T2157" t="s">
        <v>542</v>
      </c>
      <c r="U2157" t="s">
        <v>585</v>
      </c>
      <c r="W2157" t="s">
        <v>539</v>
      </c>
      <c r="X2157">
        <v>23</v>
      </c>
      <c r="Y2157">
        <v>23</v>
      </c>
      <c r="Z2157" t="s">
        <v>592</v>
      </c>
      <c r="AA2157" t="s">
        <v>593</v>
      </c>
    </row>
    <row r="2158" spans="1:27">
      <c r="A2158" t="s">
        <v>624</v>
      </c>
      <c r="B2158" t="s">
        <v>636</v>
      </c>
      <c r="C2158" t="s">
        <v>531</v>
      </c>
      <c r="D2158" t="s">
        <v>112</v>
      </c>
      <c r="E2158">
        <v>3080101</v>
      </c>
      <c r="G2158">
        <v>29.081388799999999</v>
      </c>
      <c r="H2158">
        <v>-81.575833000000003</v>
      </c>
      <c r="I2158" t="s">
        <v>616</v>
      </c>
      <c r="K2158" t="s">
        <v>649</v>
      </c>
      <c r="L2158" s="9">
        <v>40031.392361111109</v>
      </c>
      <c r="M2158" t="s">
        <v>564</v>
      </c>
      <c r="N2158" t="s">
        <v>533</v>
      </c>
      <c r="O2158" t="s">
        <v>534</v>
      </c>
      <c r="P2158" t="s">
        <v>534</v>
      </c>
      <c r="Q2158">
        <v>0.2</v>
      </c>
      <c r="R2158" t="s">
        <v>536</v>
      </c>
      <c r="S2158" t="s">
        <v>547</v>
      </c>
      <c r="T2158" t="s">
        <v>542</v>
      </c>
      <c r="U2158" t="s">
        <v>585</v>
      </c>
      <c r="W2158" t="s">
        <v>539</v>
      </c>
      <c r="X2158">
        <v>1.2</v>
      </c>
      <c r="Y2158">
        <v>1.2</v>
      </c>
      <c r="Z2158" t="s">
        <v>590</v>
      </c>
      <c r="AA2158" t="s">
        <v>591</v>
      </c>
    </row>
    <row r="2159" spans="1:27">
      <c r="A2159" t="s">
        <v>624</v>
      </c>
      <c r="B2159" t="s">
        <v>636</v>
      </c>
      <c r="C2159" t="s">
        <v>531</v>
      </c>
      <c r="D2159" t="s">
        <v>112</v>
      </c>
      <c r="E2159">
        <v>3080101</v>
      </c>
      <c r="G2159">
        <v>29.081388799999999</v>
      </c>
      <c r="H2159">
        <v>-81.575833000000003</v>
      </c>
      <c r="I2159" t="s">
        <v>616</v>
      </c>
      <c r="K2159" t="s">
        <v>654</v>
      </c>
      <c r="L2159" s="9">
        <v>38783.465277777781</v>
      </c>
      <c r="M2159" t="s">
        <v>564</v>
      </c>
      <c r="N2159" t="s">
        <v>533</v>
      </c>
      <c r="O2159" t="s">
        <v>534</v>
      </c>
      <c r="P2159" t="s">
        <v>534</v>
      </c>
      <c r="Q2159">
        <v>0.2</v>
      </c>
      <c r="R2159" t="s">
        <v>536</v>
      </c>
      <c r="S2159" t="s">
        <v>550</v>
      </c>
      <c r="T2159" t="s">
        <v>542</v>
      </c>
      <c r="U2159" t="s">
        <v>585</v>
      </c>
      <c r="W2159" t="s">
        <v>539</v>
      </c>
      <c r="X2159">
        <v>23.3</v>
      </c>
      <c r="Y2159">
        <v>23.3</v>
      </c>
      <c r="Z2159" t="s">
        <v>592</v>
      </c>
      <c r="AA2159" t="s">
        <v>593</v>
      </c>
    </row>
    <row r="2160" spans="1:27">
      <c r="A2160" t="s">
        <v>624</v>
      </c>
      <c r="B2160" t="s">
        <v>636</v>
      </c>
      <c r="C2160" t="s">
        <v>531</v>
      </c>
      <c r="D2160" t="s">
        <v>112</v>
      </c>
      <c r="E2160">
        <v>3080101</v>
      </c>
      <c r="G2160">
        <v>29.081388799999999</v>
      </c>
      <c r="H2160">
        <v>-81.575833000000003</v>
      </c>
      <c r="I2160" t="s">
        <v>616</v>
      </c>
      <c r="K2160" t="s">
        <v>654</v>
      </c>
      <c r="L2160" s="9">
        <v>38783.465277777781</v>
      </c>
      <c r="M2160" t="s">
        <v>564</v>
      </c>
      <c r="N2160" t="s">
        <v>533</v>
      </c>
      <c r="O2160" t="s">
        <v>534</v>
      </c>
      <c r="P2160" t="s">
        <v>534</v>
      </c>
      <c r="Q2160">
        <v>0.2</v>
      </c>
      <c r="R2160" t="s">
        <v>536</v>
      </c>
      <c r="S2160" t="s">
        <v>544</v>
      </c>
      <c r="T2160" t="s">
        <v>542</v>
      </c>
      <c r="U2160" t="s">
        <v>585</v>
      </c>
      <c r="W2160" t="s">
        <v>539</v>
      </c>
      <c r="X2160">
        <v>930</v>
      </c>
      <c r="Y2160">
        <v>930</v>
      </c>
      <c r="Z2160" t="s">
        <v>586</v>
      </c>
      <c r="AA2160" t="s">
        <v>633</v>
      </c>
    </row>
    <row r="2161" spans="1:27">
      <c r="A2161" t="s">
        <v>624</v>
      </c>
      <c r="B2161" t="s">
        <v>636</v>
      </c>
      <c r="C2161" t="s">
        <v>531</v>
      </c>
      <c r="D2161" t="s">
        <v>112</v>
      </c>
      <c r="E2161">
        <v>3080101</v>
      </c>
      <c r="G2161">
        <v>29.081388799999999</v>
      </c>
      <c r="H2161">
        <v>-81.575833000000003</v>
      </c>
      <c r="I2161" t="s">
        <v>616</v>
      </c>
      <c r="K2161" t="s">
        <v>654</v>
      </c>
      <c r="L2161" s="9">
        <v>38783.465277777781</v>
      </c>
      <c r="M2161" t="s">
        <v>564</v>
      </c>
      <c r="N2161" t="s">
        <v>533</v>
      </c>
      <c r="O2161" t="s">
        <v>534</v>
      </c>
      <c r="P2161" t="s">
        <v>534</v>
      </c>
      <c r="Q2161">
        <v>0.2</v>
      </c>
      <c r="R2161" t="s">
        <v>536</v>
      </c>
      <c r="S2161" t="s">
        <v>558</v>
      </c>
      <c r="T2161" t="s">
        <v>542</v>
      </c>
      <c r="U2161" t="s">
        <v>585</v>
      </c>
      <c r="W2161" t="s">
        <v>539</v>
      </c>
      <c r="X2161">
        <v>0.05</v>
      </c>
      <c r="Y2161">
        <v>0.05</v>
      </c>
      <c r="Z2161" t="s">
        <v>606</v>
      </c>
      <c r="AA2161" t="s">
        <v>634</v>
      </c>
    </row>
    <row r="2162" spans="1:27">
      <c r="A2162" t="s">
        <v>624</v>
      </c>
      <c r="B2162" t="s">
        <v>636</v>
      </c>
      <c r="C2162" t="s">
        <v>531</v>
      </c>
      <c r="D2162" t="s">
        <v>112</v>
      </c>
      <c r="E2162">
        <v>3080101</v>
      </c>
      <c r="G2162">
        <v>29.081388799999999</v>
      </c>
      <c r="H2162">
        <v>-81.575833000000003</v>
      </c>
      <c r="I2162" t="s">
        <v>616</v>
      </c>
      <c r="K2162" t="s">
        <v>654</v>
      </c>
      <c r="L2162" s="9">
        <v>38783.465277777781</v>
      </c>
      <c r="M2162" t="s">
        <v>564</v>
      </c>
      <c r="N2162" t="s">
        <v>533</v>
      </c>
      <c r="O2162" t="s">
        <v>534</v>
      </c>
      <c r="P2162" t="s">
        <v>534</v>
      </c>
      <c r="Q2162">
        <v>0.2</v>
      </c>
      <c r="R2162" t="s">
        <v>536</v>
      </c>
      <c r="S2162" t="s">
        <v>541</v>
      </c>
      <c r="T2162" t="s">
        <v>542</v>
      </c>
      <c r="U2162" t="s">
        <v>585</v>
      </c>
      <c r="W2162" t="s">
        <v>539</v>
      </c>
      <c r="X2162">
        <v>7.8</v>
      </c>
      <c r="Y2162">
        <v>7.8</v>
      </c>
      <c r="Z2162" t="s">
        <v>588</v>
      </c>
      <c r="AA2162" t="s">
        <v>632</v>
      </c>
    </row>
    <row r="2163" spans="1:27">
      <c r="A2163" t="s">
        <v>624</v>
      </c>
      <c r="B2163" t="s">
        <v>636</v>
      </c>
      <c r="C2163" t="s">
        <v>531</v>
      </c>
      <c r="D2163" t="s">
        <v>112</v>
      </c>
      <c r="E2163">
        <v>3080101</v>
      </c>
      <c r="G2163">
        <v>29.081388799999999</v>
      </c>
      <c r="H2163">
        <v>-81.575833000000003</v>
      </c>
      <c r="I2163" t="s">
        <v>616</v>
      </c>
      <c r="K2163" t="s">
        <v>655</v>
      </c>
      <c r="L2163" s="9">
        <v>39839.420138888891</v>
      </c>
      <c r="M2163" t="s">
        <v>564</v>
      </c>
      <c r="N2163" t="s">
        <v>533</v>
      </c>
      <c r="O2163" t="s">
        <v>605</v>
      </c>
      <c r="P2163" t="s">
        <v>605</v>
      </c>
      <c r="Q2163">
        <v>0.2</v>
      </c>
      <c r="R2163" t="s">
        <v>536</v>
      </c>
      <c r="S2163" t="s">
        <v>556</v>
      </c>
      <c r="T2163" t="s">
        <v>542</v>
      </c>
      <c r="U2163" t="s">
        <v>585</v>
      </c>
      <c r="W2163" t="s">
        <v>539</v>
      </c>
      <c r="X2163">
        <v>7.0000000000000007E-2</v>
      </c>
      <c r="Y2163">
        <v>7.0000000000000007E-2</v>
      </c>
      <c r="Z2163" t="s">
        <v>590</v>
      </c>
      <c r="AA2163" t="s">
        <v>599</v>
      </c>
    </row>
    <row r="2164" spans="1:27">
      <c r="A2164" t="s">
        <v>624</v>
      </c>
      <c r="B2164" t="s">
        <v>636</v>
      </c>
      <c r="C2164" t="s">
        <v>531</v>
      </c>
      <c r="D2164" t="s">
        <v>112</v>
      </c>
      <c r="E2164">
        <v>3080101</v>
      </c>
      <c r="G2164">
        <v>29.081388799999999</v>
      </c>
      <c r="H2164">
        <v>-81.575833000000003</v>
      </c>
      <c r="I2164" t="s">
        <v>616</v>
      </c>
      <c r="K2164" t="s">
        <v>655</v>
      </c>
      <c r="L2164" s="9">
        <v>39839.420138888891</v>
      </c>
      <c r="M2164" t="s">
        <v>564</v>
      </c>
      <c r="N2164" t="s">
        <v>533</v>
      </c>
      <c r="O2164" t="s">
        <v>605</v>
      </c>
      <c r="P2164" t="s">
        <v>605</v>
      </c>
      <c r="Q2164">
        <v>0.2</v>
      </c>
      <c r="R2164" t="s">
        <v>536</v>
      </c>
      <c r="S2164" t="s">
        <v>309</v>
      </c>
      <c r="T2164" t="s">
        <v>542</v>
      </c>
      <c r="U2164" t="s">
        <v>585</v>
      </c>
      <c r="W2164" t="s">
        <v>539</v>
      </c>
      <c r="X2164">
        <v>4</v>
      </c>
      <c r="Y2164">
        <v>4</v>
      </c>
      <c r="Z2164" t="s">
        <v>590</v>
      </c>
      <c r="AA2164" t="s">
        <v>596</v>
      </c>
    </row>
    <row r="2165" spans="1:27">
      <c r="A2165" t="s">
        <v>624</v>
      </c>
      <c r="B2165" t="s">
        <v>636</v>
      </c>
      <c r="C2165" t="s">
        <v>531</v>
      </c>
      <c r="D2165" t="s">
        <v>112</v>
      </c>
      <c r="E2165">
        <v>3080101</v>
      </c>
      <c r="G2165">
        <v>29.081388799999999</v>
      </c>
      <c r="H2165">
        <v>-81.575833000000003</v>
      </c>
      <c r="I2165" t="s">
        <v>616</v>
      </c>
      <c r="K2165" t="s">
        <v>655</v>
      </c>
      <c r="L2165" s="9">
        <v>39839.420138888891</v>
      </c>
      <c r="M2165" t="s">
        <v>564</v>
      </c>
      <c r="N2165" t="s">
        <v>533</v>
      </c>
      <c r="O2165" t="s">
        <v>605</v>
      </c>
      <c r="P2165" t="s">
        <v>605</v>
      </c>
      <c r="Q2165">
        <v>0.2</v>
      </c>
      <c r="R2165" t="s">
        <v>536</v>
      </c>
      <c r="S2165" t="s">
        <v>611</v>
      </c>
      <c r="T2165" t="s">
        <v>542</v>
      </c>
      <c r="U2165" t="s">
        <v>585</v>
      </c>
      <c r="W2165" t="s">
        <v>539</v>
      </c>
      <c r="X2165">
        <v>197</v>
      </c>
      <c r="Y2165">
        <v>197</v>
      </c>
      <c r="Z2165" t="s">
        <v>639</v>
      </c>
      <c r="AA2165" t="s">
        <v>640</v>
      </c>
    </row>
    <row r="2166" spans="1:27">
      <c r="A2166" t="s">
        <v>624</v>
      </c>
      <c r="B2166" t="s">
        <v>636</v>
      </c>
      <c r="C2166" t="s">
        <v>531</v>
      </c>
      <c r="D2166" t="s">
        <v>112</v>
      </c>
      <c r="E2166">
        <v>3080101</v>
      </c>
      <c r="G2166">
        <v>29.081388799999999</v>
      </c>
      <c r="H2166">
        <v>-81.575833000000003</v>
      </c>
      <c r="I2166" t="s">
        <v>616</v>
      </c>
      <c r="K2166" t="s">
        <v>655</v>
      </c>
      <c r="L2166" s="9">
        <v>39839.420138888891</v>
      </c>
      <c r="M2166" t="s">
        <v>564</v>
      </c>
      <c r="N2166" t="s">
        <v>533</v>
      </c>
      <c r="O2166" t="s">
        <v>605</v>
      </c>
      <c r="P2166" t="s">
        <v>605</v>
      </c>
      <c r="Q2166">
        <v>0.2</v>
      </c>
      <c r="R2166" t="s">
        <v>536</v>
      </c>
      <c r="S2166" t="s">
        <v>310</v>
      </c>
      <c r="T2166" t="s">
        <v>542</v>
      </c>
      <c r="U2166" t="s">
        <v>585</v>
      </c>
      <c r="W2166" t="s">
        <v>539</v>
      </c>
      <c r="X2166">
        <v>125</v>
      </c>
      <c r="Y2166">
        <v>125</v>
      </c>
      <c r="Z2166" t="s">
        <v>590</v>
      </c>
      <c r="AA2166" t="s">
        <v>596</v>
      </c>
    </row>
    <row r="2167" spans="1:27">
      <c r="A2167" t="s">
        <v>624</v>
      </c>
      <c r="B2167" t="s">
        <v>636</v>
      </c>
      <c r="C2167" t="s">
        <v>531</v>
      </c>
      <c r="D2167" t="s">
        <v>112</v>
      </c>
      <c r="E2167">
        <v>3080101</v>
      </c>
      <c r="G2167">
        <v>29.081388799999999</v>
      </c>
      <c r="H2167">
        <v>-81.575833000000003</v>
      </c>
      <c r="I2167" t="s">
        <v>616</v>
      </c>
      <c r="K2167" t="s">
        <v>655</v>
      </c>
      <c r="L2167" s="9">
        <v>39839.420138888891</v>
      </c>
      <c r="M2167" t="s">
        <v>564</v>
      </c>
      <c r="N2167" t="s">
        <v>533</v>
      </c>
      <c r="O2167" t="s">
        <v>605</v>
      </c>
      <c r="P2167" t="s">
        <v>605</v>
      </c>
      <c r="Q2167">
        <v>0.2</v>
      </c>
      <c r="R2167" t="s">
        <v>536</v>
      </c>
      <c r="S2167" t="s">
        <v>620</v>
      </c>
      <c r="T2167" t="s">
        <v>542</v>
      </c>
      <c r="U2167" t="s">
        <v>585</v>
      </c>
      <c r="W2167" t="s">
        <v>539</v>
      </c>
      <c r="X2167">
        <v>512</v>
      </c>
      <c r="Y2167">
        <v>512</v>
      </c>
      <c r="Z2167" t="s">
        <v>590</v>
      </c>
      <c r="AA2167" t="s">
        <v>626</v>
      </c>
    </row>
    <row r="2168" spans="1:27">
      <c r="A2168" t="s">
        <v>624</v>
      </c>
      <c r="B2168" t="s">
        <v>636</v>
      </c>
      <c r="C2168" t="s">
        <v>531</v>
      </c>
      <c r="D2168" t="s">
        <v>112</v>
      </c>
      <c r="E2168">
        <v>3080101</v>
      </c>
      <c r="G2168">
        <v>29.081388799999999</v>
      </c>
      <c r="H2168">
        <v>-81.575833000000003</v>
      </c>
      <c r="I2168" t="s">
        <v>616</v>
      </c>
      <c r="K2168" t="s">
        <v>655</v>
      </c>
      <c r="L2168" s="9">
        <v>39839.420138888891</v>
      </c>
      <c r="M2168" t="s">
        <v>564</v>
      </c>
      <c r="N2168" t="s">
        <v>533</v>
      </c>
      <c r="O2168" t="s">
        <v>605</v>
      </c>
      <c r="P2168" t="s">
        <v>605</v>
      </c>
      <c r="Q2168">
        <v>0.2</v>
      </c>
      <c r="R2168" t="s">
        <v>536</v>
      </c>
      <c r="S2168" t="s">
        <v>569</v>
      </c>
      <c r="T2168" t="s">
        <v>542</v>
      </c>
      <c r="U2168" t="s">
        <v>585</v>
      </c>
      <c r="W2168" t="s">
        <v>539</v>
      </c>
      <c r="X2168">
        <v>20.399999999999999</v>
      </c>
      <c r="Y2168">
        <v>20.399999999999999</v>
      </c>
      <c r="Z2168" t="s">
        <v>590</v>
      </c>
      <c r="AA2168" t="s">
        <v>596</v>
      </c>
    </row>
    <row r="2169" spans="1:27">
      <c r="A2169" t="s">
        <v>624</v>
      </c>
      <c r="B2169" t="s">
        <v>636</v>
      </c>
      <c r="C2169" t="s">
        <v>531</v>
      </c>
      <c r="D2169" t="s">
        <v>112</v>
      </c>
      <c r="E2169">
        <v>3080101</v>
      </c>
      <c r="G2169">
        <v>29.081388799999999</v>
      </c>
      <c r="H2169">
        <v>-81.575833000000003</v>
      </c>
      <c r="I2169" t="s">
        <v>616</v>
      </c>
      <c r="K2169" t="s">
        <v>655</v>
      </c>
      <c r="L2169" s="9">
        <v>39839.420138888891</v>
      </c>
      <c r="M2169" t="s">
        <v>564</v>
      </c>
      <c r="N2169" t="s">
        <v>533</v>
      </c>
      <c r="O2169" t="s">
        <v>605</v>
      </c>
      <c r="P2169" t="s">
        <v>605</v>
      </c>
      <c r="Q2169">
        <v>0.2</v>
      </c>
      <c r="R2169" t="s">
        <v>536</v>
      </c>
      <c r="S2169" t="s">
        <v>601</v>
      </c>
      <c r="T2169" t="s">
        <v>542</v>
      </c>
      <c r="U2169" t="s">
        <v>585</v>
      </c>
      <c r="W2169" t="s">
        <v>539</v>
      </c>
      <c r="X2169">
        <v>44.1</v>
      </c>
      <c r="Y2169">
        <v>44.1</v>
      </c>
      <c r="Z2169" t="s">
        <v>590</v>
      </c>
      <c r="AA2169" t="s">
        <v>628</v>
      </c>
    </row>
    <row r="2170" spans="1:27">
      <c r="A2170" t="s">
        <v>624</v>
      </c>
      <c r="B2170" t="s">
        <v>636</v>
      </c>
      <c r="C2170" t="s">
        <v>531</v>
      </c>
      <c r="D2170" t="s">
        <v>112</v>
      </c>
      <c r="E2170">
        <v>3080101</v>
      </c>
      <c r="G2170">
        <v>29.081388799999999</v>
      </c>
      <c r="H2170">
        <v>-81.575833000000003</v>
      </c>
      <c r="I2170" t="s">
        <v>616</v>
      </c>
      <c r="K2170" t="s">
        <v>655</v>
      </c>
      <c r="L2170" s="9">
        <v>39839.420138888891</v>
      </c>
      <c r="M2170" t="s">
        <v>564</v>
      </c>
      <c r="N2170" t="s">
        <v>533</v>
      </c>
      <c r="O2170" t="s">
        <v>605</v>
      </c>
      <c r="P2170" t="s">
        <v>605</v>
      </c>
      <c r="Q2170">
        <v>0.2</v>
      </c>
      <c r="R2170" t="s">
        <v>536</v>
      </c>
      <c r="S2170" t="s">
        <v>625</v>
      </c>
      <c r="T2170" t="s">
        <v>542</v>
      </c>
      <c r="U2170" t="s">
        <v>585</v>
      </c>
      <c r="W2170" t="s">
        <v>539</v>
      </c>
      <c r="X2170">
        <v>0.18</v>
      </c>
      <c r="Y2170">
        <v>0.18</v>
      </c>
      <c r="Z2170" t="s">
        <v>590</v>
      </c>
      <c r="AA2170" t="s">
        <v>599</v>
      </c>
    </row>
    <row r="2171" spans="1:27">
      <c r="A2171" t="s">
        <v>624</v>
      </c>
      <c r="B2171" t="s">
        <v>636</v>
      </c>
      <c r="C2171" t="s">
        <v>531</v>
      </c>
      <c r="D2171" t="s">
        <v>112</v>
      </c>
      <c r="E2171">
        <v>3080101</v>
      </c>
      <c r="G2171">
        <v>29.081388799999999</v>
      </c>
      <c r="H2171">
        <v>-81.575833000000003</v>
      </c>
      <c r="I2171" t="s">
        <v>616</v>
      </c>
      <c r="K2171" t="s">
        <v>655</v>
      </c>
      <c r="L2171" s="9">
        <v>39839.420138888891</v>
      </c>
      <c r="M2171" t="s">
        <v>564</v>
      </c>
      <c r="N2171" t="s">
        <v>533</v>
      </c>
      <c r="O2171" t="s">
        <v>605</v>
      </c>
      <c r="P2171" t="s">
        <v>605</v>
      </c>
      <c r="Q2171">
        <v>0.2</v>
      </c>
      <c r="R2171" t="s">
        <v>536</v>
      </c>
      <c r="S2171" t="s">
        <v>608</v>
      </c>
      <c r="T2171" t="s">
        <v>542</v>
      </c>
      <c r="U2171" t="s">
        <v>585</v>
      </c>
      <c r="W2171" t="s">
        <v>539</v>
      </c>
      <c r="X2171">
        <v>2</v>
      </c>
      <c r="Y2171">
        <v>2</v>
      </c>
      <c r="Z2171" t="s">
        <v>609</v>
      </c>
      <c r="AA2171" t="s">
        <v>627</v>
      </c>
    </row>
    <row r="2172" spans="1:27">
      <c r="A2172" t="s">
        <v>624</v>
      </c>
      <c r="B2172" t="s">
        <v>636</v>
      </c>
      <c r="C2172" t="s">
        <v>531</v>
      </c>
      <c r="D2172" t="s">
        <v>112</v>
      </c>
      <c r="E2172">
        <v>3080101</v>
      </c>
      <c r="G2172">
        <v>29.081388799999999</v>
      </c>
      <c r="H2172">
        <v>-81.575833000000003</v>
      </c>
      <c r="I2172" t="s">
        <v>616</v>
      </c>
      <c r="K2172" t="s">
        <v>655</v>
      </c>
      <c r="L2172" s="9">
        <v>39839.420138888891</v>
      </c>
      <c r="M2172" t="s">
        <v>564</v>
      </c>
      <c r="N2172" t="s">
        <v>533</v>
      </c>
      <c r="O2172" t="s">
        <v>605</v>
      </c>
      <c r="P2172" t="s">
        <v>605</v>
      </c>
      <c r="Q2172">
        <v>0.2</v>
      </c>
      <c r="R2172" t="s">
        <v>536</v>
      </c>
      <c r="S2172" t="s">
        <v>629</v>
      </c>
      <c r="T2172" t="s">
        <v>542</v>
      </c>
      <c r="U2172" t="s">
        <v>585</v>
      </c>
      <c r="W2172" t="s">
        <v>539</v>
      </c>
      <c r="X2172">
        <v>67.7</v>
      </c>
      <c r="Y2172">
        <v>67.7</v>
      </c>
      <c r="Z2172" t="s">
        <v>590</v>
      </c>
      <c r="AA2172" t="s">
        <v>630</v>
      </c>
    </row>
    <row r="2173" spans="1:27">
      <c r="A2173" t="s">
        <v>624</v>
      </c>
      <c r="B2173" t="s">
        <v>636</v>
      </c>
      <c r="C2173" t="s">
        <v>531</v>
      </c>
      <c r="D2173" t="s">
        <v>112</v>
      </c>
      <c r="E2173">
        <v>3080101</v>
      </c>
      <c r="G2173">
        <v>29.081388799999999</v>
      </c>
      <c r="H2173">
        <v>-81.575833000000003</v>
      </c>
      <c r="I2173" t="s">
        <v>616</v>
      </c>
      <c r="K2173" t="s">
        <v>655</v>
      </c>
      <c r="L2173" s="9">
        <v>39839.420138888891</v>
      </c>
      <c r="M2173" t="s">
        <v>564</v>
      </c>
      <c r="N2173" t="s">
        <v>533</v>
      </c>
      <c r="O2173" t="s">
        <v>605</v>
      </c>
      <c r="P2173" t="s">
        <v>605</v>
      </c>
      <c r="Q2173">
        <v>0.2</v>
      </c>
      <c r="R2173" t="s">
        <v>536</v>
      </c>
      <c r="S2173" t="s">
        <v>311</v>
      </c>
      <c r="T2173" t="s">
        <v>542</v>
      </c>
      <c r="U2173" t="s">
        <v>585</v>
      </c>
      <c r="W2173" t="s">
        <v>539</v>
      </c>
      <c r="X2173">
        <v>168</v>
      </c>
      <c r="Y2173">
        <v>168</v>
      </c>
      <c r="Z2173" t="s">
        <v>590</v>
      </c>
      <c r="AA2173" t="s">
        <v>631</v>
      </c>
    </row>
    <row r="2174" spans="1:27">
      <c r="A2174" t="s">
        <v>624</v>
      </c>
      <c r="B2174" t="s">
        <v>636</v>
      </c>
      <c r="C2174" t="s">
        <v>531</v>
      </c>
      <c r="D2174" t="s">
        <v>112</v>
      </c>
      <c r="E2174">
        <v>3080101</v>
      </c>
      <c r="G2174">
        <v>29.081388799999999</v>
      </c>
      <c r="H2174">
        <v>-81.575833000000003</v>
      </c>
      <c r="I2174" t="s">
        <v>616</v>
      </c>
      <c r="K2174" t="s">
        <v>655</v>
      </c>
      <c r="L2174" s="9">
        <v>39839.420138888891</v>
      </c>
      <c r="M2174" t="s">
        <v>564</v>
      </c>
      <c r="N2174" t="s">
        <v>533</v>
      </c>
      <c r="O2174" t="s">
        <v>605</v>
      </c>
      <c r="P2174" t="s">
        <v>605</v>
      </c>
      <c r="Q2174">
        <v>0.2</v>
      </c>
      <c r="R2174" t="s">
        <v>536</v>
      </c>
      <c r="S2174" t="s">
        <v>554</v>
      </c>
      <c r="T2174" t="s">
        <v>542</v>
      </c>
      <c r="U2174" t="s">
        <v>585</v>
      </c>
      <c r="W2174" t="s">
        <v>539</v>
      </c>
      <c r="X2174">
        <v>0.1</v>
      </c>
      <c r="Y2174">
        <v>0.1</v>
      </c>
      <c r="Z2174" t="s">
        <v>590</v>
      </c>
      <c r="AA2174" t="s">
        <v>598</v>
      </c>
    </row>
    <row r="2175" spans="1:27">
      <c r="A2175" t="s">
        <v>624</v>
      </c>
      <c r="B2175" t="s">
        <v>636</v>
      </c>
      <c r="C2175" t="s">
        <v>531</v>
      </c>
      <c r="D2175" t="s">
        <v>112</v>
      </c>
      <c r="E2175">
        <v>3080101</v>
      </c>
      <c r="G2175">
        <v>29.081388799999999</v>
      </c>
      <c r="H2175">
        <v>-81.575833000000003</v>
      </c>
      <c r="I2175" t="s">
        <v>616</v>
      </c>
      <c r="K2175" t="s">
        <v>655</v>
      </c>
      <c r="L2175" s="9">
        <v>39839.420138888891</v>
      </c>
      <c r="M2175" t="s">
        <v>564</v>
      </c>
      <c r="N2175" t="s">
        <v>533</v>
      </c>
      <c r="O2175" t="s">
        <v>605</v>
      </c>
      <c r="P2175" t="s">
        <v>605</v>
      </c>
      <c r="Q2175">
        <v>0.2</v>
      </c>
      <c r="R2175" t="s">
        <v>536</v>
      </c>
      <c r="S2175" t="s">
        <v>574</v>
      </c>
      <c r="T2175" t="s">
        <v>542</v>
      </c>
      <c r="U2175" t="s">
        <v>585</v>
      </c>
      <c r="W2175" t="s">
        <v>539</v>
      </c>
      <c r="X2175">
        <v>45.3</v>
      </c>
      <c r="Y2175">
        <v>45.3</v>
      </c>
      <c r="Z2175" t="s">
        <v>590</v>
      </c>
      <c r="AA2175" t="s">
        <v>596</v>
      </c>
    </row>
    <row r="2176" spans="1:27">
      <c r="A2176" t="s">
        <v>624</v>
      </c>
      <c r="B2176" t="s">
        <v>636</v>
      </c>
      <c r="C2176" t="s">
        <v>531</v>
      </c>
      <c r="D2176" t="s">
        <v>112</v>
      </c>
      <c r="E2176">
        <v>3080101</v>
      </c>
      <c r="G2176">
        <v>29.081388799999999</v>
      </c>
      <c r="H2176">
        <v>-81.575833000000003</v>
      </c>
      <c r="I2176" t="s">
        <v>616</v>
      </c>
      <c r="K2176" t="s">
        <v>655</v>
      </c>
      <c r="L2176" s="9">
        <v>39839.420138888891</v>
      </c>
      <c r="M2176" t="s">
        <v>564</v>
      </c>
      <c r="N2176" t="s">
        <v>533</v>
      </c>
      <c r="O2176" t="s">
        <v>605</v>
      </c>
      <c r="P2176" t="s">
        <v>605</v>
      </c>
      <c r="Q2176">
        <v>0.2</v>
      </c>
      <c r="R2176" t="s">
        <v>536</v>
      </c>
      <c r="S2176" t="s">
        <v>560</v>
      </c>
      <c r="T2176" t="s">
        <v>542</v>
      </c>
      <c r="U2176" t="s">
        <v>585</v>
      </c>
      <c r="W2176" t="s">
        <v>539</v>
      </c>
      <c r="X2176">
        <v>0.06</v>
      </c>
      <c r="Y2176">
        <v>0.06</v>
      </c>
      <c r="Z2176" t="s">
        <v>590</v>
      </c>
      <c r="AA2176" t="s">
        <v>604</v>
      </c>
    </row>
    <row r="2177" spans="1:27">
      <c r="A2177" t="s">
        <v>624</v>
      </c>
      <c r="B2177" t="s">
        <v>636</v>
      </c>
      <c r="C2177" t="s">
        <v>531</v>
      </c>
      <c r="D2177" t="s">
        <v>112</v>
      </c>
      <c r="E2177">
        <v>3080101</v>
      </c>
      <c r="G2177">
        <v>29.081388799999999</v>
      </c>
      <c r="H2177">
        <v>-81.575833000000003</v>
      </c>
      <c r="I2177" t="s">
        <v>616</v>
      </c>
      <c r="K2177" t="s">
        <v>656</v>
      </c>
      <c r="L2177" s="9">
        <v>39105.427083333336</v>
      </c>
      <c r="M2177" t="s">
        <v>564</v>
      </c>
      <c r="N2177" t="s">
        <v>533</v>
      </c>
      <c r="O2177" t="s">
        <v>534</v>
      </c>
      <c r="P2177" t="s">
        <v>534</v>
      </c>
      <c r="Q2177">
        <v>0.2</v>
      </c>
      <c r="R2177" t="s">
        <v>536</v>
      </c>
      <c r="S2177" t="s">
        <v>544</v>
      </c>
      <c r="T2177" t="s">
        <v>542</v>
      </c>
      <c r="U2177" t="s">
        <v>585</v>
      </c>
      <c r="W2177" t="s">
        <v>539</v>
      </c>
      <c r="X2177">
        <v>1030</v>
      </c>
      <c r="Y2177">
        <v>1030</v>
      </c>
      <c r="Z2177" t="s">
        <v>586</v>
      </c>
      <c r="AA2177" t="s">
        <v>633</v>
      </c>
    </row>
    <row r="2178" spans="1:27">
      <c r="A2178" t="s">
        <v>624</v>
      </c>
      <c r="B2178" t="s">
        <v>636</v>
      </c>
      <c r="C2178" t="s">
        <v>531</v>
      </c>
      <c r="D2178" t="s">
        <v>112</v>
      </c>
      <c r="E2178">
        <v>3080101</v>
      </c>
      <c r="G2178">
        <v>29.081388799999999</v>
      </c>
      <c r="H2178">
        <v>-81.575833000000003</v>
      </c>
      <c r="I2178" t="s">
        <v>616</v>
      </c>
      <c r="K2178" t="s">
        <v>656</v>
      </c>
      <c r="L2178" s="9">
        <v>39105.427083333336</v>
      </c>
      <c r="M2178" t="s">
        <v>564</v>
      </c>
      <c r="N2178" t="s">
        <v>533</v>
      </c>
      <c r="O2178" t="s">
        <v>534</v>
      </c>
      <c r="P2178" t="s">
        <v>534</v>
      </c>
      <c r="Q2178">
        <v>0.2</v>
      </c>
      <c r="R2178" t="s">
        <v>536</v>
      </c>
      <c r="S2178" t="s">
        <v>550</v>
      </c>
      <c r="T2178" t="s">
        <v>542</v>
      </c>
      <c r="U2178" t="s">
        <v>585</v>
      </c>
      <c r="W2178" t="s">
        <v>539</v>
      </c>
      <c r="X2178">
        <v>23.3</v>
      </c>
      <c r="Y2178">
        <v>23.3</v>
      </c>
      <c r="Z2178" t="s">
        <v>592</v>
      </c>
      <c r="AA2178" t="s">
        <v>593</v>
      </c>
    </row>
    <row r="2179" spans="1:27">
      <c r="A2179" t="s">
        <v>624</v>
      </c>
      <c r="B2179" t="s">
        <v>636</v>
      </c>
      <c r="C2179" t="s">
        <v>531</v>
      </c>
      <c r="D2179" t="s">
        <v>112</v>
      </c>
      <c r="E2179">
        <v>3080101</v>
      </c>
      <c r="G2179">
        <v>29.081388799999999</v>
      </c>
      <c r="H2179">
        <v>-81.575833000000003</v>
      </c>
      <c r="I2179" t="s">
        <v>616</v>
      </c>
      <c r="K2179" t="s">
        <v>656</v>
      </c>
      <c r="L2179" s="9">
        <v>39105.427083333336</v>
      </c>
      <c r="M2179" t="s">
        <v>564</v>
      </c>
      <c r="N2179" t="s">
        <v>533</v>
      </c>
      <c r="O2179" t="s">
        <v>534</v>
      </c>
      <c r="P2179" t="s">
        <v>534</v>
      </c>
      <c r="Q2179">
        <v>0.2</v>
      </c>
      <c r="R2179" t="s">
        <v>536</v>
      </c>
      <c r="S2179" t="s">
        <v>541</v>
      </c>
      <c r="T2179" t="s">
        <v>542</v>
      </c>
      <c r="U2179" t="s">
        <v>585</v>
      </c>
      <c r="W2179" t="s">
        <v>539</v>
      </c>
      <c r="X2179">
        <v>7.2</v>
      </c>
      <c r="Y2179">
        <v>7.2</v>
      </c>
      <c r="Z2179" t="s">
        <v>588</v>
      </c>
      <c r="AA2179" t="s">
        <v>632</v>
      </c>
    </row>
    <row r="2180" spans="1:27">
      <c r="A2180" t="s">
        <v>624</v>
      </c>
      <c r="B2180" t="s">
        <v>636</v>
      </c>
      <c r="C2180" t="s">
        <v>531</v>
      </c>
      <c r="D2180" t="s">
        <v>112</v>
      </c>
      <c r="E2180">
        <v>3080101</v>
      </c>
      <c r="G2180">
        <v>29.081388799999999</v>
      </c>
      <c r="H2180">
        <v>-81.575833000000003</v>
      </c>
      <c r="I2180" t="s">
        <v>616</v>
      </c>
      <c r="K2180" t="s">
        <v>656</v>
      </c>
      <c r="L2180" s="9">
        <v>39105.427083333336</v>
      </c>
      <c r="M2180" t="s">
        <v>564</v>
      </c>
      <c r="N2180" t="s">
        <v>533</v>
      </c>
      <c r="O2180" t="s">
        <v>534</v>
      </c>
      <c r="P2180" t="s">
        <v>534</v>
      </c>
      <c r="Q2180">
        <v>0.2</v>
      </c>
      <c r="R2180" t="s">
        <v>536</v>
      </c>
      <c r="S2180" t="s">
        <v>558</v>
      </c>
      <c r="T2180" t="s">
        <v>542</v>
      </c>
      <c r="U2180" t="s">
        <v>585</v>
      </c>
      <c r="W2180" t="s">
        <v>539</v>
      </c>
      <c r="X2180">
        <v>0.03</v>
      </c>
      <c r="Y2180">
        <v>0.03</v>
      </c>
      <c r="Z2180" t="s">
        <v>606</v>
      </c>
      <c r="AA2180" t="s">
        <v>634</v>
      </c>
    </row>
    <row r="2181" spans="1:27">
      <c r="A2181" t="s">
        <v>624</v>
      </c>
      <c r="B2181" t="s">
        <v>636</v>
      </c>
      <c r="C2181" t="s">
        <v>531</v>
      </c>
      <c r="D2181" t="s">
        <v>112</v>
      </c>
      <c r="E2181">
        <v>3080101</v>
      </c>
      <c r="G2181">
        <v>29.081388799999999</v>
      </c>
      <c r="H2181">
        <v>-81.575833000000003</v>
      </c>
      <c r="I2181" t="s">
        <v>616</v>
      </c>
      <c r="K2181" t="s">
        <v>656</v>
      </c>
      <c r="L2181" s="9">
        <v>39105.427083333336</v>
      </c>
      <c r="M2181" t="s">
        <v>564</v>
      </c>
      <c r="N2181" t="s">
        <v>533</v>
      </c>
      <c r="O2181" t="s">
        <v>534</v>
      </c>
      <c r="P2181" t="s">
        <v>534</v>
      </c>
      <c r="Q2181">
        <v>0.2</v>
      </c>
      <c r="R2181" t="s">
        <v>536</v>
      </c>
      <c r="S2181" t="s">
        <v>547</v>
      </c>
      <c r="T2181" t="s">
        <v>542</v>
      </c>
      <c r="U2181" t="s">
        <v>585</v>
      </c>
      <c r="W2181" t="s">
        <v>539</v>
      </c>
      <c r="X2181">
        <v>1.2</v>
      </c>
      <c r="Y2181">
        <v>1.2</v>
      </c>
      <c r="Z2181" t="s">
        <v>590</v>
      </c>
      <c r="AA2181" t="s">
        <v>591</v>
      </c>
    </row>
    <row r="2182" spans="1:27">
      <c r="A2182" t="s">
        <v>624</v>
      </c>
      <c r="B2182" t="s">
        <v>636</v>
      </c>
      <c r="C2182" t="s">
        <v>531</v>
      </c>
      <c r="D2182" t="s">
        <v>112</v>
      </c>
      <c r="E2182">
        <v>3080101</v>
      </c>
      <c r="G2182">
        <v>29.081388799999999</v>
      </c>
      <c r="H2182">
        <v>-81.575833000000003</v>
      </c>
      <c r="I2182" t="s">
        <v>616</v>
      </c>
      <c r="K2182" t="s">
        <v>657</v>
      </c>
      <c r="L2182" s="9">
        <v>40031.392361111109</v>
      </c>
      <c r="M2182" t="s">
        <v>564</v>
      </c>
      <c r="N2182" t="s">
        <v>533</v>
      </c>
      <c r="O2182" t="s">
        <v>605</v>
      </c>
      <c r="P2182" t="s">
        <v>605</v>
      </c>
      <c r="Q2182">
        <v>0.2</v>
      </c>
      <c r="R2182" t="s">
        <v>536</v>
      </c>
      <c r="S2182" t="s">
        <v>310</v>
      </c>
      <c r="T2182" t="s">
        <v>542</v>
      </c>
      <c r="U2182" t="s">
        <v>585</v>
      </c>
      <c r="W2182" t="s">
        <v>539</v>
      </c>
      <c r="X2182">
        <v>138</v>
      </c>
      <c r="Y2182">
        <v>138</v>
      </c>
      <c r="Z2182" t="s">
        <v>590</v>
      </c>
      <c r="AA2182" t="s">
        <v>596</v>
      </c>
    </row>
    <row r="2183" spans="1:27">
      <c r="A2183" t="s">
        <v>624</v>
      </c>
      <c r="B2183" t="s">
        <v>636</v>
      </c>
      <c r="C2183" t="s">
        <v>531</v>
      </c>
      <c r="D2183" t="s">
        <v>112</v>
      </c>
      <c r="E2183">
        <v>3080101</v>
      </c>
      <c r="G2183">
        <v>29.081388799999999</v>
      </c>
      <c r="H2183">
        <v>-81.575833000000003</v>
      </c>
      <c r="I2183" t="s">
        <v>616</v>
      </c>
      <c r="K2183" t="s">
        <v>657</v>
      </c>
      <c r="L2183" s="9">
        <v>40031.392361111109</v>
      </c>
      <c r="M2183" t="s">
        <v>564</v>
      </c>
      <c r="N2183" t="s">
        <v>533</v>
      </c>
      <c r="O2183" t="s">
        <v>605</v>
      </c>
      <c r="P2183" t="s">
        <v>605</v>
      </c>
      <c r="Q2183">
        <v>0.2</v>
      </c>
      <c r="R2183" t="s">
        <v>536</v>
      </c>
      <c r="S2183" t="s">
        <v>620</v>
      </c>
      <c r="T2183" t="s">
        <v>542</v>
      </c>
      <c r="U2183" t="s">
        <v>585</v>
      </c>
      <c r="W2183" t="s">
        <v>539</v>
      </c>
      <c r="X2183">
        <v>554</v>
      </c>
      <c r="Y2183">
        <v>554</v>
      </c>
      <c r="Z2183" t="s">
        <v>590</v>
      </c>
      <c r="AA2183" t="s">
        <v>626</v>
      </c>
    </row>
    <row r="2184" spans="1:27">
      <c r="A2184" t="s">
        <v>624</v>
      </c>
      <c r="B2184" t="s">
        <v>636</v>
      </c>
      <c r="C2184" t="s">
        <v>531</v>
      </c>
      <c r="D2184" t="s">
        <v>112</v>
      </c>
      <c r="E2184">
        <v>3080101</v>
      </c>
      <c r="G2184">
        <v>29.081388799999999</v>
      </c>
      <c r="H2184">
        <v>-81.575833000000003</v>
      </c>
      <c r="I2184" t="s">
        <v>616</v>
      </c>
      <c r="K2184" t="s">
        <v>657</v>
      </c>
      <c r="L2184" s="9">
        <v>40031.392361111109</v>
      </c>
      <c r="M2184" t="s">
        <v>564</v>
      </c>
      <c r="N2184" t="s">
        <v>533</v>
      </c>
      <c r="O2184" t="s">
        <v>605</v>
      </c>
      <c r="P2184" t="s">
        <v>605</v>
      </c>
      <c r="Q2184">
        <v>0.2</v>
      </c>
      <c r="R2184" t="s">
        <v>536</v>
      </c>
      <c r="S2184" t="s">
        <v>601</v>
      </c>
      <c r="T2184" t="s">
        <v>542</v>
      </c>
      <c r="U2184" t="s">
        <v>585</v>
      </c>
      <c r="W2184" t="s">
        <v>539</v>
      </c>
      <c r="X2184">
        <v>59</v>
      </c>
      <c r="Y2184">
        <v>59</v>
      </c>
      <c r="Z2184" t="s">
        <v>590</v>
      </c>
      <c r="AA2184" t="s">
        <v>641</v>
      </c>
    </row>
    <row r="2185" spans="1:27">
      <c r="A2185" t="s">
        <v>624</v>
      </c>
      <c r="B2185" t="s">
        <v>636</v>
      </c>
      <c r="C2185" t="s">
        <v>531</v>
      </c>
      <c r="D2185" t="s">
        <v>112</v>
      </c>
      <c r="E2185">
        <v>3080101</v>
      </c>
      <c r="G2185">
        <v>29.081388799999999</v>
      </c>
      <c r="H2185">
        <v>-81.575833000000003</v>
      </c>
      <c r="I2185" t="s">
        <v>616</v>
      </c>
      <c r="K2185" t="s">
        <v>657</v>
      </c>
      <c r="L2185" s="9">
        <v>40031.392361111109</v>
      </c>
      <c r="M2185" t="s">
        <v>564</v>
      </c>
      <c r="N2185" t="s">
        <v>533</v>
      </c>
      <c r="O2185" t="s">
        <v>605</v>
      </c>
      <c r="P2185" t="s">
        <v>605</v>
      </c>
      <c r="Q2185">
        <v>0.2</v>
      </c>
      <c r="R2185" t="s">
        <v>536</v>
      </c>
      <c r="S2185" t="s">
        <v>569</v>
      </c>
      <c r="T2185" t="s">
        <v>542</v>
      </c>
      <c r="U2185" t="s">
        <v>585</v>
      </c>
      <c r="W2185" t="s">
        <v>539</v>
      </c>
      <c r="X2185">
        <v>21.8</v>
      </c>
      <c r="Y2185">
        <v>21.8</v>
      </c>
      <c r="Z2185" t="s">
        <v>590</v>
      </c>
      <c r="AA2185" t="s">
        <v>596</v>
      </c>
    </row>
    <row r="2186" spans="1:27">
      <c r="A2186" t="s">
        <v>624</v>
      </c>
      <c r="B2186" t="s">
        <v>636</v>
      </c>
      <c r="C2186" t="s">
        <v>531</v>
      </c>
      <c r="D2186" t="s">
        <v>112</v>
      </c>
      <c r="E2186">
        <v>3080101</v>
      </c>
      <c r="G2186">
        <v>29.081388799999999</v>
      </c>
      <c r="H2186">
        <v>-81.575833000000003</v>
      </c>
      <c r="I2186" t="s">
        <v>616</v>
      </c>
      <c r="K2186" t="s">
        <v>657</v>
      </c>
      <c r="L2186" s="9">
        <v>40031.392361111109</v>
      </c>
      <c r="M2186" t="s">
        <v>564</v>
      </c>
      <c r="N2186" t="s">
        <v>533</v>
      </c>
      <c r="O2186" t="s">
        <v>605</v>
      </c>
      <c r="P2186" t="s">
        <v>605</v>
      </c>
      <c r="Q2186">
        <v>0.2</v>
      </c>
      <c r="R2186" t="s">
        <v>536</v>
      </c>
      <c r="S2186" t="s">
        <v>311</v>
      </c>
      <c r="T2186" t="s">
        <v>542</v>
      </c>
      <c r="U2186" t="s">
        <v>585</v>
      </c>
      <c r="W2186" t="s">
        <v>539</v>
      </c>
      <c r="X2186">
        <v>225</v>
      </c>
      <c r="Y2186">
        <v>225</v>
      </c>
      <c r="Z2186" t="s">
        <v>590</v>
      </c>
      <c r="AA2186" t="s">
        <v>642</v>
      </c>
    </row>
    <row r="2187" spans="1:27">
      <c r="A2187" t="s">
        <v>624</v>
      </c>
      <c r="B2187" t="s">
        <v>636</v>
      </c>
      <c r="C2187" t="s">
        <v>531</v>
      </c>
      <c r="D2187" t="s">
        <v>112</v>
      </c>
      <c r="E2187">
        <v>3080101</v>
      </c>
      <c r="G2187">
        <v>29.081388799999999</v>
      </c>
      <c r="H2187">
        <v>-81.575833000000003</v>
      </c>
      <c r="I2187" t="s">
        <v>616</v>
      </c>
      <c r="K2187" t="s">
        <v>657</v>
      </c>
      <c r="L2187" s="9">
        <v>40031.392361111109</v>
      </c>
      <c r="M2187" t="s">
        <v>564</v>
      </c>
      <c r="N2187" t="s">
        <v>533</v>
      </c>
      <c r="O2187" t="s">
        <v>605</v>
      </c>
      <c r="P2187" t="s">
        <v>605</v>
      </c>
      <c r="Q2187">
        <v>0.2</v>
      </c>
      <c r="R2187" t="s">
        <v>536</v>
      </c>
      <c r="S2187" t="s">
        <v>309</v>
      </c>
      <c r="T2187" t="s">
        <v>542</v>
      </c>
      <c r="U2187" t="s">
        <v>585</v>
      </c>
      <c r="W2187" t="s">
        <v>539</v>
      </c>
      <c r="X2187">
        <v>4.4000000000000004</v>
      </c>
      <c r="Y2187">
        <v>4.4000000000000004</v>
      </c>
      <c r="Z2187" t="s">
        <v>590</v>
      </c>
      <c r="AA2187" t="s">
        <v>596</v>
      </c>
    </row>
    <row r="2188" spans="1:27">
      <c r="A2188" t="s">
        <v>624</v>
      </c>
      <c r="B2188" t="s">
        <v>636</v>
      </c>
      <c r="C2188" t="s">
        <v>531</v>
      </c>
      <c r="D2188" t="s">
        <v>112</v>
      </c>
      <c r="E2188">
        <v>3080101</v>
      </c>
      <c r="G2188">
        <v>29.081388799999999</v>
      </c>
      <c r="H2188">
        <v>-81.575833000000003</v>
      </c>
      <c r="I2188" t="s">
        <v>616</v>
      </c>
      <c r="K2188" t="s">
        <v>657</v>
      </c>
      <c r="L2188" s="9">
        <v>40031.392361111109</v>
      </c>
      <c r="M2188" t="s">
        <v>564</v>
      </c>
      <c r="N2188" t="s">
        <v>533</v>
      </c>
      <c r="O2188" t="s">
        <v>605</v>
      </c>
      <c r="P2188" t="s">
        <v>605</v>
      </c>
      <c r="Q2188">
        <v>0.2</v>
      </c>
      <c r="R2188" t="s">
        <v>536</v>
      </c>
      <c r="S2188" t="s">
        <v>560</v>
      </c>
      <c r="T2188" t="s">
        <v>542</v>
      </c>
      <c r="U2188" t="s">
        <v>585</v>
      </c>
      <c r="W2188" t="s">
        <v>539</v>
      </c>
      <c r="X2188">
        <v>0.03</v>
      </c>
      <c r="Y2188">
        <v>0.03</v>
      </c>
      <c r="Z2188" t="s">
        <v>590</v>
      </c>
      <c r="AA2188" t="s">
        <v>604</v>
      </c>
    </row>
    <row r="2189" spans="1:27">
      <c r="A2189" t="s">
        <v>624</v>
      </c>
      <c r="B2189" t="s">
        <v>636</v>
      </c>
      <c r="C2189" t="s">
        <v>531</v>
      </c>
      <c r="D2189" t="s">
        <v>112</v>
      </c>
      <c r="E2189">
        <v>3080101</v>
      </c>
      <c r="G2189">
        <v>29.081388799999999</v>
      </c>
      <c r="H2189">
        <v>-81.575833000000003</v>
      </c>
      <c r="I2189" t="s">
        <v>616</v>
      </c>
      <c r="K2189" t="s">
        <v>657</v>
      </c>
      <c r="L2189" s="9">
        <v>40031.392361111109</v>
      </c>
      <c r="M2189" t="s">
        <v>564</v>
      </c>
      <c r="N2189" t="s">
        <v>533</v>
      </c>
      <c r="O2189" t="s">
        <v>605</v>
      </c>
      <c r="P2189" t="s">
        <v>605</v>
      </c>
      <c r="Q2189">
        <v>0.2</v>
      </c>
      <c r="R2189" t="s">
        <v>536</v>
      </c>
      <c r="S2189" t="s">
        <v>554</v>
      </c>
      <c r="T2189" t="s">
        <v>542</v>
      </c>
      <c r="U2189" t="s">
        <v>585</v>
      </c>
      <c r="W2189" t="s">
        <v>539</v>
      </c>
      <c r="X2189">
        <v>0.17</v>
      </c>
      <c r="Y2189">
        <v>0.17</v>
      </c>
      <c r="Z2189" t="s">
        <v>590</v>
      </c>
      <c r="AA2189" t="s">
        <v>598</v>
      </c>
    </row>
    <row r="2190" spans="1:27">
      <c r="A2190" t="s">
        <v>624</v>
      </c>
      <c r="B2190" t="s">
        <v>636</v>
      </c>
      <c r="C2190" t="s">
        <v>531</v>
      </c>
      <c r="D2190" t="s">
        <v>112</v>
      </c>
      <c r="E2190">
        <v>3080101</v>
      </c>
      <c r="G2190">
        <v>29.081388799999999</v>
      </c>
      <c r="H2190">
        <v>-81.575833000000003</v>
      </c>
      <c r="I2190" t="s">
        <v>616</v>
      </c>
      <c r="K2190" t="s">
        <v>657</v>
      </c>
      <c r="L2190" s="9">
        <v>40031.392361111109</v>
      </c>
      <c r="M2190" t="s">
        <v>564</v>
      </c>
      <c r="N2190" t="s">
        <v>533</v>
      </c>
      <c r="O2190" t="s">
        <v>605</v>
      </c>
      <c r="P2190" t="s">
        <v>605</v>
      </c>
      <c r="Q2190">
        <v>0.2</v>
      </c>
      <c r="R2190" t="s">
        <v>536</v>
      </c>
      <c r="S2190" t="s">
        <v>574</v>
      </c>
      <c r="T2190" t="s">
        <v>542</v>
      </c>
      <c r="U2190" t="s">
        <v>585</v>
      </c>
      <c r="W2190" t="s">
        <v>539</v>
      </c>
      <c r="X2190">
        <v>45.5</v>
      </c>
      <c r="Y2190">
        <v>45.5</v>
      </c>
      <c r="Z2190" t="s">
        <v>590</v>
      </c>
      <c r="AA2190" t="s">
        <v>596</v>
      </c>
    </row>
    <row r="2191" spans="1:27">
      <c r="A2191" t="s">
        <v>624</v>
      </c>
      <c r="B2191" t="s">
        <v>636</v>
      </c>
      <c r="C2191" t="s">
        <v>531</v>
      </c>
      <c r="D2191" t="s">
        <v>112</v>
      </c>
      <c r="E2191">
        <v>3080101</v>
      </c>
      <c r="G2191">
        <v>29.081388799999999</v>
      </c>
      <c r="H2191">
        <v>-81.575833000000003</v>
      </c>
      <c r="I2191" t="s">
        <v>616</v>
      </c>
      <c r="K2191" t="s">
        <v>657</v>
      </c>
      <c r="L2191" s="9">
        <v>40031.392361111109</v>
      </c>
      <c r="M2191" t="s">
        <v>564</v>
      </c>
      <c r="N2191" t="s">
        <v>533</v>
      </c>
      <c r="O2191" t="s">
        <v>605</v>
      </c>
      <c r="P2191" t="s">
        <v>605</v>
      </c>
      <c r="Q2191">
        <v>0.2</v>
      </c>
      <c r="R2191" t="s">
        <v>536</v>
      </c>
      <c r="S2191" t="s">
        <v>625</v>
      </c>
      <c r="T2191" t="s">
        <v>542</v>
      </c>
      <c r="U2191" t="s">
        <v>585</v>
      </c>
      <c r="W2191" t="s">
        <v>539</v>
      </c>
      <c r="X2191">
        <v>0.24</v>
      </c>
      <c r="Y2191">
        <v>0.24</v>
      </c>
      <c r="Z2191" t="s">
        <v>590</v>
      </c>
      <c r="AA2191" t="s">
        <v>599</v>
      </c>
    </row>
    <row r="2192" spans="1:27">
      <c r="A2192" t="s">
        <v>624</v>
      </c>
      <c r="B2192" t="s">
        <v>636</v>
      </c>
      <c r="C2192" t="s">
        <v>531</v>
      </c>
      <c r="D2192" t="s">
        <v>112</v>
      </c>
      <c r="E2192">
        <v>3080101</v>
      </c>
      <c r="G2192">
        <v>29.081388799999999</v>
      </c>
      <c r="H2192">
        <v>-81.575833000000003</v>
      </c>
      <c r="I2192" t="s">
        <v>616</v>
      </c>
      <c r="K2192" t="s">
        <v>657</v>
      </c>
      <c r="L2192" s="9">
        <v>40031.392361111109</v>
      </c>
      <c r="M2192" t="s">
        <v>564</v>
      </c>
      <c r="N2192" t="s">
        <v>533</v>
      </c>
      <c r="O2192" t="s">
        <v>605</v>
      </c>
      <c r="P2192" t="s">
        <v>605</v>
      </c>
      <c r="Q2192">
        <v>0.2</v>
      </c>
      <c r="R2192" t="s">
        <v>536</v>
      </c>
      <c r="S2192" t="s">
        <v>608</v>
      </c>
      <c r="T2192" t="s">
        <v>542</v>
      </c>
      <c r="U2192" t="s">
        <v>585</v>
      </c>
      <c r="W2192" t="s">
        <v>539</v>
      </c>
      <c r="X2192">
        <v>1</v>
      </c>
      <c r="Y2192">
        <v>1</v>
      </c>
      <c r="Z2192" t="s">
        <v>609</v>
      </c>
      <c r="AA2192" t="s">
        <v>627</v>
      </c>
    </row>
    <row r="2193" spans="1:27">
      <c r="A2193" t="s">
        <v>624</v>
      </c>
      <c r="B2193" t="s">
        <v>636</v>
      </c>
      <c r="C2193" t="s">
        <v>531</v>
      </c>
      <c r="D2193" t="s">
        <v>112</v>
      </c>
      <c r="E2193">
        <v>3080101</v>
      </c>
      <c r="G2193">
        <v>29.081388799999999</v>
      </c>
      <c r="H2193">
        <v>-81.575833000000003</v>
      </c>
      <c r="I2193" t="s">
        <v>616</v>
      </c>
      <c r="K2193" t="s">
        <v>657</v>
      </c>
      <c r="L2193" s="9">
        <v>40031.392361111109</v>
      </c>
      <c r="M2193" t="s">
        <v>564</v>
      </c>
      <c r="N2193" t="s">
        <v>533</v>
      </c>
      <c r="O2193" t="s">
        <v>605</v>
      </c>
      <c r="P2193" t="s">
        <v>605</v>
      </c>
      <c r="Q2193">
        <v>0.2</v>
      </c>
      <c r="R2193" t="s">
        <v>536</v>
      </c>
      <c r="S2193" t="s">
        <v>556</v>
      </c>
      <c r="T2193" t="s">
        <v>542</v>
      </c>
      <c r="U2193" t="s">
        <v>585</v>
      </c>
      <c r="W2193" t="s">
        <v>539</v>
      </c>
      <c r="X2193">
        <v>7.0000000000000007E-2</v>
      </c>
      <c r="Y2193">
        <v>7.0000000000000007E-2</v>
      </c>
      <c r="Z2193" t="s">
        <v>590</v>
      </c>
      <c r="AA2193" t="s">
        <v>599</v>
      </c>
    </row>
    <row r="2194" spans="1:27">
      <c r="A2194" t="s">
        <v>624</v>
      </c>
      <c r="B2194" t="s">
        <v>636</v>
      </c>
      <c r="C2194" t="s">
        <v>531</v>
      </c>
      <c r="D2194" t="s">
        <v>112</v>
      </c>
      <c r="E2194">
        <v>3080101</v>
      </c>
      <c r="G2194">
        <v>29.081388799999999</v>
      </c>
      <c r="H2194">
        <v>-81.575833000000003</v>
      </c>
      <c r="I2194" t="s">
        <v>616</v>
      </c>
      <c r="K2194" t="s">
        <v>657</v>
      </c>
      <c r="L2194" s="9">
        <v>40031.392361111109</v>
      </c>
      <c r="M2194" t="s">
        <v>564</v>
      </c>
      <c r="N2194" t="s">
        <v>533</v>
      </c>
      <c r="O2194" t="s">
        <v>605</v>
      </c>
      <c r="P2194" t="s">
        <v>605</v>
      </c>
      <c r="Q2194">
        <v>0.2</v>
      </c>
      <c r="R2194" t="s">
        <v>536</v>
      </c>
      <c r="S2194" t="s">
        <v>629</v>
      </c>
      <c r="T2194" t="s">
        <v>542</v>
      </c>
      <c r="U2194" t="s">
        <v>585</v>
      </c>
      <c r="W2194" t="s">
        <v>539</v>
      </c>
      <c r="X2194">
        <v>67.5</v>
      </c>
      <c r="Y2194">
        <v>67.5</v>
      </c>
      <c r="Z2194" t="s">
        <v>590</v>
      </c>
      <c r="AA2194" t="s">
        <v>630</v>
      </c>
    </row>
    <row r="2195" spans="1:27">
      <c r="A2195" t="s">
        <v>624</v>
      </c>
      <c r="B2195" t="s">
        <v>636</v>
      </c>
      <c r="C2195" t="s">
        <v>531</v>
      </c>
      <c r="D2195" t="s">
        <v>112</v>
      </c>
      <c r="E2195">
        <v>3080101</v>
      </c>
      <c r="G2195">
        <v>29.081388799999999</v>
      </c>
      <c r="H2195">
        <v>-81.575833000000003</v>
      </c>
      <c r="I2195" t="s">
        <v>616</v>
      </c>
      <c r="K2195" t="s">
        <v>657</v>
      </c>
      <c r="L2195" s="9">
        <v>40031.392361111109</v>
      </c>
      <c r="M2195" t="s">
        <v>564</v>
      </c>
      <c r="N2195" t="s">
        <v>533</v>
      </c>
      <c r="O2195" t="s">
        <v>605</v>
      </c>
      <c r="P2195" t="s">
        <v>605</v>
      </c>
      <c r="Q2195">
        <v>0.2</v>
      </c>
      <c r="R2195" t="s">
        <v>536</v>
      </c>
      <c r="S2195" t="s">
        <v>611</v>
      </c>
      <c r="T2195" t="s">
        <v>542</v>
      </c>
      <c r="U2195" t="s">
        <v>585</v>
      </c>
      <c r="W2195" t="s">
        <v>539</v>
      </c>
      <c r="X2195">
        <v>203</v>
      </c>
      <c r="Y2195">
        <v>203</v>
      </c>
      <c r="Z2195" t="s">
        <v>639</v>
      </c>
      <c r="AA2195" t="s">
        <v>640</v>
      </c>
    </row>
    <row r="2196" spans="1:27">
      <c r="A2196" t="s">
        <v>624</v>
      </c>
      <c r="B2196" t="s">
        <v>636</v>
      </c>
      <c r="C2196" t="s">
        <v>531</v>
      </c>
      <c r="D2196" t="s">
        <v>112</v>
      </c>
      <c r="E2196">
        <v>3080101</v>
      </c>
      <c r="G2196">
        <v>29.081388799999999</v>
      </c>
      <c r="H2196">
        <v>-81.575833000000003</v>
      </c>
      <c r="I2196" t="s">
        <v>616</v>
      </c>
      <c r="K2196" t="s">
        <v>637</v>
      </c>
      <c r="L2196" s="9">
        <v>38908.447916666664</v>
      </c>
      <c r="M2196" t="s">
        <v>564</v>
      </c>
      <c r="N2196" t="s">
        <v>533</v>
      </c>
      <c r="O2196" t="s">
        <v>605</v>
      </c>
      <c r="P2196" t="s">
        <v>605</v>
      </c>
      <c r="Q2196">
        <v>0.2</v>
      </c>
      <c r="R2196" t="s">
        <v>536</v>
      </c>
      <c r="S2196" t="s">
        <v>311</v>
      </c>
      <c r="T2196" t="s">
        <v>542</v>
      </c>
      <c r="U2196" t="s">
        <v>585</v>
      </c>
      <c r="W2196" t="s">
        <v>539</v>
      </c>
      <c r="X2196">
        <v>234</v>
      </c>
      <c r="Y2196">
        <v>234</v>
      </c>
      <c r="Z2196" t="s">
        <v>590</v>
      </c>
      <c r="AA2196" t="s">
        <v>631</v>
      </c>
    </row>
    <row r="2197" spans="1:27">
      <c r="A2197" t="s">
        <v>624</v>
      </c>
      <c r="B2197" t="s">
        <v>636</v>
      </c>
      <c r="C2197" t="s">
        <v>531</v>
      </c>
      <c r="D2197" t="s">
        <v>112</v>
      </c>
      <c r="E2197">
        <v>3080101</v>
      </c>
      <c r="G2197">
        <v>29.081388799999999</v>
      </c>
      <c r="H2197">
        <v>-81.575833000000003</v>
      </c>
      <c r="I2197" t="s">
        <v>616</v>
      </c>
      <c r="K2197" t="s">
        <v>637</v>
      </c>
      <c r="L2197" s="9">
        <v>38908.447916666664</v>
      </c>
      <c r="M2197" t="s">
        <v>564</v>
      </c>
      <c r="N2197" t="s">
        <v>533</v>
      </c>
      <c r="O2197" t="s">
        <v>605</v>
      </c>
      <c r="P2197" t="s">
        <v>605</v>
      </c>
      <c r="Q2197">
        <v>0.2</v>
      </c>
      <c r="R2197" t="s">
        <v>536</v>
      </c>
      <c r="S2197" t="s">
        <v>310</v>
      </c>
      <c r="T2197" t="s">
        <v>542</v>
      </c>
      <c r="U2197" t="s">
        <v>585</v>
      </c>
      <c r="W2197" t="s">
        <v>539</v>
      </c>
      <c r="X2197">
        <v>98</v>
      </c>
      <c r="Y2197">
        <v>98</v>
      </c>
      <c r="Z2197" t="s">
        <v>590</v>
      </c>
      <c r="AA2197" t="s">
        <v>638</v>
      </c>
    </row>
    <row r="2198" spans="1:27">
      <c r="A2198" t="s">
        <v>624</v>
      </c>
      <c r="B2198" t="s">
        <v>636</v>
      </c>
      <c r="C2198" t="s">
        <v>531</v>
      </c>
      <c r="D2198" t="s">
        <v>112</v>
      </c>
      <c r="E2198">
        <v>3080101</v>
      </c>
      <c r="G2198">
        <v>29.081388799999999</v>
      </c>
      <c r="H2198">
        <v>-81.575833000000003</v>
      </c>
      <c r="I2198" t="s">
        <v>616</v>
      </c>
      <c r="K2198" t="s">
        <v>658</v>
      </c>
      <c r="L2198" s="9">
        <v>39651.413194444445</v>
      </c>
      <c r="M2198" t="s">
        <v>564</v>
      </c>
      <c r="N2198" t="s">
        <v>533</v>
      </c>
      <c r="O2198" t="s">
        <v>605</v>
      </c>
      <c r="P2198" t="s">
        <v>605</v>
      </c>
      <c r="Q2198">
        <v>0.2</v>
      </c>
      <c r="R2198" t="s">
        <v>536</v>
      </c>
      <c r="S2198" t="s">
        <v>554</v>
      </c>
      <c r="T2198" t="s">
        <v>542</v>
      </c>
      <c r="U2198" t="s">
        <v>585</v>
      </c>
      <c r="W2198" t="s">
        <v>539</v>
      </c>
      <c r="X2198">
        <v>0.43</v>
      </c>
      <c r="Y2198">
        <v>0.43</v>
      </c>
      <c r="Z2198" t="s">
        <v>590</v>
      </c>
      <c r="AA2198" t="s">
        <v>598</v>
      </c>
    </row>
    <row r="2199" spans="1:27">
      <c r="A2199" t="s">
        <v>624</v>
      </c>
      <c r="B2199" t="s">
        <v>636</v>
      </c>
      <c r="C2199" t="s">
        <v>531</v>
      </c>
      <c r="D2199" t="s">
        <v>112</v>
      </c>
      <c r="E2199">
        <v>3080101</v>
      </c>
      <c r="G2199">
        <v>29.081388799999999</v>
      </c>
      <c r="H2199">
        <v>-81.575833000000003</v>
      </c>
      <c r="I2199" t="s">
        <v>616</v>
      </c>
      <c r="K2199" t="s">
        <v>658</v>
      </c>
      <c r="L2199" s="9">
        <v>39651.413194444445</v>
      </c>
      <c r="M2199" t="s">
        <v>564</v>
      </c>
      <c r="N2199" t="s">
        <v>533</v>
      </c>
      <c r="O2199" t="s">
        <v>605</v>
      </c>
      <c r="P2199" t="s">
        <v>605</v>
      </c>
      <c r="Q2199">
        <v>0.2</v>
      </c>
      <c r="R2199" t="s">
        <v>536</v>
      </c>
      <c r="S2199" t="s">
        <v>608</v>
      </c>
      <c r="T2199" t="s">
        <v>542</v>
      </c>
      <c r="U2199" t="s">
        <v>585</v>
      </c>
      <c r="W2199" t="s">
        <v>539</v>
      </c>
      <c r="X2199">
        <v>14</v>
      </c>
      <c r="Y2199">
        <v>14</v>
      </c>
      <c r="Z2199" t="s">
        <v>609</v>
      </c>
      <c r="AA2199" t="s">
        <v>627</v>
      </c>
    </row>
    <row r="2200" spans="1:27">
      <c r="A2200" t="s">
        <v>624</v>
      </c>
      <c r="B2200" t="s">
        <v>636</v>
      </c>
      <c r="C2200" t="s">
        <v>531</v>
      </c>
      <c r="D2200" t="s">
        <v>112</v>
      </c>
      <c r="E2200">
        <v>3080101</v>
      </c>
      <c r="G2200">
        <v>29.081388799999999</v>
      </c>
      <c r="H2200">
        <v>-81.575833000000003</v>
      </c>
      <c r="I2200" t="s">
        <v>616</v>
      </c>
      <c r="K2200" t="s">
        <v>658</v>
      </c>
      <c r="L2200" s="9">
        <v>39651.413194444445</v>
      </c>
      <c r="M2200" t="s">
        <v>564</v>
      </c>
      <c r="N2200" t="s">
        <v>533</v>
      </c>
      <c r="O2200" t="s">
        <v>605</v>
      </c>
      <c r="P2200" t="s">
        <v>605</v>
      </c>
      <c r="Q2200">
        <v>0.2</v>
      </c>
      <c r="R2200" t="s">
        <v>536</v>
      </c>
      <c r="S2200" t="s">
        <v>611</v>
      </c>
      <c r="T2200" t="s">
        <v>542</v>
      </c>
      <c r="U2200" t="s">
        <v>585</v>
      </c>
      <c r="W2200" t="s">
        <v>539</v>
      </c>
      <c r="X2200">
        <v>189.3</v>
      </c>
      <c r="Y2200">
        <v>189.3</v>
      </c>
      <c r="Z2200" t="s">
        <v>639</v>
      </c>
      <c r="AA2200" t="s">
        <v>645</v>
      </c>
    </row>
    <row r="2201" spans="1:27">
      <c r="A2201" t="s">
        <v>624</v>
      </c>
      <c r="B2201" t="s">
        <v>636</v>
      </c>
      <c r="C2201" t="s">
        <v>531</v>
      </c>
      <c r="D2201" t="s">
        <v>112</v>
      </c>
      <c r="E2201">
        <v>3080101</v>
      </c>
      <c r="G2201">
        <v>29.081388799999999</v>
      </c>
      <c r="H2201">
        <v>-81.575833000000003</v>
      </c>
      <c r="I2201" t="s">
        <v>616</v>
      </c>
      <c r="K2201" t="s">
        <v>658</v>
      </c>
      <c r="L2201" s="9">
        <v>39651.413194444445</v>
      </c>
      <c r="M2201" t="s">
        <v>564</v>
      </c>
      <c r="N2201" t="s">
        <v>533</v>
      </c>
      <c r="O2201" t="s">
        <v>605</v>
      </c>
      <c r="P2201" t="s">
        <v>605</v>
      </c>
      <c r="Q2201">
        <v>0.2</v>
      </c>
      <c r="R2201" t="s">
        <v>536</v>
      </c>
      <c r="S2201" t="s">
        <v>311</v>
      </c>
      <c r="T2201" t="s">
        <v>542</v>
      </c>
      <c r="U2201" t="s">
        <v>585</v>
      </c>
      <c r="W2201" t="s">
        <v>539</v>
      </c>
      <c r="X2201">
        <v>241</v>
      </c>
      <c r="Y2201">
        <v>241</v>
      </c>
      <c r="Z2201" t="s">
        <v>590</v>
      </c>
      <c r="AA2201" t="s">
        <v>631</v>
      </c>
    </row>
    <row r="2202" spans="1:27">
      <c r="A2202" t="s">
        <v>624</v>
      </c>
      <c r="B2202" t="s">
        <v>636</v>
      </c>
      <c r="C2202" t="s">
        <v>531</v>
      </c>
      <c r="D2202" t="s">
        <v>112</v>
      </c>
      <c r="E2202">
        <v>3080101</v>
      </c>
      <c r="G2202">
        <v>29.081388799999999</v>
      </c>
      <c r="H2202">
        <v>-81.575833000000003</v>
      </c>
      <c r="I2202" t="s">
        <v>616</v>
      </c>
      <c r="K2202" t="s">
        <v>658</v>
      </c>
      <c r="L2202" s="9">
        <v>39651.413194444445</v>
      </c>
      <c r="M2202" t="s">
        <v>564</v>
      </c>
      <c r="N2202" t="s">
        <v>533</v>
      </c>
      <c r="O2202" t="s">
        <v>605</v>
      </c>
      <c r="P2202" t="s">
        <v>605</v>
      </c>
      <c r="Q2202">
        <v>0.2</v>
      </c>
      <c r="R2202" t="s">
        <v>536</v>
      </c>
      <c r="S2202" t="s">
        <v>625</v>
      </c>
      <c r="T2202" t="s">
        <v>542</v>
      </c>
      <c r="U2202" t="s">
        <v>585</v>
      </c>
      <c r="W2202" t="s">
        <v>539</v>
      </c>
      <c r="X2202">
        <v>0.49</v>
      </c>
      <c r="Y2202">
        <v>0.49</v>
      </c>
      <c r="Z2202" t="s">
        <v>590</v>
      </c>
      <c r="AA2202" t="s">
        <v>599</v>
      </c>
    </row>
    <row r="2203" spans="1:27">
      <c r="A2203" t="s">
        <v>624</v>
      </c>
      <c r="B2203" t="s">
        <v>636</v>
      </c>
      <c r="C2203" t="s">
        <v>531</v>
      </c>
      <c r="D2203" t="s">
        <v>112</v>
      </c>
      <c r="E2203">
        <v>3080101</v>
      </c>
      <c r="G2203">
        <v>29.081388799999999</v>
      </c>
      <c r="H2203">
        <v>-81.575833000000003</v>
      </c>
      <c r="I2203" t="s">
        <v>616</v>
      </c>
      <c r="K2203" t="s">
        <v>658</v>
      </c>
      <c r="L2203" s="9">
        <v>39651.413194444445</v>
      </c>
      <c r="M2203" t="s">
        <v>564</v>
      </c>
      <c r="N2203" t="s">
        <v>533</v>
      </c>
      <c r="O2203" t="s">
        <v>605</v>
      </c>
      <c r="P2203" t="s">
        <v>605</v>
      </c>
      <c r="Q2203">
        <v>0.2</v>
      </c>
      <c r="R2203" t="s">
        <v>536</v>
      </c>
      <c r="S2203" t="s">
        <v>629</v>
      </c>
      <c r="T2203" t="s">
        <v>542</v>
      </c>
      <c r="U2203" t="s">
        <v>585</v>
      </c>
      <c r="W2203" t="s">
        <v>539</v>
      </c>
      <c r="X2203">
        <v>76.5</v>
      </c>
      <c r="Y2203">
        <v>76.5</v>
      </c>
      <c r="Z2203" t="s">
        <v>590</v>
      </c>
      <c r="AA2203" t="s">
        <v>630</v>
      </c>
    </row>
    <row r="2204" spans="1:27">
      <c r="A2204" t="s">
        <v>624</v>
      </c>
      <c r="B2204" t="s">
        <v>636</v>
      </c>
      <c r="C2204" t="s">
        <v>531</v>
      </c>
      <c r="D2204" t="s">
        <v>112</v>
      </c>
      <c r="E2204">
        <v>3080101</v>
      </c>
      <c r="G2204">
        <v>29.081388799999999</v>
      </c>
      <c r="H2204">
        <v>-81.575833000000003</v>
      </c>
      <c r="I2204" t="s">
        <v>616</v>
      </c>
      <c r="K2204" t="s">
        <v>658</v>
      </c>
      <c r="L2204" s="9">
        <v>39651.413194444445</v>
      </c>
      <c r="M2204" t="s">
        <v>564</v>
      </c>
      <c r="N2204" t="s">
        <v>533</v>
      </c>
      <c r="O2204" t="s">
        <v>605</v>
      </c>
      <c r="P2204" t="s">
        <v>605</v>
      </c>
      <c r="Q2204">
        <v>0.2</v>
      </c>
      <c r="R2204" t="s">
        <v>536</v>
      </c>
      <c r="S2204" t="s">
        <v>309</v>
      </c>
      <c r="T2204" t="s">
        <v>542</v>
      </c>
      <c r="U2204" t="s">
        <v>585</v>
      </c>
      <c r="W2204" t="s">
        <v>539</v>
      </c>
      <c r="X2204">
        <v>4.57</v>
      </c>
      <c r="Y2204">
        <v>4.57</v>
      </c>
      <c r="Z2204" t="s">
        <v>590</v>
      </c>
      <c r="AA2204" t="s">
        <v>596</v>
      </c>
    </row>
    <row r="2205" spans="1:27">
      <c r="A2205" t="s">
        <v>624</v>
      </c>
      <c r="B2205" t="s">
        <v>636</v>
      </c>
      <c r="C2205" t="s">
        <v>531</v>
      </c>
      <c r="D2205" t="s">
        <v>112</v>
      </c>
      <c r="E2205">
        <v>3080101</v>
      </c>
      <c r="G2205">
        <v>29.081388799999999</v>
      </c>
      <c r="H2205">
        <v>-81.575833000000003</v>
      </c>
      <c r="I2205" t="s">
        <v>616</v>
      </c>
      <c r="K2205" t="s">
        <v>658</v>
      </c>
      <c r="L2205" s="9">
        <v>39651.413194444445</v>
      </c>
      <c r="M2205" t="s">
        <v>564</v>
      </c>
      <c r="N2205" t="s">
        <v>533</v>
      </c>
      <c r="O2205" t="s">
        <v>605</v>
      </c>
      <c r="P2205" t="s">
        <v>605</v>
      </c>
      <c r="Q2205">
        <v>0.2</v>
      </c>
      <c r="R2205" t="s">
        <v>536</v>
      </c>
      <c r="S2205" t="s">
        <v>310</v>
      </c>
      <c r="T2205" t="s">
        <v>542</v>
      </c>
      <c r="U2205" t="s">
        <v>585</v>
      </c>
      <c r="W2205" t="s">
        <v>539</v>
      </c>
      <c r="X2205">
        <v>128</v>
      </c>
      <c r="Y2205">
        <v>128</v>
      </c>
      <c r="Z2205" t="s">
        <v>590</v>
      </c>
      <c r="AA2205" t="s">
        <v>596</v>
      </c>
    </row>
    <row r="2206" spans="1:27">
      <c r="A2206" t="s">
        <v>624</v>
      </c>
      <c r="B2206" t="s">
        <v>636</v>
      </c>
      <c r="C2206" t="s">
        <v>531</v>
      </c>
      <c r="D2206" t="s">
        <v>112</v>
      </c>
      <c r="E2206">
        <v>3080101</v>
      </c>
      <c r="G2206">
        <v>29.081388799999999</v>
      </c>
      <c r="H2206">
        <v>-81.575833000000003</v>
      </c>
      <c r="I2206" t="s">
        <v>616</v>
      </c>
      <c r="K2206" t="s">
        <v>658</v>
      </c>
      <c r="L2206" s="9">
        <v>39651.413194444445</v>
      </c>
      <c r="M2206" t="s">
        <v>564</v>
      </c>
      <c r="N2206" t="s">
        <v>533</v>
      </c>
      <c r="O2206" t="s">
        <v>605</v>
      </c>
      <c r="P2206" t="s">
        <v>605</v>
      </c>
      <c r="Q2206">
        <v>0.2</v>
      </c>
      <c r="R2206" t="s">
        <v>536</v>
      </c>
      <c r="S2206" t="s">
        <v>560</v>
      </c>
      <c r="T2206" t="s">
        <v>542</v>
      </c>
      <c r="U2206" t="s">
        <v>585</v>
      </c>
      <c r="W2206" t="s">
        <v>539</v>
      </c>
      <c r="X2206">
        <v>0.13</v>
      </c>
      <c r="Y2206">
        <v>0.13</v>
      </c>
      <c r="Z2206" t="s">
        <v>590</v>
      </c>
      <c r="AA2206" t="s">
        <v>604</v>
      </c>
    </row>
    <row r="2207" spans="1:27">
      <c r="A2207" t="s">
        <v>624</v>
      </c>
      <c r="B2207" t="s">
        <v>636</v>
      </c>
      <c r="C2207" t="s">
        <v>531</v>
      </c>
      <c r="D2207" t="s">
        <v>112</v>
      </c>
      <c r="E2207">
        <v>3080101</v>
      </c>
      <c r="G2207">
        <v>29.081388799999999</v>
      </c>
      <c r="H2207">
        <v>-81.575833000000003</v>
      </c>
      <c r="I2207" t="s">
        <v>616</v>
      </c>
      <c r="K2207" t="s">
        <v>658</v>
      </c>
      <c r="L2207" s="9">
        <v>39651.413194444445</v>
      </c>
      <c r="M2207" t="s">
        <v>564</v>
      </c>
      <c r="N2207" t="s">
        <v>533</v>
      </c>
      <c r="O2207" t="s">
        <v>605</v>
      </c>
      <c r="P2207" t="s">
        <v>605</v>
      </c>
      <c r="Q2207">
        <v>0.2</v>
      </c>
      <c r="R2207" t="s">
        <v>536</v>
      </c>
      <c r="S2207" t="s">
        <v>569</v>
      </c>
      <c r="T2207" t="s">
        <v>542</v>
      </c>
      <c r="U2207" t="s">
        <v>585</v>
      </c>
      <c r="W2207" t="s">
        <v>539</v>
      </c>
      <c r="X2207">
        <v>22.84</v>
      </c>
      <c r="Y2207">
        <v>22.84</v>
      </c>
      <c r="Z2207" t="s">
        <v>590</v>
      </c>
      <c r="AA2207" t="s">
        <v>596</v>
      </c>
    </row>
    <row r="2208" spans="1:27">
      <c r="A2208" t="s">
        <v>624</v>
      </c>
      <c r="B2208" t="s">
        <v>636</v>
      </c>
      <c r="C2208" t="s">
        <v>531</v>
      </c>
      <c r="D2208" t="s">
        <v>112</v>
      </c>
      <c r="E2208">
        <v>3080101</v>
      </c>
      <c r="G2208">
        <v>29.081388799999999</v>
      </c>
      <c r="H2208">
        <v>-81.575833000000003</v>
      </c>
      <c r="I2208" t="s">
        <v>616</v>
      </c>
      <c r="K2208" t="s">
        <v>659</v>
      </c>
      <c r="L2208" s="9">
        <v>38908.447916666664</v>
      </c>
      <c r="M2208" t="s">
        <v>564</v>
      </c>
      <c r="N2208" t="s">
        <v>533</v>
      </c>
      <c r="O2208" t="s">
        <v>534</v>
      </c>
      <c r="P2208" t="s">
        <v>534</v>
      </c>
      <c r="Q2208">
        <v>0.2</v>
      </c>
      <c r="R2208" t="s">
        <v>536</v>
      </c>
      <c r="S2208" t="s">
        <v>544</v>
      </c>
      <c r="T2208" t="s">
        <v>542</v>
      </c>
      <c r="U2208" t="s">
        <v>585</v>
      </c>
      <c r="W2208" t="s">
        <v>539</v>
      </c>
      <c r="X2208">
        <v>990</v>
      </c>
      <c r="Y2208">
        <v>990</v>
      </c>
      <c r="Z2208" t="s">
        <v>586</v>
      </c>
      <c r="AA2208" t="s">
        <v>633</v>
      </c>
    </row>
    <row r="2209" spans="1:27">
      <c r="A2209" t="s">
        <v>624</v>
      </c>
      <c r="B2209" t="s">
        <v>636</v>
      </c>
      <c r="C2209" t="s">
        <v>531</v>
      </c>
      <c r="D2209" t="s">
        <v>112</v>
      </c>
      <c r="E2209">
        <v>3080101</v>
      </c>
      <c r="G2209">
        <v>29.081388799999999</v>
      </c>
      <c r="H2209">
        <v>-81.575833000000003</v>
      </c>
      <c r="I2209" t="s">
        <v>616</v>
      </c>
      <c r="K2209" t="s">
        <v>659</v>
      </c>
      <c r="L2209" s="9">
        <v>38908.447916666664</v>
      </c>
      <c r="M2209" t="s">
        <v>564</v>
      </c>
      <c r="N2209" t="s">
        <v>533</v>
      </c>
      <c r="O2209" t="s">
        <v>534</v>
      </c>
      <c r="P2209" t="s">
        <v>534</v>
      </c>
      <c r="Q2209">
        <v>0.2</v>
      </c>
      <c r="R2209" t="s">
        <v>536</v>
      </c>
      <c r="S2209" t="s">
        <v>550</v>
      </c>
      <c r="T2209" t="s">
        <v>542</v>
      </c>
      <c r="U2209" t="s">
        <v>585</v>
      </c>
      <c r="W2209" t="s">
        <v>539</v>
      </c>
      <c r="X2209">
        <v>23.4</v>
      </c>
      <c r="Y2209">
        <v>23.4</v>
      </c>
      <c r="Z2209" t="s">
        <v>592</v>
      </c>
      <c r="AA2209" t="s">
        <v>593</v>
      </c>
    </row>
    <row r="2210" spans="1:27">
      <c r="A2210" t="s">
        <v>624</v>
      </c>
      <c r="B2210" t="s">
        <v>636</v>
      </c>
      <c r="C2210" t="s">
        <v>531</v>
      </c>
      <c r="D2210" t="s">
        <v>112</v>
      </c>
      <c r="E2210">
        <v>3080101</v>
      </c>
      <c r="G2210">
        <v>29.081388799999999</v>
      </c>
      <c r="H2210">
        <v>-81.575833000000003</v>
      </c>
      <c r="I2210" t="s">
        <v>616</v>
      </c>
      <c r="K2210" t="s">
        <v>659</v>
      </c>
      <c r="L2210" s="9">
        <v>38908.447916666664</v>
      </c>
      <c r="M2210" t="s">
        <v>564</v>
      </c>
      <c r="N2210" t="s">
        <v>533</v>
      </c>
      <c r="O2210" t="s">
        <v>534</v>
      </c>
      <c r="P2210" t="s">
        <v>534</v>
      </c>
      <c r="Q2210">
        <v>0.2</v>
      </c>
      <c r="R2210" t="s">
        <v>536</v>
      </c>
      <c r="S2210" t="s">
        <v>558</v>
      </c>
      <c r="T2210" t="s">
        <v>542</v>
      </c>
      <c r="U2210" t="s">
        <v>585</v>
      </c>
      <c r="W2210" t="s">
        <v>539</v>
      </c>
      <c r="X2210">
        <v>0.28999999999999998</v>
      </c>
      <c r="Y2210">
        <v>0.28999999999999998</v>
      </c>
      <c r="Z2210" t="s">
        <v>606</v>
      </c>
      <c r="AA2210" t="s">
        <v>634</v>
      </c>
    </row>
    <row r="2211" spans="1:27">
      <c r="A2211" t="s">
        <v>624</v>
      </c>
      <c r="B2211" t="s">
        <v>636</v>
      </c>
      <c r="C2211" t="s">
        <v>531</v>
      </c>
      <c r="D2211" t="s">
        <v>112</v>
      </c>
      <c r="E2211">
        <v>3080101</v>
      </c>
      <c r="G2211">
        <v>29.081388799999999</v>
      </c>
      <c r="H2211">
        <v>-81.575833000000003</v>
      </c>
      <c r="I2211" t="s">
        <v>616</v>
      </c>
      <c r="K2211" t="s">
        <v>659</v>
      </c>
      <c r="L2211" s="9">
        <v>38908.447916666664</v>
      </c>
      <c r="M2211" t="s">
        <v>564</v>
      </c>
      <c r="N2211" t="s">
        <v>533</v>
      </c>
      <c r="O2211" t="s">
        <v>534</v>
      </c>
      <c r="P2211" t="s">
        <v>534</v>
      </c>
      <c r="Q2211">
        <v>0.2</v>
      </c>
      <c r="R2211" t="s">
        <v>536</v>
      </c>
      <c r="S2211" t="s">
        <v>547</v>
      </c>
      <c r="T2211" t="s">
        <v>542</v>
      </c>
      <c r="U2211" t="s">
        <v>585</v>
      </c>
      <c r="W2211" t="s">
        <v>539</v>
      </c>
      <c r="X2211">
        <v>1</v>
      </c>
      <c r="Y2211">
        <v>1</v>
      </c>
      <c r="Z2211" t="s">
        <v>590</v>
      </c>
      <c r="AA2211" t="s">
        <v>591</v>
      </c>
    </row>
    <row r="2212" spans="1:27">
      <c r="A2212" t="s">
        <v>624</v>
      </c>
      <c r="B2212" t="s">
        <v>636</v>
      </c>
      <c r="C2212" t="s">
        <v>531</v>
      </c>
      <c r="D2212" t="s">
        <v>112</v>
      </c>
      <c r="E2212">
        <v>3080101</v>
      </c>
      <c r="G2212">
        <v>29.081388799999999</v>
      </c>
      <c r="H2212">
        <v>-81.575833000000003</v>
      </c>
      <c r="I2212" t="s">
        <v>616</v>
      </c>
      <c r="K2212" t="s">
        <v>658</v>
      </c>
      <c r="L2212" s="9">
        <v>39651.413194444445</v>
      </c>
      <c r="M2212" t="s">
        <v>564</v>
      </c>
      <c r="N2212" t="s">
        <v>533</v>
      </c>
      <c r="O2212" t="s">
        <v>605</v>
      </c>
      <c r="P2212" t="s">
        <v>605</v>
      </c>
      <c r="Q2212">
        <v>0.2</v>
      </c>
      <c r="R2212" t="s">
        <v>536</v>
      </c>
      <c r="S2212" t="s">
        <v>556</v>
      </c>
      <c r="T2212" t="s">
        <v>542</v>
      </c>
      <c r="U2212" t="s">
        <v>585</v>
      </c>
      <c r="W2212" t="s">
        <v>539</v>
      </c>
      <c r="X2212">
        <v>0.05</v>
      </c>
      <c r="Y2212">
        <v>0.05</v>
      </c>
      <c r="Z2212" t="s">
        <v>590</v>
      </c>
      <c r="AA2212" t="s">
        <v>599</v>
      </c>
    </row>
    <row r="2213" spans="1:27">
      <c r="A2213" t="s">
        <v>624</v>
      </c>
      <c r="B2213" t="s">
        <v>636</v>
      </c>
      <c r="C2213" t="s">
        <v>531</v>
      </c>
      <c r="D2213" t="s">
        <v>112</v>
      </c>
      <c r="E2213">
        <v>3080101</v>
      </c>
      <c r="G2213">
        <v>29.081388799999999</v>
      </c>
      <c r="H2213">
        <v>-81.575833000000003</v>
      </c>
      <c r="I2213" t="s">
        <v>616</v>
      </c>
      <c r="K2213" t="s">
        <v>658</v>
      </c>
      <c r="L2213" s="9">
        <v>39651.413194444445</v>
      </c>
      <c r="M2213" t="s">
        <v>564</v>
      </c>
      <c r="N2213" t="s">
        <v>533</v>
      </c>
      <c r="O2213" t="s">
        <v>605</v>
      </c>
      <c r="P2213" t="s">
        <v>605</v>
      </c>
      <c r="Q2213">
        <v>0.2</v>
      </c>
      <c r="R2213" t="s">
        <v>536</v>
      </c>
      <c r="S2213" t="s">
        <v>574</v>
      </c>
      <c r="T2213" t="s">
        <v>542</v>
      </c>
      <c r="U2213" t="s">
        <v>585</v>
      </c>
      <c r="W2213" t="s">
        <v>539</v>
      </c>
      <c r="X2213">
        <v>50.22</v>
      </c>
      <c r="Y2213">
        <v>50.22</v>
      </c>
      <c r="Z2213" t="s">
        <v>590</v>
      </c>
      <c r="AA2213" t="s">
        <v>596</v>
      </c>
    </row>
    <row r="2214" spans="1:27">
      <c r="A2214" t="s">
        <v>624</v>
      </c>
      <c r="B2214" t="s">
        <v>636</v>
      </c>
      <c r="C2214" t="s">
        <v>531</v>
      </c>
      <c r="D2214" t="s">
        <v>112</v>
      </c>
      <c r="E2214">
        <v>3080101</v>
      </c>
      <c r="G2214">
        <v>29.081388799999999</v>
      </c>
      <c r="H2214">
        <v>-81.575833000000003</v>
      </c>
      <c r="I2214" t="s">
        <v>616</v>
      </c>
      <c r="K2214" t="s">
        <v>658</v>
      </c>
      <c r="L2214" s="9">
        <v>39651.413194444445</v>
      </c>
      <c r="M2214" t="s">
        <v>564</v>
      </c>
      <c r="N2214" t="s">
        <v>533</v>
      </c>
      <c r="O2214" t="s">
        <v>605</v>
      </c>
      <c r="P2214" t="s">
        <v>605</v>
      </c>
      <c r="Q2214">
        <v>0.2</v>
      </c>
      <c r="R2214" t="s">
        <v>536</v>
      </c>
      <c r="S2214" t="s">
        <v>620</v>
      </c>
      <c r="T2214" t="s">
        <v>542</v>
      </c>
      <c r="U2214" t="s">
        <v>585</v>
      </c>
      <c r="W2214" t="s">
        <v>539</v>
      </c>
      <c r="X2214">
        <v>604</v>
      </c>
      <c r="Y2214">
        <v>604</v>
      </c>
      <c r="Z2214" t="s">
        <v>590</v>
      </c>
      <c r="AA2214" t="s">
        <v>626</v>
      </c>
    </row>
    <row r="2215" spans="1:27">
      <c r="A2215" t="s">
        <v>624</v>
      </c>
      <c r="B2215" t="s">
        <v>636</v>
      </c>
      <c r="C2215" t="s">
        <v>531</v>
      </c>
      <c r="D2215" t="s">
        <v>112</v>
      </c>
      <c r="E2215">
        <v>3080101</v>
      </c>
      <c r="G2215">
        <v>29.081388799999999</v>
      </c>
      <c r="H2215">
        <v>-81.575833000000003</v>
      </c>
      <c r="I2215" t="s">
        <v>616</v>
      </c>
      <c r="K2215" t="s">
        <v>658</v>
      </c>
      <c r="L2215" s="9">
        <v>39651.413194444445</v>
      </c>
      <c r="M2215" t="s">
        <v>564</v>
      </c>
      <c r="N2215" t="s">
        <v>533</v>
      </c>
      <c r="O2215" t="s">
        <v>605</v>
      </c>
      <c r="P2215" t="s">
        <v>605</v>
      </c>
      <c r="Q2215">
        <v>0.2</v>
      </c>
      <c r="R2215" t="s">
        <v>536</v>
      </c>
      <c r="S2215" t="s">
        <v>601</v>
      </c>
      <c r="T2215" t="s">
        <v>542</v>
      </c>
      <c r="U2215" t="s">
        <v>585</v>
      </c>
      <c r="W2215" t="s">
        <v>539</v>
      </c>
      <c r="X2215">
        <v>67.5</v>
      </c>
      <c r="Y2215">
        <v>67.5</v>
      </c>
      <c r="Z2215" t="s">
        <v>590</v>
      </c>
      <c r="AA2215" t="s">
        <v>628</v>
      </c>
    </row>
    <row r="2216" spans="1:27">
      <c r="A2216" t="s">
        <v>624</v>
      </c>
      <c r="B2216" t="s">
        <v>636</v>
      </c>
      <c r="C2216" t="s">
        <v>531</v>
      </c>
      <c r="D2216" t="s">
        <v>112</v>
      </c>
      <c r="E2216">
        <v>3080101</v>
      </c>
      <c r="G2216">
        <v>29.081388799999999</v>
      </c>
      <c r="H2216">
        <v>-81.575833000000003</v>
      </c>
      <c r="I2216" t="s">
        <v>616</v>
      </c>
      <c r="K2216" t="s">
        <v>660</v>
      </c>
      <c r="L2216" s="9">
        <v>38783.465277777781</v>
      </c>
      <c r="M2216" t="s">
        <v>564</v>
      </c>
      <c r="N2216" t="s">
        <v>533</v>
      </c>
      <c r="O2216" t="s">
        <v>605</v>
      </c>
      <c r="P2216" t="s">
        <v>605</v>
      </c>
      <c r="Q2216">
        <v>0.2</v>
      </c>
      <c r="R2216" t="s">
        <v>536</v>
      </c>
      <c r="S2216" t="s">
        <v>608</v>
      </c>
      <c r="T2216" t="s">
        <v>542</v>
      </c>
      <c r="U2216" t="s">
        <v>585</v>
      </c>
      <c r="W2216" t="s">
        <v>539</v>
      </c>
      <c r="X2216">
        <v>2</v>
      </c>
      <c r="Y2216">
        <v>2</v>
      </c>
      <c r="Z2216" t="s">
        <v>609</v>
      </c>
      <c r="AA2216" t="s">
        <v>627</v>
      </c>
    </row>
    <row r="2217" spans="1:27">
      <c r="A2217" t="s">
        <v>624</v>
      </c>
      <c r="B2217" t="s">
        <v>636</v>
      </c>
      <c r="C2217" t="s">
        <v>531</v>
      </c>
      <c r="D2217" t="s">
        <v>112</v>
      </c>
      <c r="E2217">
        <v>3080101</v>
      </c>
      <c r="G2217">
        <v>29.081388799999999</v>
      </c>
      <c r="H2217">
        <v>-81.575833000000003</v>
      </c>
      <c r="I2217" t="s">
        <v>616</v>
      </c>
      <c r="K2217" t="s">
        <v>660</v>
      </c>
      <c r="L2217" s="9">
        <v>38783.465277777781</v>
      </c>
      <c r="M2217" t="s">
        <v>564</v>
      </c>
      <c r="N2217" t="s">
        <v>533</v>
      </c>
      <c r="O2217" t="s">
        <v>605</v>
      </c>
      <c r="P2217" t="s">
        <v>605</v>
      </c>
      <c r="Q2217">
        <v>0.2</v>
      </c>
      <c r="R2217" t="s">
        <v>536</v>
      </c>
      <c r="S2217" t="s">
        <v>309</v>
      </c>
      <c r="T2217" t="s">
        <v>542</v>
      </c>
      <c r="U2217" t="s">
        <v>585</v>
      </c>
      <c r="W2217" t="s">
        <v>539</v>
      </c>
      <c r="X2217">
        <v>3.29</v>
      </c>
      <c r="Y2217">
        <v>3.29</v>
      </c>
      <c r="Z2217" t="s">
        <v>590</v>
      </c>
      <c r="AA2217" t="s">
        <v>638</v>
      </c>
    </row>
    <row r="2218" spans="1:27">
      <c r="A2218" t="s">
        <v>624</v>
      </c>
      <c r="B2218" t="s">
        <v>636</v>
      </c>
      <c r="C2218" t="s">
        <v>531</v>
      </c>
      <c r="D2218" t="s">
        <v>112</v>
      </c>
      <c r="E2218">
        <v>3080101</v>
      </c>
      <c r="G2218">
        <v>29.081388799999999</v>
      </c>
      <c r="H2218">
        <v>-81.575833000000003</v>
      </c>
      <c r="I2218" t="s">
        <v>616</v>
      </c>
      <c r="K2218" t="s">
        <v>660</v>
      </c>
      <c r="L2218" s="9">
        <v>38783.465277777781</v>
      </c>
      <c r="M2218" t="s">
        <v>564</v>
      </c>
      <c r="N2218" t="s">
        <v>533</v>
      </c>
      <c r="O2218" t="s">
        <v>605</v>
      </c>
      <c r="P2218" t="s">
        <v>605</v>
      </c>
      <c r="Q2218">
        <v>0.2</v>
      </c>
      <c r="R2218" t="s">
        <v>536</v>
      </c>
      <c r="S2218" t="s">
        <v>611</v>
      </c>
      <c r="T2218" t="s">
        <v>542</v>
      </c>
      <c r="U2218" t="s">
        <v>585</v>
      </c>
      <c r="W2218" t="s">
        <v>539</v>
      </c>
      <c r="X2218">
        <v>175</v>
      </c>
      <c r="Y2218">
        <v>175</v>
      </c>
      <c r="Z2218" t="s">
        <v>639</v>
      </c>
      <c r="AA2218" t="s">
        <v>640</v>
      </c>
    </row>
    <row r="2219" spans="1:27">
      <c r="A2219" t="s">
        <v>624</v>
      </c>
      <c r="B2219" t="s">
        <v>636</v>
      </c>
      <c r="C2219" t="s">
        <v>531</v>
      </c>
      <c r="D2219" t="s">
        <v>112</v>
      </c>
      <c r="E2219">
        <v>3080101</v>
      </c>
      <c r="G2219">
        <v>29.081388799999999</v>
      </c>
      <c r="H2219">
        <v>-81.575833000000003</v>
      </c>
      <c r="I2219" t="s">
        <v>616</v>
      </c>
      <c r="K2219" t="s">
        <v>660</v>
      </c>
      <c r="L2219" s="9">
        <v>38783.465277777781</v>
      </c>
      <c r="M2219" t="s">
        <v>564</v>
      </c>
      <c r="N2219" t="s">
        <v>533</v>
      </c>
      <c r="O2219" t="s">
        <v>605</v>
      </c>
      <c r="P2219" t="s">
        <v>605</v>
      </c>
      <c r="Q2219">
        <v>0.2</v>
      </c>
      <c r="R2219" t="s">
        <v>536</v>
      </c>
      <c r="S2219" t="s">
        <v>620</v>
      </c>
      <c r="T2219" t="s">
        <v>542</v>
      </c>
      <c r="U2219" t="s">
        <v>585</v>
      </c>
      <c r="W2219" t="s">
        <v>539</v>
      </c>
      <c r="X2219">
        <v>512</v>
      </c>
      <c r="Y2219">
        <v>512</v>
      </c>
      <c r="Z2219" t="s">
        <v>590</v>
      </c>
      <c r="AA2219" t="s">
        <v>626</v>
      </c>
    </row>
    <row r="2220" spans="1:27">
      <c r="A2220" t="s">
        <v>624</v>
      </c>
      <c r="B2220" t="s">
        <v>636</v>
      </c>
      <c r="C2220" t="s">
        <v>531</v>
      </c>
      <c r="D2220" t="s">
        <v>112</v>
      </c>
      <c r="E2220">
        <v>3080101</v>
      </c>
      <c r="G2220">
        <v>29.081388799999999</v>
      </c>
      <c r="H2220">
        <v>-81.575833000000003</v>
      </c>
      <c r="I2220" t="s">
        <v>616</v>
      </c>
      <c r="K2220" t="s">
        <v>660</v>
      </c>
      <c r="L2220" s="9">
        <v>38783.465277777781</v>
      </c>
      <c r="M2220" t="s">
        <v>564</v>
      </c>
      <c r="N2220" t="s">
        <v>533</v>
      </c>
      <c r="O2220" t="s">
        <v>605</v>
      </c>
      <c r="P2220" t="s">
        <v>605</v>
      </c>
      <c r="Q2220">
        <v>0.2</v>
      </c>
      <c r="R2220" t="s">
        <v>536</v>
      </c>
      <c r="S2220" t="s">
        <v>601</v>
      </c>
      <c r="T2220" t="s">
        <v>542</v>
      </c>
      <c r="U2220" t="s">
        <v>585</v>
      </c>
      <c r="W2220" t="s">
        <v>539</v>
      </c>
      <c r="X2220">
        <v>66.5</v>
      </c>
      <c r="Y2220">
        <v>66.5</v>
      </c>
      <c r="Z2220" t="s">
        <v>590</v>
      </c>
      <c r="AA2220" t="s">
        <v>628</v>
      </c>
    </row>
    <row r="2221" spans="1:27">
      <c r="A2221" t="s">
        <v>624</v>
      </c>
      <c r="B2221" t="s">
        <v>636</v>
      </c>
      <c r="C2221" t="s">
        <v>531</v>
      </c>
      <c r="D2221" t="s">
        <v>112</v>
      </c>
      <c r="E2221">
        <v>3080101</v>
      </c>
      <c r="G2221">
        <v>29.081388799999999</v>
      </c>
      <c r="H2221">
        <v>-81.575833000000003</v>
      </c>
      <c r="I2221" t="s">
        <v>616</v>
      </c>
      <c r="K2221" t="s">
        <v>660</v>
      </c>
      <c r="L2221" s="9">
        <v>38783.465277777781</v>
      </c>
      <c r="M2221" t="s">
        <v>564</v>
      </c>
      <c r="N2221" t="s">
        <v>533</v>
      </c>
      <c r="O2221" t="s">
        <v>605</v>
      </c>
      <c r="P2221" t="s">
        <v>605</v>
      </c>
      <c r="Q2221">
        <v>0.2</v>
      </c>
      <c r="R2221" t="s">
        <v>536</v>
      </c>
      <c r="S2221" t="s">
        <v>556</v>
      </c>
      <c r="T2221" t="s">
        <v>542</v>
      </c>
      <c r="U2221" t="s">
        <v>585</v>
      </c>
      <c r="W2221" t="s">
        <v>539</v>
      </c>
      <c r="X2221">
        <v>0.08</v>
      </c>
      <c r="Y2221">
        <v>0.08</v>
      </c>
      <c r="Z2221" t="s">
        <v>590</v>
      </c>
      <c r="AA2221" t="s">
        <v>599</v>
      </c>
    </row>
    <row r="2222" spans="1:27">
      <c r="A2222" t="s">
        <v>624</v>
      </c>
      <c r="B2222" t="s">
        <v>636</v>
      </c>
      <c r="C2222" t="s">
        <v>531</v>
      </c>
      <c r="D2222" t="s">
        <v>112</v>
      </c>
      <c r="E2222">
        <v>3080101</v>
      </c>
      <c r="G2222">
        <v>29.081388799999999</v>
      </c>
      <c r="H2222">
        <v>-81.575833000000003</v>
      </c>
      <c r="I2222" t="s">
        <v>616</v>
      </c>
      <c r="K2222" t="s">
        <v>660</v>
      </c>
      <c r="L2222" s="9">
        <v>38783.465277777781</v>
      </c>
      <c r="M2222" t="s">
        <v>564</v>
      </c>
      <c r="N2222" t="s">
        <v>533</v>
      </c>
      <c r="O2222" t="s">
        <v>605</v>
      </c>
      <c r="P2222" t="s">
        <v>605</v>
      </c>
      <c r="Q2222">
        <v>0.2</v>
      </c>
      <c r="R2222" t="s">
        <v>536</v>
      </c>
      <c r="S2222" t="s">
        <v>560</v>
      </c>
      <c r="T2222" t="s">
        <v>542</v>
      </c>
      <c r="U2222" t="s">
        <v>585</v>
      </c>
      <c r="W2222" t="s">
        <v>539</v>
      </c>
      <c r="X2222">
        <v>0.04</v>
      </c>
      <c r="Y2222">
        <v>0.04</v>
      </c>
      <c r="Z2222" t="s">
        <v>590</v>
      </c>
      <c r="AA2222" t="s">
        <v>604</v>
      </c>
    </row>
    <row r="2223" spans="1:27">
      <c r="A2223" t="s">
        <v>624</v>
      </c>
      <c r="B2223" t="s">
        <v>636</v>
      </c>
      <c r="C2223" t="s">
        <v>531</v>
      </c>
      <c r="D2223" t="s">
        <v>112</v>
      </c>
      <c r="E2223">
        <v>3080101</v>
      </c>
      <c r="G2223">
        <v>29.081388799999999</v>
      </c>
      <c r="H2223">
        <v>-81.575833000000003</v>
      </c>
      <c r="I2223" t="s">
        <v>616</v>
      </c>
      <c r="K2223" t="s">
        <v>660</v>
      </c>
      <c r="L2223" s="9">
        <v>38783.465277777781</v>
      </c>
      <c r="M2223" t="s">
        <v>564</v>
      </c>
      <c r="N2223" t="s">
        <v>533</v>
      </c>
      <c r="O2223" t="s">
        <v>605</v>
      </c>
      <c r="P2223" t="s">
        <v>605</v>
      </c>
      <c r="Q2223">
        <v>0.2</v>
      </c>
      <c r="R2223" t="s">
        <v>536</v>
      </c>
      <c r="S2223" t="s">
        <v>554</v>
      </c>
      <c r="T2223" t="s">
        <v>542</v>
      </c>
      <c r="U2223" t="s">
        <v>585</v>
      </c>
      <c r="W2223" t="s">
        <v>539</v>
      </c>
      <c r="X2223">
        <v>0.1</v>
      </c>
      <c r="Y2223">
        <v>0.1</v>
      </c>
      <c r="Z2223" t="s">
        <v>590</v>
      </c>
      <c r="AA2223" t="s">
        <v>598</v>
      </c>
    </row>
    <row r="2224" spans="1:27">
      <c r="A2224" t="s">
        <v>624</v>
      </c>
      <c r="B2224" t="s">
        <v>636</v>
      </c>
      <c r="C2224" t="s">
        <v>531</v>
      </c>
      <c r="D2224" t="s">
        <v>112</v>
      </c>
      <c r="E2224">
        <v>3080101</v>
      </c>
      <c r="G2224">
        <v>29.081388799999999</v>
      </c>
      <c r="H2224">
        <v>-81.575833000000003</v>
      </c>
      <c r="I2224" t="s">
        <v>616</v>
      </c>
      <c r="K2224" t="s">
        <v>660</v>
      </c>
      <c r="L2224" s="9">
        <v>38783.465277777781</v>
      </c>
      <c r="M2224" t="s">
        <v>564</v>
      </c>
      <c r="N2224" t="s">
        <v>533</v>
      </c>
      <c r="O2224" t="s">
        <v>605</v>
      </c>
      <c r="P2224" t="s">
        <v>605</v>
      </c>
      <c r="Q2224">
        <v>0.2</v>
      </c>
      <c r="R2224" t="s">
        <v>536</v>
      </c>
      <c r="S2224" t="s">
        <v>574</v>
      </c>
      <c r="T2224" t="s">
        <v>542</v>
      </c>
      <c r="U2224" t="s">
        <v>585</v>
      </c>
      <c r="W2224" t="s">
        <v>539</v>
      </c>
      <c r="X2224">
        <v>37.1</v>
      </c>
      <c r="Y2224">
        <v>37.1</v>
      </c>
      <c r="Z2224" t="s">
        <v>590</v>
      </c>
      <c r="AA2224" t="s">
        <v>638</v>
      </c>
    </row>
    <row r="2225" spans="1:27">
      <c r="A2225" t="s">
        <v>624</v>
      </c>
      <c r="B2225" t="s">
        <v>636</v>
      </c>
      <c r="C2225" t="s">
        <v>531</v>
      </c>
      <c r="D2225" t="s">
        <v>112</v>
      </c>
      <c r="E2225">
        <v>3080101</v>
      </c>
      <c r="G2225">
        <v>29.081388799999999</v>
      </c>
      <c r="H2225">
        <v>-81.575833000000003</v>
      </c>
      <c r="I2225" t="s">
        <v>616</v>
      </c>
      <c r="K2225" t="s">
        <v>660</v>
      </c>
      <c r="L2225" s="9">
        <v>38783.465277777781</v>
      </c>
      <c r="M2225" t="s">
        <v>564</v>
      </c>
      <c r="N2225" t="s">
        <v>533</v>
      </c>
      <c r="O2225" t="s">
        <v>605</v>
      </c>
      <c r="P2225" t="s">
        <v>605</v>
      </c>
      <c r="Q2225">
        <v>0.2</v>
      </c>
      <c r="R2225" t="s">
        <v>536</v>
      </c>
      <c r="S2225" t="s">
        <v>625</v>
      </c>
      <c r="T2225" t="s">
        <v>542</v>
      </c>
      <c r="U2225" t="s">
        <v>585</v>
      </c>
      <c r="W2225" t="s">
        <v>539</v>
      </c>
      <c r="X2225">
        <v>0.18</v>
      </c>
      <c r="Y2225">
        <v>0.18</v>
      </c>
      <c r="Z2225" t="s">
        <v>590</v>
      </c>
      <c r="AA2225" t="s">
        <v>599</v>
      </c>
    </row>
    <row r="2226" spans="1:27">
      <c r="A2226" t="s">
        <v>624</v>
      </c>
      <c r="B2226" t="s">
        <v>636</v>
      </c>
      <c r="C2226" t="s">
        <v>531</v>
      </c>
      <c r="D2226" t="s">
        <v>112</v>
      </c>
      <c r="E2226">
        <v>3080101</v>
      </c>
      <c r="G2226">
        <v>29.081388799999999</v>
      </c>
      <c r="H2226">
        <v>-81.575833000000003</v>
      </c>
      <c r="I2226" t="s">
        <v>616</v>
      </c>
      <c r="K2226" t="s">
        <v>660</v>
      </c>
      <c r="L2226" s="9">
        <v>38783.465277777781</v>
      </c>
      <c r="M2226" t="s">
        <v>564</v>
      </c>
      <c r="N2226" t="s">
        <v>533</v>
      </c>
      <c r="O2226" t="s">
        <v>605</v>
      </c>
      <c r="P2226" t="s">
        <v>605</v>
      </c>
      <c r="Q2226">
        <v>0.2</v>
      </c>
      <c r="R2226" t="s">
        <v>536</v>
      </c>
      <c r="S2226" t="s">
        <v>310</v>
      </c>
      <c r="T2226" t="s">
        <v>542</v>
      </c>
      <c r="U2226" t="s">
        <v>585</v>
      </c>
      <c r="W2226" t="s">
        <v>539</v>
      </c>
      <c r="X2226">
        <v>55.2</v>
      </c>
      <c r="Y2226">
        <v>55.2</v>
      </c>
      <c r="Z2226" t="s">
        <v>590</v>
      </c>
      <c r="AA2226" t="s">
        <v>638</v>
      </c>
    </row>
    <row r="2227" spans="1:27">
      <c r="A2227" t="s">
        <v>624</v>
      </c>
      <c r="B2227" t="s">
        <v>636</v>
      </c>
      <c r="C2227" t="s">
        <v>531</v>
      </c>
      <c r="D2227" t="s">
        <v>112</v>
      </c>
      <c r="E2227">
        <v>3080101</v>
      </c>
      <c r="G2227">
        <v>29.081388799999999</v>
      </c>
      <c r="H2227">
        <v>-81.575833000000003</v>
      </c>
      <c r="I2227" t="s">
        <v>616</v>
      </c>
      <c r="K2227" t="s">
        <v>660</v>
      </c>
      <c r="L2227" s="9">
        <v>38783.465277777781</v>
      </c>
      <c r="M2227" t="s">
        <v>564</v>
      </c>
      <c r="N2227" t="s">
        <v>533</v>
      </c>
      <c r="O2227" t="s">
        <v>605</v>
      </c>
      <c r="P2227" t="s">
        <v>605</v>
      </c>
      <c r="Q2227">
        <v>0.2</v>
      </c>
      <c r="R2227" t="s">
        <v>536</v>
      </c>
      <c r="S2227" t="s">
        <v>311</v>
      </c>
      <c r="T2227" t="s">
        <v>542</v>
      </c>
      <c r="U2227" t="s">
        <v>585</v>
      </c>
      <c r="W2227" t="s">
        <v>539</v>
      </c>
      <c r="X2227">
        <v>226</v>
      </c>
      <c r="Y2227">
        <v>226</v>
      </c>
      <c r="Z2227" t="s">
        <v>590</v>
      </c>
      <c r="AA2227" t="s">
        <v>631</v>
      </c>
    </row>
    <row r="2228" spans="1:27">
      <c r="A2228" t="s">
        <v>624</v>
      </c>
      <c r="B2228" t="s">
        <v>636</v>
      </c>
      <c r="C2228" t="s">
        <v>531</v>
      </c>
      <c r="D2228" t="s">
        <v>112</v>
      </c>
      <c r="E2228">
        <v>3080101</v>
      </c>
      <c r="G2228">
        <v>29.081388799999999</v>
      </c>
      <c r="H2228">
        <v>-81.575833000000003</v>
      </c>
      <c r="I2228" t="s">
        <v>616</v>
      </c>
      <c r="K2228" t="s">
        <v>660</v>
      </c>
      <c r="L2228" s="9">
        <v>38783.465277777781</v>
      </c>
      <c r="M2228" t="s">
        <v>564</v>
      </c>
      <c r="N2228" t="s">
        <v>533</v>
      </c>
      <c r="O2228" t="s">
        <v>605</v>
      </c>
      <c r="P2228" t="s">
        <v>605</v>
      </c>
      <c r="Q2228">
        <v>0.2</v>
      </c>
      <c r="R2228" t="s">
        <v>536</v>
      </c>
      <c r="S2228" t="s">
        <v>569</v>
      </c>
      <c r="T2228" t="s">
        <v>542</v>
      </c>
      <c r="U2228" t="s">
        <v>585</v>
      </c>
      <c r="W2228" t="s">
        <v>539</v>
      </c>
      <c r="X2228">
        <v>20</v>
      </c>
      <c r="Y2228">
        <v>20</v>
      </c>
      <c r="Z2228" t="s">
        <v>590</v>
      </c>
      <c r="AA2228" t="s">
        <v>638</v>
      </c>
    </row>
    <row r="2229" spans="1:27">
      <c r="A2229" t="s">
        <v>624</v>
      </c>
      <c r="B2229" t="s">
        <v>636</v>
      </c>
      <c r="C2229" t="s">
        <v>531</v>
      </c>
      <c r="D2229" t="s">
        <v>112</v>
      </c>
      <c r="E2229">
        <v>3080101</v>
      </c>
      <c r="G2229">
        <v>29.081388799999999</v>
      </c>
      <c r="H2229">
        <v>-81.575833000000003</v>
      </c>
      <c r="I2229" t="s">
        <v>616</v>
      </c>
      <c r="K2229" t="s">
        <v>661</v>
      </c>
      <c r="L2229" s="9">
        <v>39105.427083333336</v>
      </c>
      <c r="M2229" t="s">
        <v>564</v>
      </c>
      <c r="N2229" t="s">
        <v>533</v>
      </c>
      <c r="O2229" t="s">
        <v>605</v>
      </c>
      <c r="P2229" t="s">
        <v>605</v>
      </c>
      <c r="Q2229">
        <v>0.2</v>
      </c>
      <c r="R2229" t="s">
        <v>536</v>
      </c>
      <c r="S2229" t="s">
        <v>554</v>
      </c>
      <c r="T2229" t="s">
        <v>542</v>
      </c>
      <c r="U2229" t="s">
        <v>585</v>
      </c>
      <c r="W2229" t="s">
        <v>539</v>
      </c>
      <c r="X2229">
        <v>0.14000000000000001</v>
      </c>
      <c r="Y2229">
        <v>0.14000000000000001</v>
      </c>
      <c r="Z2229" t="s">
        <v>590</v>
      </c>
      <c r="AA2229" t="s">
        <v>598</v>
      </c>
    </row>
    <row r="2230" spans="1:27">
      <c r="A2230" t="s">
        <v>624</v>
      </c>
      <c r="B2230" t="s">
        <v>636</v>
      </c>
      <c r="C2230" t="s">
        <v>531</v>
      </c>
      <c r="D2230" t="s">
        <v>112</v>
      </c>
      <c r="E2230">
        <v>3080101</v>
      </c>
      <c r="G2230">
        <v>29.081388799999999</v>
      </c>
      <c r="H2230">
        <v>-81.575833000000003</v>
      </c>
      <c r="I2230" t="s">
        <v>616</v>
      </c>
      <c r="K2230" t="s">
        <v>661</v>
      </c>
      <c r="L2230" s="9">
        <v>39105.427083333336</v>
      </c>
      <c r="M2230" t="s">
        <v>564</v>
      </c>
      <c r="N2230" t="s">
        <v>533</v>
      </c>
      <c r="O2230" t="s">
        <v>605</v>
      </c>
      <c r="P2230" t="s">
        <v>605</v>
      </c>
      <c r="Q2230">
        <v>0.2</v>
      </c>
      <c r="R2230" t="s">
        <v>536</v>
      </c>
      <c r="S2230" t="s">
        <v>625</v>
      </c>
      <c r="T2230" t="s">
        <v>542</v>
      </c>
      <c r="U2230" t="s">
        <v>585</v>
      </c>
      <c r="W2230" t="s">
        <v>539</v>
      </c>
      <c r="X2230">
        <v>0.18</v>
      </c>
      <c r="Y2230">
        <v>0.18</v>
      </c>
      <c r="Z2230" t="s">
        <v>590</v>
      </c>
      <c r="AA2230" t="s">
        <v>599</v>
      </c>
    </row>
    <row r="2231" spans="1:27">
      <c r="A2231" t="s">
        <v>624</v>
      </c>
      <c r="B2231" t="s">
        <v>636</v>
      </c>
      <c r="C2231" t="s">
        <v>531</v>
      </c>
      <c r="D2231" t="s">
        <v>112</v>
      </c>
      <c r="E2231">
        <v>3080101</v>
      </c>
      <c r="G2231">
        <v>29.081388799999999</v>
      </c>
      <c r="H2231">
        <v>-81.575833000000003</v>
      </c>
      <c r="I2231" t="s">
        <v>616</v>
      </c>
      <c r="K2231" t="s">
        <v>661</v>
      </c>
      <c r="L2231" s="9">
        <v>39105.427083333336</v>
      </c>
      <c r="M2231" t="s">
        <v>564</v>
      </c>
      <c r="N2231" t="s">
        <v>533</v>
      </c>
      <c r="O2231" t="s">
        <v>605</v>
      </c>
      <c r="P2231" t="s">
        <v>605</v>
      </c>
      <c r="Q2231">
        <v>0.2</v>
      </c>
      <c r="R2231" t="s">
        <v>536</v>
      </c>
      <c r="S2231" t="s">
        <v>574</v>
      </c>
      <c r="T2231" t="s">
        <v>542</v>
      </c>
      <c r="U2231" t="s">
        <v>585</v>
      </c>
      <c r="W2231" t="s">
        <v>539</v>
      </c>
      <c r="X2231">
        <v>43.6</v>
      </c>
      <c r="Y2231">
        <v>43.6</v>
      </c>
      <c r="Z2231" t="s">
        <v>590</v>
      </c>
      <c r="AA2231" t="s">
        <v>638</v>
      </c>
    </row>
    <row r="2232" spans="1:27">
      <c r="A2232" t="s">
        <v>624</v>
      </c>
      <c r="B2232" t="s">
        <v>636</v>
      </c>
      <c r="C2232" t="s">
        <v>531</v>
      </c>
      <c r="D2232" t="s">
        <v>112</v>
      </c>
      <c r="E2232">
        <v>3080101</v>
      </c>
      <c r="G2232">
        <v>29.081388799999999</v>
      </c>
      <c r="H2232">
        <v>-81.575833000000003</v>
      </c>
      <c r="I2232" t="s">
        <v>616</v>
      </c>
      <c r="K2232" t="s">
        <v>661</v>
      </c>
      <c r="L2232" s="9">
        <v>39105.427083333336</v>
      </c>
      <c r="M2232" t="s">
        <v>564</v>
      </c>
      <c r="N2232" t="s">
        <v>533</v>
      </c>
      <c r="O2232" t="s">
        <v>605</v>
      </c>
      <c r="P2232" t="s">
        <v>605</v>
      </c>
      <c r="Q2232">
        <v>0.2</v>
      </c>
      <c r="R2232" t="s">
        <v>536</v>
      </c>
      <c r="S2232" t="s">
        <v>620</v>
      </c>
      <c r="T2232" t="s">
        <v>542</v>
      </c>
      <c r="U2232" t="s">
        <v>585</v>
      </c>
      <c r="W2232" t="s">
        <v>539</v>
      </c>
      <c r="X2232">
        <v>577</v>
      </c>
      <c r="Y2232">
        <v>577</v>
      </c>
      <c r="Z2232" t="s">
        <v>590</v>
      </c>
      <c r="AA2232" t="s">
        <v>626</v>
      </c>
    </row>
    <row r="2233" spans="1:27">
      <c r="A2233" t="s">
        <v>624</v>
      </c>
      <c r="B2233" t="s">
        <v>636</v>
      </c>
      <c r="C2233" t="s">
        <v>531</v>
      </c>
      <c r="D2233" t="s">
        <v>112</v>
      </c>
      <c r="E2233">
        <v>3080101</v>
      </c>
      <c r="G2233">
        <v>29.081388799999999</v>
      </c>
      <c r="H2233">
        <v>-81.575833000000003</v>
      </c>
      <c r="I2233" t="s">
        <v>616</v>
      </c>
      <c r="K2233" t="s">
        <v>661</v>
      </c>
      <c r="L2233" s="9">
        <v>39105.427083333336</v>
      </c>
      <c r="M2233" t="s">
        <v>564</v>
      </c>
      <c r="N2233" t="s">
        <v>533</v>
      </c>
      <c r="O2233" t="s">
        <v>605</v>
      </c>
      <c r="P2233" t="s">
        <v>605</v>
      </c>
      <c r="Q2233">
        <v>0.2</v>
      </c>
      <c r="R2233" t="s">
        <v>536</v>
      </c>
      <c r="S2233" t="s">
        <v>629</v>
      </c>
      <c r="T2233" t="s">
        <v>542</v>
      </c>
      <c r="U2233" t="s">
        <v>585</v>
      </c>
      <c r="W2233" t="s">
        <v>539</v>
      </c>
      <c r="X2233">
        <v>79</v>
      </c>
      <c r="Y2233">
        <v>79</v>
      </c>
      <c r="Z2233" t="s">
        <v>590</v>
      </c>
      <c r="AA2233" t="s">
        <v>630</v>
      </c>
    </row>
    <row r="2234" spans="1:27">
      <c r="A2234" t="s">
        <v>624</v>
      </c>
      <c r="B2234" t="s">
        <v>636</v>
      </c>
      <c r="C2234" t="s">
        <v>531</v>
      </c>
      <c r="D2234" t="s">
        <v>112</v>
      </c>
      <c r="E2234">
        <v>3080101</v>
      </c>
      <c r="G2234">
        <v>29.081388799999999</v>
      </c>
      <c r="H2234">
        <v>-81.575833000000003</v>
      </c>
      <c r="I2234" t="s">
        <v>616</v>
      </c>
      <c r="K2234" t="s">
        <v>661</v>
      </c>
      <c r="L2234" s="9">
        <v>39105.427083333336</v>
      </c>
      <c r="M2234" t="s">
        <v>564</v>
      </c>
      <c r="N2234" t="s">
        <v>533</v>
      </c>
      <c r="O2234" t="s">
        <v>605</v>
      </c>
      <c r="P2234" t="s">
        <v>605</v>
      </c>
      <c r="Q2234">
        <v>0.2</v>
      </c>
      <c r="R2234" t="s">
        <v>536</v>
      </c>
      <c r="S2234" t="s">
        <v>601</v>
      </c>
      <c r="T2234" t="s">
        <v>542</v>
      </c>
      <c r="U2234" t="s">
        <v>585</v>
      </c>
      <c r="W2234" t="s">
        <v>539</v>
      </c>
      <c r="X2234">
        <v>76.25</v>
      </c>
      <c r="Y2234">
        <v>76.25</v>
      </c>
      <c r="Z2234" t="s">
        <v>590</v>
      </c>
      <c r="AA2234" t="s">
        <v>628</v>
      </c>
    </row>
    <row r="2235" spans="1:27">
      <c r="A2235" t="s">
        <v>624</v>
      </c>
      <c r="B2235" t="s">
        <v>636</v>
      </c>
      <c r="C2235" t="s">
        <v>531</v>
      </c>
      <c r="D2235" t="s">
        <v>112</v>
      </c>
      <c r="E2235">
        <v>3080101</v>
      </c>
      <c r="G2235">
        <v>29.081388799999999</v>
      </c>
      <c r="H2235">
        <v>-81.575833000000003</v>
      </c>
      <c r="I2235" t="s">
        <v>616</v>
      </c>
      <c r="K2235" t="s">
        <v>661</v>
      </c>
      <c r="L2235" s="9">
        <v>39105.427083333336</v>
      </c>
      <c r="M2235" t="s">
        <v>564</v>
      </c>
      <c r="N2235" t="s">
        <v>533</v>
      </c>
      <c r="O2235" t="s">
        <v>605</v>
      </c>
      <c r="P2235" t="s">
        <v>605</v>
      </c>
      <c r="Q2235">
        <v>0.2</v>
      </c>
      <c r="R2235" t="s">
        <v>536</v>
      </c>
      <c r="S2235" t="s">
        <v>309</v>
      </c>
      <c r="T2235" t="s">
        <v>542</v>
      </c>
      <c r="U2235" t="s">
        <v>585</v>
      </c>
      <c r="W2235" t="s">
        <v>539</v>
      </c>
      <c r="X2235">
        <v>3.9</v>
      </c>
      <c r="Y2235">
        <v>3.9</v>
      </c>
      <c r="Z2235" t="s">
        <v>590</v>
      </c>
      <c r="AA2235" t="s">
        <v>638</v>
      </c>
    </row>
    <row r="2236" spans="1:27">
      <c r="A2236" t="s">
        <v>624</v>
      </c>
      <c r="B2236" t="s">
        <v>636</v>
      </c>
      <c r="C2236" t="s">
        <v>531</v>
      </c>
      <c r="D2236" t="s">
        <v>112</v>
      </c>
      <c r="E2236">
        <v>3080101</v>
      </c>
      <c r="G2236">
        <v>29.081388799999999</v>
      </c>
      <c r="H2236">
        <v>-81.575833000000003</v>
      </c>
      <c r="I2236" t="s">
        <v>616</v>
      </c>
      <c r="K2236" t="s">
        <v>661</v>
      </c>
      <c r="L2236" s="9">
        <v>39105.427083333336</v>
      </c>
      <c r="M2236" t="s">
        <v>564</v>
      </c>
      <c r="N2236" t="s">
        <v>533</v>
      </c>
      <c r="O2236" t="s">
        <v>605</v>
      </c>
      <c r="P2236" t="s">
        <v>605</v>
      </c>
      <c r="Q2236">
        <v>0.2</v>
      </c>
      <c r="R2236" t="s">
        <v>536</v>
      </c>
      <c r="S2236" t="s">
        <v>556</v>
      </c>
      <c r="T2236" t="s">
        <v>542</v>
      </c>
      <c r="U2236" t="s">
        <v>585</v>
      </c>
      <c r="W2236" t="s">
        <v>539</v>
      </c>
      <c r="X2236">
        <v>0.05</v>
      </c>
      <c r="Y2236">
        <v>0.05</v>
      </c>
      <c r="Z2236" t="s">
        <v>590</v>
      </c>
      <c r="AA2236" t="s">
        <v>599</v>
      </c>
    </row>
    <row r="2237" spans="1:27">
      <c r="A2237" t="s">
        <v>624</v>
      </c>
      <c r="B2237" t="s">
        <v>636</v>
      </c>
      <c r="C2237" t="s">
        <v>531</v>
      </c>
      <c r="D2237" t="s">
        <v>112</v>
      </c>
      <c r="E2237">
        <v>3080101</v>
      </c>
      <c r="G2237">
        <v>29.081388799999999</v>
      </c>
      <c r="H2237">
        <v>-81.575833000000003</v>
      </c>
      <c r="I2237" t="s">
        <v>616</v>
      </c>
      <c r="K2237" t="s">
        <v>661</v>
      </c>
      <c r="L2237" s="9">
        <v>39105.427083333336</v>
      </c>
      <c r="M2237" t="s">
        <v>564</v>
      </c>
      <c r="N2237" t="s">
        <v>533</v>
      </c>
      <c r="O2237" t="s">
        <v>605</v>
      </c>
      <c r="P2237" t="s">
        <v>605</v>
      </c>
      <c r="Q2237">
        <v>0.2</v>
      </c>
      <c r="R2237" t="s">
        <v>536</v>
      </c>
      <c r="S2237" t="s">
        <v>611</v>
      </c>
      <c r="T2237" t="s">
        <v>542</v>
      </c>
      <c r="U2237" t="s">
        <v>585</v>
      </c>
      <c r="W2237" t="s">
        <v>539</v>
      </c>
      <c r="X2237">
        <v>125</v>
      </c>
      <c r="Y2237">
        <v>125</v>
      </c>
      <c r="Z2237" t="s">
        <v>639</v>
      </c>
      <c r="AA2237" t="s">
        <v>640</v>
      </c>
    </row>
    <row r="2238" spans="1:27">
      <c r="A2238" t="s">
        <v>624</v>
      </c>
      <c r="B2238" t="s">
        <v>636</v>
      </c>
      <c r="C2238" t="s">
        <v>531</v>
      </c>
      <c r="D2238" t="s">
        <v>112</v>
      </c>
      <c r="E2238">
        <v>3080101</v>
      </c>
      <c r="G2238">
        <v>29.081388799999999</v>
      </c>
      <c r="H2238">
        <v>-81.575833000000003</v>
      </c>
      <c r="I2238" t="s">
        <v>616</v>
      </c>
      <c r="K2238" t="s">
        <v>661</v>
      </c>
      <c r="L2238" s="9">
        <v>39105.427083333336</v>
      </c>
      <c r="M2238" t="s">
        <v>564</v>
      </c>
      <c r="N2238" t="s">
        <v>533</v>
      </c>
      <c r="O2238" t="s">
        <v>605</v>
      </c>
      <c r="P2238" t="s">
        <v>605</v>
      </c>
      <c r="Q2238">
        <v>0.2</v>
      </c>
      <c r="R2238" t="s">
        <v>536</v>
      </c>
      <c r="S2238" t="s">
        <v>569</v>
      </c>
      <c r="T2238" t="s">
        <v>542</v>
      </c>
      <c r="U2238" t="s">
        <v>585</v>
      </c>
      <c r="W2238" t="s">
        <v>539</v>
      </c>
      <c r="X2238">
        <v>3.9</v>
      </c>
      <c r="Y2238">
        <v>3.9</v>
      </c>
      <c r="Z2238" t="s">
        <v>590</v>
      </c>
      <c r="AA2238" t="s">
        <v>638</v>
      </c>
    </row>
    <row r="2239" spans="1:27">
      <c r="A2239" t="s">
        <v>624</v>
      </c>
      <c r="B2239" t="s">
        <v>636</v>
      </c>
      <c r="C2239" t="s">
        <v>531</v>
      </c>
      <c r="D2239" t="s">
        <v>112</v>
      </c>
      <c r="E2239">
        <v>3080101</v>
      </c>
      <c r="G2239">
        <v>29.081388799999999</v>
      </c>
      <c r="H2239">
        <v>-81.575833000000003</v>
      </c>
      <c r="I2239" t="s">
        <v>616</v>
      </c>
      <c r="K2239" t="s">
        <v>661</v>
      </c>
      <c r="L2239" s="9">
        <v>39105.427083333336</v>
      </c>
      <c r="M2239" t="s">
        <v>564</v>
      </c>
      <c r="N2239" t="s">
        <v>533</v>
      </c>
      <c r="O2239" t="s">
        <v>605</v>
      </c>
      <c r="P2239" t="s">
        <v>605</v>
      </c>
      <c r="Q2239">
        <v>0.2</v>
      </c>
      <c r="R2239" t="s">
        <v>536</v>
      </c>
      <c r="S2239" t="s">
        <v>560</v>
      </c>
      <c r="T2239" t="s">
        <v>542</v>
      </c>
      <c r="U2239" t="s">
        <v>585</v>
      </c>
      <c r="W2239" t="s">
        <v>539</v>
      </c>
      <c r="X2239">
        <v>7.0000000000000007E-2</v>
      </c>
      <c r="Y2239">
        <v>7.0000000000000007E-2</v>
      </c>
      <c r="Z2239" t="s">
        <v>590</v>
      </c>
      <c r="AA2239" t="s">
        <v>604</v>
      </c>
    </row>
    <row r="2240" spans="1:27">
      <c r="A2240" t="s">
        <v>624</v>
      </c>
      <c r="B2240" t="s">
        <v>636</v>
      </c>
      <c r="C2240" t="s">
        <v>531</v>
      </c>
      <c r="D2240" t="s">
        <v>112</v>
      </c>
      <c r="E2240">
        <v>3080101</v>
      </c>
      <c r="G2240">
        <v>29.081388799999999</v>
      </c>
      <c r="H2240">
        <v>-81.575833000000003</v>
      </c>
      <c r="I2240" t="s">
        <v>616</v>
      </c>
      <c r="K2240" t="s">
        <v>661</v>
      </c>
      <c r="L2240" s="9">
        <v>39105.427083333336</v>
      </c>
      <c r="M2240" t="s">
        <v>564</v>
      </c>
      <c r="N2240" t="s">
        <v>533</v>
      </c>
      <c r="O2240" t="s">
        <v>605</v>
      </c>
      <c r="P2240" t="s">
        <v>605</v>
      </c>
      <c r="Q2240">
        <v>0.2</v>
      </c>
      <c r="R2240" t="s">
        <v>536</v>
      </c>
      <c r="S2240" t="s">
        <v>608</v>
      </c>
      <c r="T2240" t="s">
        <v>542</v>
      </c>
      <c r="U2240" t="s">
        <v>585</v>
      </c>
      <c r="W2240" t="s">
        <v>539</v>
      </c>
      <c r="X2240">
        <v>24</v>
      </c>
      <c r="Y2240">
        <v>24</v>
      </c>
      <c r="Z2240" t="s">
        <v>609</v>
      </c>
      <c r="AA2240" t="s">
        <v>627</v>
      </c>
    </row>
    <row r="2241" spans="1:27">
      <c r="A2241" t="s">
        <v>624</v>
      </c>
      <c r="B2241" t="s">
        <v>636</v>
      </c>
      <c r="C2241" t="s">
        <v>531</v>
      </c>
      <c r="D2241" t="s">
        <v>112</v>
      </c>
      <c r="E2241">
        <v>3080101</v>
      </c>
      <c r="G2241">
        <v>29.081388799999999</v>
      </c>
      <c r="H2241">
        <v>-81.575833000000003</v>
      </c>
      <c r="I2241" t="s">
        <v>616</v>
      </c>
      <c r="K2241" t="s">
        <v>661</v>
      </c>
      <c r="L2241" s="9">
        <v>39105.427083333336</v>
      </c>
      <c r="M2241" t="s">
        <v>564</v>
      </c>
      <c r="N2241" t="s">
        <v>533</v>
      </c>
      <c r="O2241" t="s">
        <v>605</v>
      </c>
      <c r="P2241" t="s">
        <v>605</v>
      </c>
      <c r="Q2241">
        <v>0.2</v>
      </c>
      <c r="R2241" t="s">
        <v>536</v>
      </c>
      <c r="S2241" t="s">
        <v>310</v>
      </c>
      <c r="T2241" t="s">
        <v>542</v>
      </c>
      <c r="U2241" t="s">
        <v>585</v>
      </c>
      <c r="W2241" t="s">
        <v>539</v>
      </c>
      <c r="X2241">
        <v>115</v>
      </c>
      <c r="Y2241">
        <v>115</v>
      </c>
      <c r="Z2241" t="s">
        <v>590</v>
      </c>
      <c r="AA2241" t="s">
        <v>638</v>
      </c>
    </row>
    <row r="2242" spans="1:27">
      <c r="A2242" t="s">
        <v>624</v>
      </c>
      <c r="B2242" t="s">
        <v>636</v>
      </c>
      <c r="C2242" t="s">
        <v>531</v>
      </c>
      <c r="D2242" t="s">
        <v>112</v>
      </c>
      <c r="E2242">
        <v>3080101</v>
      </c>
      <c r="G2242">
        <v>29.081388799999999</v>
      </c>
      <c r="H2242">
        <v>-81.575833000000003</v>
      </c>
      <c r="I2242" t="s">
        <v>616</v>
      </c>
      <c r="K2242" t="s">
        <v>661</v>
      </c>
      <c r="L2242" s="9">
        <v>39105.427083333336</v>
      </c>
      <c r="M2242" t="s">
        <v>564</v>
      </c>
      <c r="N2242" t="s">
        <v>533</v>
      </c>
      <c r="O2242" t="s">
        <v>605</v>
      </c>
      <c r="P2242" t="s">
        <v>605</v>
      </c>
      <c r="Q2242">
        <v>0.2</v>
      </c>
      <c r="R2242" t="s">
        <v>536</v>
      </c>
      <c r="S2242" t="s">
        <v>311</v>
      </c>
      <c r="T2242" t="s">
        <v>542</v>
      </c>
      <c r="U2242" t="s">
        <v>585</v>
      </c>
      <c r="W2242" t="s">
        <v>539</v>
      </c>
      <c r="X2242">
        <v>250</v>
      </c>
      <c r="Y2242">
        <v>250</v>
      </c>
      <c r="Z2242" t="s">
        <v>590</v>
      </c>
      <c r="AA2242" t="s">
        <v>631</v>
      </c>
    </row>
    <row r="2243" spans="1:27">
      <c r="A2243" t="s">
        <v>624</v>
      </c>
      <c r="B2243" t="s">
        <v>636</v>
      </c>
      <c r="C2243" t="s">
        <v>531</v>
      </c>
      <c r="D2243" t="s">
        <v>112</v>
      </c>
      <c r="E2243">
        <v>3080101</v>
      </c>
      <c r="G2243">
        <v>29.081388799999999</v>
      </c>
      <c r="H2243">
        <v>-81.575833000000003</v>
      </c>
      <c r="I2243" t="s">
        <v>616</v>
      </c>
      <c r="K2243" t="s">
        <v>662</v>
      </c>
      <c r="L2243" s="9">
        <v>40198.385416666664</v>
      </c>
      <c r="M2243" t="s">
        <v>564</v>
      </c>
      <c r="N2243" t="s">
        <v>533</v>
      </c>
      <c r="O2243" t="s">
        <v>534</v>
      </c>
      <c r="P2243" t="s">
        <v>534</v>
      </c>
      <c r="Q2243">
        <v>0.2</v>
      </c>
      <c r="R2243" t="s">
        <v>536</v>
      </c>
      <c r="S2243" t="s">
        <v>547</v>
      </c>
      <c r="T2243" t="s">
        <v>542</v>
      </c>
      <c r="U2243" t="s">
        <v>585</v>
      </c>
      <c r="W2243" t="s">
        <v>539</v>
      </c>
      <c r="X2243">
        <v>1.6</v>
      </c>
      <c r="Y2243">
        <v>1.6</v>
      </c>
      <c r="Z2243" t="s">
        <v>590</v>
      </c>
      <c r="AA2243" t="s">
        <v>635</v>
      </c>
    </row>
    <row r="2244" spans="1:27">
      <c r="A2244" t="s">
        <v>624</v>
      </c>
      <c r="B2244" t="s">
        <v>636</v>
      </c>
      <c r="C2244" t="s">
        <v>531</v>
      </c>
      <c r="D2244" t="s">
        <v>112</v>
      </c>
      <c r="E2244">
        <v>3080101</v>
      </c>
      <c r="G2244">
        <v>29.081388799999999</v>
      </c>
      <c r="H2244">
        <v>-81.575833000000003</v>
      </c>
      <c r="I2244" t="s">
        <v>616</v>
      </c>
      <c r="K2244" t="s">
        <v>662</v>
      </c>
      <c r="L2244" s="9">
        <v>40198.385416666664</v>
      </c>
      <c r="M2244" t="s">
        <v>564</v>
      </c>
      <c r="N2244" t="s">
        <v>533</v>
      </c>
      <c r="O2244" t="s">
        <v>534</v>
      </c>
      <c r="P2244" t="s">
        <v>534</v>
      </c>
      <c r="Q2244">
        <v>0.2</v>
      </c>
      <c r="R2244" t="s">
        <v>536</v>
      </c>
      <c r="S2244" t="s">
        <v>541</v>
      </c>
      <c r="T2244" t="s">
        <v>542</v>
      </c>
      <c r="U2244" t="s">
        <v>585</v>
      </c>
      <c r="W2244" t="s">
        <v>539</v>
      </c>
      <c r="X2244">
        <v>7.63</v>
      </c>
      <c r="Y2244">
        <v>7.63</v>
      </c>
      <c r="Z2244" t="s">
        <v>588</v>
      </c>
      <c r="AA2244" t="s">
        <v>632</v>
      </c>
    </row>
    <row r="2245" spans="1:27">
      <c r="A2245" t="s">
        <v>624</v>
      </c>
      <c r="B2245" t="s">
        <v>636</v>
      </c>
      <c r="C2245" t="s">
        <v>531</v>
      </c>
      <c r="D2245" t="s">
        <v>112</v>
      </c>
      <c r="E2245">
        <v>3080101</v>
      </c>
      <c r="G2245">
        <v>29.081388799999999</v>
      </c>
      <c r="H2245">
        <v>-81.575833000000003</v>
      </c>
      <c r="I2245" t="s">
        <v>616</v>
      </c>
      <c r="K2245" t="s">
        <v>662</v>
      </c>
      <c r="L2245" s="9">
        <v>40198.385416666664</v>
      </c>
      <c r="M2245" t="s">
        <v>564</v>
      </c>
      <c r="N2245" t="s">
        <v>533</v>
      </c>
      <c r="O2245" t="s">
        <v>534</v>
      </c>
      <c r="P2245" t="s">
        <v>534</v>
      </c>
      <c r="Q2245">
        <v>0.2</v>
      </c>
      <c r="R2245" t="s">
        <v>536</v>
      </c>
      <c r="S2245" t="s">
        <v>550</v>
      </c>
      <c r="T2245" t="s">
        <v>542</v>
      </c>
      <c r="U2245" t="s">
        <v>585</v>
      </c>
      <c r="W2245" t="s">
        <v>539</v>
      </c>
      <c r="X2245">
        <v>23.1</v>
      </c>
      <c r="Y2245">
        <v>23.1</v>
      </c>
      <c r="Z2245" t="s">
        <v>592</v>
      </c>
      <c r="AA2245" t="s">
        <v>593</v>
      </c>
    </row>
    <row r="2246" spans="1:27">
      <c r="A2246" t="s">
        <v>624</v>
      </c>
      <c r="B2246" t="s">
        <v>636</v>
      </c>
      <c r="C2246" t="s">
        <v>531</v>
      </c>
      <c r="D2246" t="s">
        <v>112</v>
      </c>
      <c r="E2246">
        <v>3080101</v>
      </c>
      <c r="G2246">
        <v>29.081388799999999</v>
      </c>
      <c r="H2246">
        <v>-81.575833000000003</v>
      </c>
      <c r="I2246" t="s">
        <v>616</v>
      </c>
      <c r="K2246" t="s">
        <v>662</v>
      </c>
      <c r="L2246" s="9">
        <v>40198.385416666664</v>
      </c>
      <c r="M2246" t="s">
        <v>564</v>
      </c>
      <c r="N2246" t="s">
        <v>533</v>
      </c>
      <c r="O2246" t="s">
        <v>534</v>
      </c>
      <c r="P2246" t="s">
        <v>534</v>
      </c>
      <c r="Q2246">
        <v>0.2</v>
      </c>
      <c r="R2246" t="s">
        <v>536</v>
      </c>
      <c r="S2246" t="s">
        <v>558</v>
      </c>
      <c r="T2246" t="s">
        <v>542</v>
      </c>
      <c r="U2246" t="s">
        <v>585</v>
      </c>
      <c r="W2246" t="s">
        <v>539</v>
      </c>
      <c r="X2246">
        <v>0.11</v>
      </c>
      <c r="Y2246">
        <v>0.11</v>
      </c>
      <c r="Z2246" t="s">
        <v>606</v>
      </c>
      <c r="AA2246" t="s">
        <v>634</v>
      </c>
    </row>
    <row r="2247" spans="1:27">
      <c r="A2247" t="s">
        <v>624</v>
      </c>
      <c r="B2247" t="s">
        <v>636</v>
      </c>
      <c r="C2247" t="s">
        <v>531</v>
      </c>
      <c r="D2247" t="s">
        <v>112</v>
      </c>
      <c r="E2247">
        <v>3080101</v>
      </c>
      <c r="G2247">
        <v>29.081388799999999</v>
      </c>
      <c r="H2247">
        <v>-81.575833000000003</v>
      </c>
      <c r="I2247" t="s">
        <v>616</v>
      </c>
      <c r="K2247" t="s">
        <v>662</v>
      </c>
      <c r="L2247" s="9">
        <v>40198.385416666664</v>
      </c>
      <c r="M2247" t="s">
        <v>564</v>
      </c>
      <c r="N2247" t="s">
        <v>533</v>
      </c>
      <c r="O2247" t="s">
        <v>534</v>
      </c>
      <c r="P2247" t="s">
        <v>534</v>
      </c>
      <c r="Q2247">
        <v>0.2</v>
      </c>
      <c r="R2247" t="s">
        <v>536</v>
      </c>
      <c r="S2247" t="s">
        <v>544</v>
      </c>
      <c r="T2247" t="s">
        <v>542</v>
      </c>
      <c r="U2247" t="s">
        <v>585</v>
      </c>
      <c r="W2247" t="s">
        <v>539</v>
      </c>
      <c r="X2247">
        <v>1020</v>
      </c>
      <c r="Y2247">
        <v>1020</v>
      </c>
      <c r="Z2247" t="s">
        <v>586</v>
      </c>
      <c r="AA2247" t="s">
        <v>633</v>
      </c>
    </row>
    <row r="2248" spans="1:27">
      <c r="A2248" t="s">
        <v>663</v>
      </c>
      <c r="B2248" t="s">
        <v>636</v>
      </c>
      <c r="C2248" t="s">
        <v>531</v>
      </c>
      <c r="D2248" t="s">
        <v>112</v>
      </c>
      <c r="E2248">
        <v>3080101</v>
      </c>
      <c r="F2248">
        <v>3080101</v>
      </c>
      <c r="G2248">
        <v>29.081388799999999</v>
      </c>
      <c r="H2248">
        <v>-81.575833000000003</v>
      </c>
      <c r="I2248" t="s">
        <v>616</v>
      </c>
      <c r="J2248">
        <v>1</v>
      </c>
      <c r="K2248">
        <v>503211040</v>
      </c>
      <c r="L2248" s="9">
        <v>38432.444444444445</v>
      </c>
      <c r="M2248" t="s">
        <v>564</v>
      </c>
      <c r="N2248" t="s">
        <v>533</v>
      </c>
      <c r="O2248" t="s">
        <v>552</v>
      </c>
      <c r="P2248" t="s">
        <v>553</v>
      </c>
      <c r="S2248" t="s">
        <v>583</v>
      </c>
      <c r="T2248" t="s">
        <v>542</v>
      </c>
      <c r="U2248" t="s">
        <v>538</v>
      </c>
      <c r="W2248" t="s">
        <v>539</v>
      </c>
      <c r="X2248">
        <v>162</v>
      </c>
      <c r="Y2248">
        <v>162</v>
      </c>
      <c r="Z2248" t="s">
        <v>548</v>
      </c>
      <c r="AA2248" t="s">
        <v>665</v>
      </c>
    </row>
    <row r="2249" spans="1:27">
      <c r="A2249" t="s">
        <v>663</v>
      </c>
      <c r="B2249" t="s">
        <v>636</v>
      </c>
      <c r="C2249" t="s">
        <v>531</v>
      </c>
      <c r="D2249" t="s">
        <v>112</v>
      </c>
      <c r="E2249">
        <v>3080101</v>
      </c>
      <c r="F2249">
        <v>3080101</v>
      </c>
      <c r="G2249">
        <v>29.081388799999999</v>
      </c>
      <c r="H2249">
        <v>-81.575833000000003</v>
      </c>
      <c r="I2249" t="s">
        <v>616</v>
      </c>
      <c r="J2249">
        <v>1</v>
      </c>
      <c r="K2249">
        <v>503211040</v>
      </c>
      <c r="L2249" s="9">
        <v>38432.444444444445</v>
      </c>
      <c r="M2249" t="s">
        <v>564</v>
      </c>
      <c r="N2249" t="s">
        <v>533</v>
      </c>
      <c r="O2249" t="s">
        <v>552</v>
      </c>
      <c r="P2249" t="s">
        <v>553</v>
      </c>
      <c r="S2249" t="s">
        <v>569</v>
      </c>
      <c r="T2249" t="s">
        <v>542</v>
      </c>
      <c r="U2249" t="s">
        <v>538</v>
      </c>
      <c r="W2249" t="s">
        <v>539</v>
      </c>
      <c r="X2249">
        <v>15.6</v>
      </c>
      <c r="Y2249">
        <v>15.6</v>
      </c>
      <c r="Z2249" t="s">
        <v>548</v>
      </c>
      <c r="AA2249" t="s">
        <v>665</v>
      </c>
    </row>
    <row r="2250" spans="1:27">
      <c r="A2250" t="s">
        <v>663</v>
      </c>
      <c r="B2250" t="s">
        <v>636</v>
      </c>
      <c r="C2250" t="s">
        <v>531</v>
      </c>
      <c r="D2250" t="s">
        <v>112</v>
      </c>
      <c r="E2250">
        <v>3080101</v>
      </c>
      <c r="F2250">
        <v>3080101</v>
      </c>
      <c r="G2250">
        <v>29.081388799999999</v>
      </c>
      <c r="H2250">
        <v>-81.575833000000003</v>
      </c>
      <c r="I2250" t="s">
        <v>616</v>
      </c>
      <c r="J2250">
        <v>1</v>
      </c>
      <c r="K2250">
        <v>503211040</v>
      </c>
      <c r="L2250" s="9">
        <v>38432.444444444445</v>
      </c>
      <c r="M2250" t="s">
        <v>564</v>
      </c>
      <c r="N2250" t="s">
        <v>533</v>
      </c>
      <c r="O2250" t="s">
        <v>552</v>
      </c>
      <c r="P2250" t="s">
        <v>553</v>
      </c>
      <c r="S2250" t="s">
        <v>554</v>
      </c>
      <c r="T2250" t="s">
        <v>542</v>
      </c>
      <c r="U2250" t="s">
        <v>538</v>
      </c>
      <c r="W2250" t="s">
        <v>539</v>
      </c>
      <c r="X2250">
        <v>0.09</v>
      </c>
      <c r="Y2250">
        <v>0.09</v>
      </c>
      <c r="Z2250" t="s">
        <v>548</v>
      </c>
      <c r="AA2250" t="s">
        <v>665</v>
      </c>
    </row>
    <row r="2251" spans="1:27">
      <c r="A2251" t="s">
        <v>663</v>
      </c>
      <c r="B2251" t="s">
        <v>636</v>
      </c>
      <c r="C2251" t="s">
        <v>531</v>
      </c>
      <c r="D2251" t="s">
        <v>112</v>
      </c>
      <c r="E2251">
        <v>3080101</v>
      </c>
      <c r="F2251">
        <v>3080101</v>
      </c>
      <c r="G2251">
        <v>29.081388799999999</v>
      </c>
      <c r="H2251">
        <v>-81.575833000000003</v>
      </c>
      <c r="I2251" t="s">
        <v>616</v>
      </c>
      <c r="J2251">
        <v>1</v>
      </c>
      <c r="K2251">
        <v>503211040</v>
      </c>
      <c r="L2251" s="9">
        <v>38432.444444444445</v>
      </c>
      <c r="M2251" t="s">
        <v>564</v>
      </c>
      <c r="N2251" t="s">
        <v>533</v>
      </c>
      <c r="O2251" t="s">
        <v>552</v>
      </c>
      <c r="P2251" t="s">
        <v>553</v>
      </c>
      <c r="S2251" t="s">
        <v>556</v>
      </c>
      <c r="T2251" t="s">
        <v>542</v>
      </c>
      <c r="U2251" t="s">
        <v>538</v>
      </c>
      <c r="W2251" t="s">
        <v>539</v>
      </c>
      <c r="X2251">
        <v>0.15</v>
      </c>
      <c r="Y2251">
        <v>0.15</v>
      </c>
      <c r="Z2251" t="s">
        <v>548</v>
      </c>
      <c r="AA2251" t="s">
        <v>665</v>
      </c>
    </row>
    <row r="2252" spans="1:27">
      <c r="A2252" t="s">
        <v>663</v>
      </c>
      <c r="B2252" t="s">
        <v>636</v>
      </c>
      <c r="C2252" t="s">
        <v>531</v>
      </c>
      <c r="D2252" t="s">
        <v>112</v>
      </c>
      <c r="E2252">
        <v>3080101</v>
      </c>
      <c r="F2252">
        <v>3080101</v>
      </c>
      <c r="G2252">
        <v>29.081388799999999</v>
      </c>
      <c r="H2252">
        <v>-81.575833000000003</v>
      </c>
      <c r="I2252" t="s">
        <v>616</v>
      </c>
      <c r="J2252">
        <v>1</v>
      </c>
      <c r="K2252">
        <v>503211040</v>
      </c>
      <c r="L2252" s="9">
        <v>38432.444444444445</v>
      </c>
      <c r="M2252" t="s">
        <v>564</v>
      </c>
      <c r="N2252" t="s">
        <v>533</v>
      </c>
      <c r="O2252" t="s">
        <v>552</v>
      </c>
      <c r="P2252" t="s">
        <v>553</v>
      </c>
      <c r="S2252" t="s">
        <v>309</v>
      </c>
      <c r="T2252" t="s">
        <v>542</v>
      </c>
      <c r="U2252" t="s">
        <v>538</v>
      </c>
      <c r="W2252" t="s">
        <v>539</v>
      </c>
      <c r="X2252">
        <v>3.02</v>
      </c>
      <c r="Y2252">
        <v>3.02</v>
      </c>
      <c r="Z2252" t="s">
        <v>548</v>
      </c>
      <c r="AA2252" t="s">
        <v>665</v>
      </c>
    </row>
    <row r="2253" spans="1:27">
      <c r="A2253" t="s">
        <v>663</v>
      </c>
      <c r="B2253" t="s">
        <v>636</v>
      </c>
      <c r="C2253" t="s">
        <v>531</v>
      </c>
      <c r="D2253" t="s">
        <v>112</v>
      </c>
      <c r="E2253">
        <v>3080101</v>
      </c>
      <c r="F2253">
        <v>3080101</v>
      </c>
      <c r="G2253">
        <v>29.081388799999999</v>
      </c>
      <c r="H2253">
        <v>-81.575833000000003</v>
      </c>
      <c r="I2253" t="s">
        <v>616</v>
      </c>
      <c r="J2253">
        <v>1</v>
      </c>
      <c r="K2253">
        <v>503211040</v>
      </c>
      <c r="L2253" s="9">
        <v>38432.444444444445</v>
      </c>
      <c r="M2253" t="s">
        <v>564</v>
      </c>
      <c r="N2253" t="s">
        <v>533</v>
      </c>
      <c r="O2253" t="s">
        <v>552</v>
      </c>
      <c r="P2253" t="s">
        <v>553</v>
      </c>
      <c r="S2253" t="s">
        <v>310</v>
      </c>
      <c r="T2253" t="s">
        <v>542</v>
      </c>
      <c r="U2253" t="s">
        <v>538</v>
      </c>
      <c r="W2253" t="s">
        <v>539</v>
      </c>
      <c r="X2253">
        <v>128</v>
      </c>
      <c r="Y2253">
        <v>128</v>
      </c>
      <c r="Z2253" t="s">
        <v>548</v>
      </c>
      <c r="AA2253" t="s">
        <v>665</v>
      </c>
    </row>
    <row r="2254" spans="1:27">
      <c r="A2254" t="s">
        <v>663</v>
      </c>
      <c r="B2254" t="s">
        <v>636</v>
      </c>
      <c r="C2254" t="s">
        <v>531</v>
      </c>
      <c r="D2254" t="s">
        <v>112</v>
      </c>
      <c r="E2254">
        <v>3080101</v>
      </c>
      <c r="F2254">
        <v>3080101</v>
      </c>
      <c r="G2254">
        <v>29.081388799999999</v>
      </c>
      <c r="H2254">
        <v>-81.575833000000003</v>
      </c>
      <c r="I2254" t="s">
        <v>616</v>
      </c>
      <c r="J2254">
        <v>1</v>
      </c>
      <c r="K2254">
        <v>503211040</v>
      </c>
      <c r="L2254" s="9">
        <v>38432.444444444445</v>
      </c>
      <c r="M2254" t="s">
        <v>564</v>
      </c>
      <c r="N2254" t="s">
        <v>533</v>
      </c>
      <c r="O2254" t="s">
        <v>552</v>
      </c>
      <c r="P2254" t="s">
        <v>553</v>
      </c>
      <c r="S2254" t="s">
        <v>417</v>
      </c>
      <c r="T2254" t="s">
        <v>542</v>
      </c>
      <c r="U2254" t="s">
        <v>538</v>
      </c>
      <c r="W2254" t="s">
        <v>539</v>
      </c>
      <c r="X2254">
        <v>60.8</v>
      </c>
      <c r="Y2254">
        <v>60.8</v>
      </c>
      <c r="Z2254" t="s">
        <v>548</v>
      </c>
      <c r="AA2254" t="s">
        <v>665</v>
      </c>
    </row>
    <row r="2255" spans="1:27">
      <c r="A2255" t="s">
        <v>663</v>
      </c>
      <c r="B2255" t="s">
        <v>636</v>
      </c>
      <c r="C2255" t="s">
        <v>531</v>
      </c>
      <c r="D2255" t="s">
        <v>112</v>
      </c>
      <c r="E2255">
        <v>3080101</v>
      </c>
      <c r="F2255">
        <v>3080101</v>
      </c>
      <c r="G2255">
        <v>29.081388799999999</v>
      </c>
      <c r="H2255">
        <v>-81.575833000000003</v>
      </c>
      <c r="I2255" t="s">
        <v>616</v>
      </c>
      <c r="J2255">
        <v>1</v>
      </c>
      <c r="K2255">
        <v>503211040</v>
      </c>
      <c r="L2255" s="9">
        <v>38432.444444444445</v>
      </c>
      <c r="M2255" t="s">
        <v>564</v>
      </c>
      <c r="N2255" t="s">
        <v>533</v>
      </c>
      <c r="O2255" t="s">
        <v>552</v>
      </c>
      <c r="P2255" t="s">
        <v>553</v>
      </c>
      <c r="S2255" t="s">
        <v>560</v>
      </c>
      <c r="T2255" t="s">
        <v>542</v>
      </c>
      <c r="U2255" t="s">
        <v>538</v>
      </c>
      <c r="W2255" t="s">
        <v>539</v>
      </c>
      <c r="X2255">
        <v>0.04</v>
      </c>
      <c r="Y2255">
        <v>0.04</v>
      </c>
      <c r="Z2255" t="s">
        <v>548</v>
      </c>
      <c r="AA2255" t="s">
        <v>665</v>
      </c>
    </row>
    <row r="2256" spans="1:27">
      <c r="A2256" t="s">
        <v>663</v>
      </c>
      <c r="B2256" t="s">
        <v>636</v>
      </c>
      <c r="C2256" t="s">
        <v>531</v>
      </c>
      <c r="D2256" t="s">
        <v>112</v>
      </c>
      <c r="E2256">
        <v>3080101</v>
      </c>
      <c r="F2256">
        <v>3080101</v>
      </c>
      <c r="G2256">
        <v>29.081388799999999</v>
      </c>
      <c r="H2256">
        <v>-81.575833000000003</v>
      </c>
      <c r="I2256" t="s">
        <v>616</v>
      </c>
      <c r="J2256">
        <v>1</v>
      </c>
      <c r="K2256">
        <v>503211040</v>
      </c>
      <c r="L2256" s="9">
        <v>38432.444444444445</v>
      </c>
      <c r="M2256" t="s">
        <v>564</v>
      </c>
      <c r="N2256" t="s">
        <v>533</v>
      </c>
      <c r="O2256" t="s">
        <v>552</v>
      </c>
      <c r="P2256" t="s">
        <v>553</v>
      </c>
      <c r="S2256" t="s">
        <v>576</v>
      </c>
      <c r="T2256" t="s">
        <v>555</v>
      </c>
      <c r="U2256" t="s">
        <v>538</v>
      </c>
      <c r="W2256" t="s">
        <v>539</v>
      </c>
      <c r="X2256">
        <v>598</v>
      </c>
      <c r="Y2256">
        <v>598</v>
      </c>
      <c r="Z2256" t="s">
        <v>548</v>
      </c>
      <c r="AA2256" t="s">
        <v>665</v>
      </c>
    </row>
    <row r="2257" spans="1:27">
      <c r="A2257" t="s">
        <v>663</v>
      </c>
      <c r="B2257" t="s">
        <v>636</v>
      </c>
      <c r="C2257" t="s">
        <v>531</v>
      </c>
      <c r="D2257" t="s">
        <v>112</v>
      </c>
      <c r="E2257">
        <v>3080101</v>
      </c>
      <c r="F2257">
        <v>3080101</v>
      </c>
      <c r="G2257">
        <v>29.081388799999999</v>
      </c>
      <c r="H2257">
        <v>-81.575833000000003</v>
      </c>
      <c r="I2257" t="s">
        <v>616</v>
      </c>
      <c r="J2257">
        <v>1</v>
      </c>
      <c r="K2257">
        <v>503211040</v>
      </c>
      <c r="L2257" s="9">
        <v>38432.444444444445</v>
      </c>
      <c r="M2257" t="s">
        <v>564</v>
      </c>
      <c r="N2257" t="s">
        <v>533</v>
      </c>
      <c r="O2257" t="s">
        <v>552</v>
      </c>
      <c r="P2257" t="s">
        <v>553</v>
      </c>
      <c r="S2257" t="s">
        <v>562</v>
      </c>
      <c r="T2257" t="s">
        <v>542</v>
      </c>
      <c r="U2257" t="s">
        <v>538</v>
      </c>
      <c r="W2257" t="s">
        <v>539</v>
      </c>
      <c r="X2257">
        <v>79.2</v>
      </c>
      <c r="Y2257">
        <v>79.2</v>
      </c>
      <c r="Z2257" t="s">
        <v>548</v>
      </c>
      <c r="AA2257" t="s">
        <v>665</v>
      </c>
    </row>
    <row r="2258" spans="1:27">
      <c r="A2258" t="s">
        <v>663</v>
      </c>
      <c r="B2258" t="s">
        <v>636</v>
      </c>
      <c r="C2258" t="s">
        <v>531</v>
      </c>
      <c r="D2258" t="s">
        <v>112</v>
      </c>
      <c r="E2258">
        <v>3080101</v>
      </c>
      <c r="F2258">
        <v>3080101</v>
      </c>
      <c r="G2258">
        <v>29.081388799999999</v>
      </c>
      <c r="H2258">
        <v>-81.575833000000003</v>
      </c>
      <c r="I2258" t="s">
        <v>616</v>
      </c>
      <c r="J2258">
        <v>1</v>
      </c>
      <c r="K2258">
        <v>503211040</v>
      </c>
      <c r="L2258" s="9">
        <v>38432.444444444445</v>
      </c>
      <c r="M2258" t="s">
        <v>564</v>
      </c>
      <c r="N2258" t="s">
        <v>533</v>
      </c>
      <c r="O2258" t="s">
        <v>552</v>
      </c>
      <c r="P2258" t="s">
        <v>553</v>
      </c>
      <c r="S2258" t="s">
        <v>574</v>
      </c>
      <c r="T2258" t="s">
        <v>542</v>
      </c>
      <c r="U2258" t="s">
        <v>538</v>
      </c>
      <c r="W2258" t="s">
        <v>539</v>
      </c>
      <c r="X2258">
        <v>39.1</v>
      </c>
      <c r="Y2258">
        <v>39.1</v>
      </c>
      <c r="Z2258" t="s">
        <v>548</v>
      </c>
      <c r="AA2258" t="s">
        <v>665</v>
      </c>
    </row>
    <row r="2259" spans="1:27">
      <c r="A2259" t="s">
        <v>663</v>
      </c>
      <c r="B2259" t="s">
        <v>636</v>
      </c>
      <c r="C2259" t="s">
        <v>531</v>
      </c>
      <c r="D2259" t="s">
        <v>112</v>
      </c>
      <c r="E2259">
        <v>3080101</v>
      </c>
      <c r="F2259">
        <v>3080101</v>
      </c>
      <c r="G2259">
        <v>29.081388799999999</v>
      </c>
      <c r="H2259">
        <v>-81.575833000000003</v>
      </c>
      <c r="I2259" t="s">
        <v>616</v>
      </c>
      <c r="J2259">
        <v>1</v>
      </c>
      <c r="K2259">
        <v>407071000</v>
      </c>
      <c r="L2259" s="9">
        <v>38175.416666666664</v>
      </c>
      <c r="M2259" t="s">
        <v>564</v>
      </c>
      <c r="N2259" t="s">
        <v>533</v>
      </c>
      <c r="O2259" t="s">
        <v>552</v>
      </c>
      <c r="P2259" t="s">
        <v>553</v>
      </c>
      <c r="S2259" t="s">
        <v>562</v>
      </c>
      <c r="T2259" t="s">
        <v>542</v>
      </c>
      <c r="U2259" t="s">
        <v>538</v>
      </c>
      <c r="W2259" t="s">
        <v>539</v>
      </c>
      <c r="X2259">
        <v>78.5</v>
      </c>
      <c r="Y2259">
        <v>78.5</v>
      </c>
      <c r="Z2259" t="s">
        <v>548</v>
      </c>
      <c r="AA2259" t="s">
        <v>665</v>
      </c>
    </row>
    <row r="2260" spans="1:27">
      <c r="A2260" t="s">
        <v>663</v>
      </c>
      <c r="B2260" t="s">
        <v>636</v>
      </c>
      <c r="C2260" t="s">
        <v>531</v>
      </c>
      <c r="D2260" t="s">
        <v>112</v>
      </c>
      <c r="E2260">
        <v>3080101</v>
      </c>
      <c r="F2260">
        <v>3080101</v>
      </c>
      <c r="G2260">
        <v>29.081388799999999</v>
      </c>
      <c r="H2260">
        <v>-81.575833000000003</v>
      </c>
      <c r="I2260" t="s">
        <v>616</v>
      </c>
      <c r="J2260">
        <v>1</v>
      </c>
      <c r="K2260">
        <v>407071000</v>
      </c>
      <c r="L2260" s="9">
        <v>38175.416666666664</v>
      </c>
      <c r="M2260" t="s">
        <v>564</v>
      </c>
      <c r="N2260" t="s">
        <v>533</v>
      </c>
      <c r="O2260" t="s">
        <v>552</v>
      </c>
      <c r="P2260" t="s">
        <v>553</v>
      </c>
      <c r="S2260" t="s">
        <v>576</v>
      </c>
      <c r="T2260" t="s">
        <v>555</v>
      </c>
      <c r="U2260" t="s">
        <v>538</v>
      </c>
      <c r="W2260" t="s">
        <v>539</v>
      </c>
      <c r="X2260">
        <v>549</v>
      </c>
      <c r="Y2260">
        <v>549</v>
      </c>
      <c r="Z2260" t="s">
        <v>548</v>
      </c>
      <c r="AA2260" t="s">
        <v>665</v>
      </c>
    </row>
    <row r="2261" spans="1:27">
      <c r="A2261" t="s">
        <v>663</v>
      </c>
      <c r="B2261" t="s">
        <v>636</v>
      </c>
      <c r="C2261" t="s">
        <v>531</v>
      </c>
      <c r="D2261" t="s">
        <v>112</v>
      </c>
      <c r="E2261">
        <v>3080101</v>
      </c>
      <c r="F2261">
        <v>3080101</v>
      </c>
      <c r="G2261">
        <v>29.081388799999999</v>
      </c>
      <c r="H2261">
        <v>-81.575833000000003</v>
      </c>
      <c r="I2261" t="s">
        <v>616</v>
      </c>
      <c r="J2261">
        <v>1</v>
      </c>
      <c r="K2261">
        <v>407071000</v>
      </c>
      <c r="L2261" s="9">
        <v>38175.416666666664</v>
      </c>
      <c r="M2261" t="s">
        <v>564</v>
      </c>
      <c r="N2261" t="s">
        <v>533</v>
      </c>
      <c r="O2261" t="s">
        <v>552</v>
      </c>
      <c r="P2261" t="s">
        <v>553</v>
      </c>
      <c r="S2261" t="s">
        <v>574</v>
      </c>
      <c r="T2261" t="s">
        <v>542</v>
      </c>
      <c r="U2261" t="s">
        <v>538</v>
      </c>
      <c r="W2261" t="s">
        <v>539</v>
      </c>
      <c r="X2261">
        <v>41.9</v>
      </c>
      <c r="Y2261">
        <v>41.9</v>
      </c>
      <c r="Z2261" t="s">
        <v>548</v>
      </c>
      <c r="AA2261" t="s">
        <v>665</v>
      </c>
    </row>
    <row r="2262" spans="1:27">
      <c r="A2262" t="s">
        <v>663</v>
      </c>
      <c r="B2262" t="s">
        <v>636</v>
      </c>
      <c r="C2262" t="s">
        <v>531</v>
      </c>
      <c r="D2262" t="s">
        <v>112</v>
      </c>
      <c r="E2262">
        <v>3080101</v>
      </c>
      <c r="F2262">
        <v>3080101</v>
      </c>
      <c r="G2262">
        <v>29.081388799999999</v>
      </c>
      <c r="H2262">
        <v>-81.575833000000003</v>
      </c>
      <c r="I2262" t="s">
        <v>616</v>
      </c>
      <c r="J2262">
        <v>1</v>
      </c>
      <c r="K2262">
        <v>407071000</v>
      </c>
      <c r="L2262" s="9">
        <v>38175.416666666664</v>
      </c>
      <c r="M2262" t="s">
        <v>564</v>
      </c>
      <c r="N2262" t="s">
        <v>533</v>
      </c>
      <c r="O2262" t="s">
        <v>552</v>
      </c>
      <c r="P2262" t="s">
        <v>553</v>
      </c>
      <c r="S2262" t="s">
        <v>311</v>
      </c>
      <c r="T2262" t="s">
        <v>542</v>
      </c>
      <c r="U2262" t="s">
        <v>538</v>
      </c>
      <c r="W2262" t="s">
        <v>539</v>
      </c>
      <c r="X2262">
        <v>223</v>
      </c>
      <c r="Y2262">
        <v>223</v>
      </c>
      <c r="Z2262" t="s">
        <v>548</v>
      </c>
      <c r="AA2262" t="s">
        <v>665</v>
      </c>
    </row>
    <row r="2263" spans="1:27">
      <c r="A2263" t="s">
        <v>663</v>
      </c>
      <c r="B2263" t="s">
        <v>636</v>
      </c>
      <c r="C2263" t="s">
        <v>531</v>
      </c>
      <c r="D2263" t="s">
        <v>112</v>
      </c>
      <c r="E2263">
        <v>3080101</v>
      </c>
      <c r="F2263">
        <v>3080101</v>
      </c>
      <c r="G2263">
        <v>29.081388799999999</v>
      </c>
      <c r="H2263">
        <v>-81.575833000000003</v>
      </c>
      <c r="I2263" t="s">
        <v>616</v>
      </c>
      <c r="J2263">
        <v>1</v>
      </c>
      <c r="K2263">
        <v>407071000</v>
      </c>
      <c r="L2263" s="9">
        <v>38175.416666666664</v>
      </c>
      <c r="M2263" t="s">
        <v>564</v>
      </c>
      <c r="N2263" t="s">
        <v>533</v>
      </c>
      <c r="O2263" t="s">
        <v>552</v>
      </c>
      <c r="P2263" t="s">
        <v>553</v>
      </c>
      <c r="S2263" t="s">
        <v>583</v>
      </c>
      <c r="T2263" t="s">
        <v>542</v>
      </c>
      <c r="U2263" t="s">
        <v>538</v>
      </c>
      <c r="W2263" t="s">
        <v>539</v>
      </c>
      <c r="X2263">
        <v>184.1</v>
      </c>
      <c r="Y2263">
        <v>184.1</v>
      </c>
      <c r="Z2263" t="s">
        <v>548</v>
      </c>
      <c r="AA2263" t="s">
        <v>665</v>
      </c>
    </row>
    <row r="2264" spans="1:27">
      <c r="A2264" t="s">
        <v>663</v>
      </c>
      <c r="B2264" t="s">
        <v>636</v>
      </c>
      <c r="C2264" t="s">
        <v>531</v>
      </c>
      <c r="D2264" t="s">
        <v>112</v>
      </c>
      <c r="E2264">
        <v>3080101</v>
      </c>
      <c r="F2264">
        <v>3080101</v>
      </c>
      <c r="G2264">
        <v>29.081388799999999</v>
      </c>
      <c r="H2264">
        <v>-81.575833000000003</v>
      </c>
      <c r="I2264" t="s">
        <v>616</v>
      </c>
      <c r="J2264">
        <v>1</v>
      </c>
      <c r="K2264">
        <v>407071000</v>
      </c>
      <c r="L2264" s="9">
        <v>38175.416666666664</v>
      </c>
      <c r="M2264" t="s">
        <v>564</v>
      </c>
      <c r="N2264" t="s">
        <v>533</v>
      </c>
      <c r="O2264" t="s">
        <v>552</v>
      </c>
      <c r="P2264" t="s">
        <v>553</v>
      </c>
      <c r="S2264" t="s">
        <v>569</v>
      </c>
      <c r="T2264" t="s">
        <v>542</v>
      </c>
      <c r="U2264" t="s">
        <v>538</v>
      </c>
      <c r="W2264" t="s">
        <v>539</v>
      </c>
      <c r="X2264">
        <v>19.3</v>
      </c>
      <c r="Y2264">
        <v>19.3</v>
      </c>
      <c r="Z2264" t="s">
        <v>548</v>
      </c>
      <c r="AA2264" t="s">
        <v>665</v>
      </c>
    </row>
    <row r="2265" spans="1:27">
      <c r="A2265" t="s">
        <v>663</v>
      </c>
      <c r="B2265" t="s">
        <v>636</v>
      </c>
      <c r="C2265" t="s">
        <v>531</v>
      </c>
      <c r="D2265" t="s">
        <v>112</v>
      </c>
      <c r="E2265">
        <v>3080101</v>
      </c>
      <c r="F2265">
        <v>3080101</v>
      </c>
      <c r="G2265">
        <v>29.081388799999999</v>
      </c>
      <c r="H2265">
        <v>-81.575833000000003</v>
      </c>
      <c r="I2265" t="s">
        <v>616</v>
      </c>
      <c r="J2265">
        <v>1</v>
      </c>
      <c r="K2265">
        <v>407071000</v>
      </c>
      <c r="L2265" s="9">
        <v>38175.416666666664</v>
      </c>
      <c r="M2265" t="s">
        <v>564</v>
      </c>
      <c r="N2265" t="s">
        <v>533</v>
      </c>
      <c r="O2265" t="s">
        <v>552</v>
      </c>
      <c r="P2265" t="s">
        <v>553</v>
      </c>
      <c r="S2265" t="s">
        <v>554</v>
      </c>
      <c r="T2265" t="s">
        <v>542</v>
      </c>
      <c r="U2265" t="s">
        <v>538</v>
      </c>
      <c r="W2265" t="s">
        <v>539</v>
      </c>
      <c r="X2265">
        <v>0.09</v>
      </c>
      <c r="Y2265">
        <v>0.09</v>
      </c>
      <c r="Z2265" t="s">
        <v>548</v>
      </c>
      <c r="AA2265" t="s">
        <v>665</v>
      </c>
    </row>
    <row r="2266" spans="1:27">
      <c r="A2266" t="s">
        <v>663</v>
      </c>
      <c r="B2266" t="s">
        <v>636</v>
      </c>
      <c r="C2266" t="s">
        <v>531</v>
      </c>
      <c r="D2266" t="s">
        <v>112</v>
      </c>
      <c r="E2266">
        <v>3080101</v>
      </c>
      <c r="F2266">
        <v>3080101</v>
      </c>
      <c r="G2266">
        <v>29.081388799999999</v>
      </c>
      <c r="H2266">
        <v>-81.575833000000003</v>
      </c>
      <c r="I2266" t="s">
        <v>616</v>
      </c>
      <c r="J2266">
        <v>1</v>
      </c>
      <c r="K2266">
        <v>407071000</v>
      </c>
      <c r="L2266" s="9">
        <v>38175.416666666664</v>
      </c>
      <c r="M2266" t="s">
        <v>564</v>
      </c>
      <c r="N2266" t="s">
        <v>533</v>
      </c>
      <c r="O2266" t="s">
        <v>552</v>
      </c>
      <c r="P2266" t="s">
        <v>553</v>
      </c>
      <c r="S2266" t="s">
        <v>556</v>
      </c>
      <c r="T2266" t="s">
        <v>542</v>
      </c>
      <c r="U2266" t="s">
        <v>538</v>
      </c>
      <c r="W2266" t="s">
        <v>539</v>
      </c>
      <c r="X2266">
        <v>0.02</v>
      </c>
      <c r="Y2266">
        <v>0.02</v>
      </c>
      <c r="Z2266" t="s">
        <v>548</v>
      </c>
      <c r="AA2266" t="s">
        <v>665</v>
      </c>
    </row>
    <row r="2267" spans="1:27">
      <c r="A2267" t="s">
        <v>663</v>
      </c>
      <c r="B2267" t="s">
        <v>636</v>
      </c>
      <c r="C2267" t="s">
        <v>531</v>
      </c>
      <c r="D2267" t="s">
        <v>112</v>
      </c>
      <c r="E2267">
        <v>3080101</v>
      </c>
      <c r="F2267">
        <v>3080101</v>
      </c>
      <c r="G2267">
        <v>29.081388799999999</v>
      </c>
      <c r="H2267">
        <v>-81.575833000000003</v>
      </c>
      <c r="I2267" t="s">
        <v>616</v>
      </c>
      <c r="J2267">
        <v>1</v>
      </c>
      <c r="K2267">
        <v>407071000</v>
      </c>
      <c r="L2267" s="9">
        <v>38175.416666666664</v>
      </c>
      <c r="M2267" t="s">
        <v>564</v>
      </c>
      <c r="N2267" t="s">
        <v>533</v>
      </c>
      <c r="O2267" t="s">
        <v>552</v>
      </c>
      <c r="P2267" t="s">
        <v>553</v>
      </c>
      <c r="S2267" t="s">
        <v>309</v>
      </c>
      <c r="T2267" t="s">
        <v>542</v>
      </c>
      <c r="U2267" t="s">
        <v>538</v>
      </c>
      <c r="W2267" t="s">
        <v>539</v>
      </c>
      <c r="X2267">
        <v>3.46</v>
      </c>
      <c r="Y2267">
        <v>3.46</v>
      </c>
      <c r="Z2267" t="s">
        <v>548</v>
      </c>
      <c r="AA2267" t="s">
        <v>665</v>
      </c>
    </row>
    <row r="2268" spans="1:27">
      <c r="A2268" t="s">
        <v>663</v>
      </c>
      <c r="B2268" t="s">
        <v>636</v>
      </c>
      <c r="C2268" t="s">
        <v>531</v>
      </c>
      <c r="D2268" t="s">
        <v>112</v>
      </c>
      <c r="E2268">
        <v>3080101</v>
      </c>
      <c r="F2268">
        <v>3080101</v>
      </c>
      <c r="G2268">
        <v>29.081388799999999</v>
      </c>
      <c r="H2268">
        <v>-81.575833000000003</v>
      </c>
      <c r="I2268" t="s">
        <v>616</v>
      </c>
      <c r="J2268">
        <v>1</v>
      </c>
      <c r="K2268">
        <v>407071000</v>
      </c>
      <c r="L2268" s="9">
        <v>38175.416666666664</v>
      </c>
      <c r="M2268" t="s">
        <v>564</v>
      </c>
      <c r="N2268" t="s">
        <v>533</v>
      </c>
      <c r="O2268" t="s">
        <v>552</v>
      </c>
      <c r="P2268" t="s">
        <v>553</v>
      </c>
      <c r="S2268" t="s">
        <v>310</v>
      </c>
      <c r="T2268" t="s">
        <v>542</v>
      </c>
      <c r="U2268" t="s">
        <v>538</v>
      </c>
      <c r="W2268" t="s">
        <v>539</v>
      </c>
      <c r="X2268">
        <v>126.4</v>
      </c>
      <c r="Y2268">
        <v>126.4</v>
      </c>
      <c r="Z2268" t="s">
        <v>548</v>
      </c>
      <c r="AA2268" t="s">
        <v>665</v>
      </c>
    </row>
    <row r="2269" spans="1:27">
      <c r="A2269" t="s">
        <v>663</v>
      </c>
      <c r="B2269" t="s">
        <v>636</v>
      </c>
      <c r="C2269" t="s">
        <v>531</v>
      </c>
      <c r="D2269" t="s">
        <v>112</v>
      </c>
      <c r="E2269">
        <v>3080101</v>
      </c>
      <c r="F2269">
        <v>3080101</v>
      </c>
      <c r="G2269">
        <v>29.081388799999999</v>
      </c>
      <c r="H2269">
        <v>-81.575833000000003</v>
      </c>
      <c r="I2269" t="s">
        <v>616</v>
      </c>
      <c r="J2269">
        <v>1</v>
      </c>
      <c r="K2269">
        <v>407071000</v>
      </c>
      <c r="L2269" s="9">
        <v>38175.416666666664</v>
      </c>
      <c r="M2269" t="s">
        <v>564</v>
      </c>
      <c r="N2269" t="s">
        <v>533</v>
      </c>
      <c r="O2269" t="s">
        <v>552</v>
      </c>
      <c r="P2269" t="s">
        <v>553</v>
      </c>
      <c r="S2269" t="s">
        <v>417</v>
      </c>
      <c r="T2269" t="s">
        <v>542</v>
      </c>
      <c r="U2269" t="s">
        <v>538</v>
      </c>
      <c r="W2269" t="s">
        <v>539</v>
      </c>
      <c r="X2269">
        <v>60.2</v>
      </c>
      <c r="Y2269">
        <v>60.2</v>
      </c>
      <c r="Z2269" t="s">
        <v>548</v>
      </c>
      <c r="AA2269" t="s">
        <v>665</v>
      </c>
    </row>
    <row r="2270" spans="1:27">
      <c r="A2270" t="s">
        <v>663</v>
      </c>
      <c r="B2270" t="s">
        <v>636</v>
      </c>
      <c r="C2270" t="s">
        <v>531</v>
      </c>
      <c r="D2270" t="s">
        <v>112</v>
      </c>
      <c r="E2270">
        <v>3080101</v>
      </c>
      <c r="F2270">
        <v>3080101</v>
      </c>
      <c r="G2270">
        <v>29.081388799999999</v>
      </c>
      <c r="H2270">
        <v>-81.575833000000003</v>
      </c>
      <c r="I2270" t="s">
        <v>616</v>
      </c>
      <c r="J2270">
        <v>1</v>
      </c>
      <c r="K2270">
        <v>503211040</v>
      </c>
      <c r="L2270" s="9">
        <v>38432.444444444445</v>
      </c>
      <c r="M2270" t="s">
        <v>564</v>
      </c>
      <c r="N2270" t="s">
        <v>533</v>
      </c>
      <c r="O2270" t="s">
        <v>552</v>
      </c>
      <c r="P2270" t="s">
        <v>553</v>
      </c>
      <c r="S2270" t="s">
        <v>666</v>
      </c>
      <c r="T2270" t="s">
        <v>542</v>
      </c>
      <c r="U2270" t="s">
        <v>538</v>
      </c>
      <c r="W2270" t="s">
        <v>539</v>
      </c>
      <c r="X2270">
        <v>5</v>
      </c>
      <c r="Y2270">
        <v>5</v>
      </c>
      <c r="Z2270" t="s">
        <v>581</v>
      </c>
      <c r="AA2270" t="s">
        <v>665</v>
      </c>
    </row>
    <row r="2271" spans="1:27">
      <c r="A2271" t="s">
        <v>663</v>
      </c>
      <c r="B2271" t="s">
        <v>636</v>
      </c>
      <c r="C2271" t="s">
        <v>531</v>
      </c>
      <c r="D2271" t="s">
        <v>112</v>
      </c>
      <c r="E2271">
        <v>3080101</v>
      </c>
      <c r="F2271">
        <v>3080101</v>
      </c>
      <c r="G2271">
        <v>29.081388799999999</v>
      </c>
      <c r="H2271">
        <v>-81.575833000000003</v>
      </c>
      <c r="I2271" t="s">
        <v>616</v>
      </c>
      <c r="J2271">
        <v>1</v>
      </c>
      <c r="K2271">
        <v>503211040</v>
      </c>
      <c r="L2271" s="9">
        <v>38432.444444444445</v>
      </c>
      <c r="M2271" t="s">
        <v>564</v>
      </c>
      <c r="N2271" t="s">
        <v>533</v>
      </c>
      <c r="O2271" t="s">
        <v>552</v>
      </c>
      <c r="P2271" t="s">
        <v>553</v>
      </c>
      <c r="S2271" t="s">
        <v>311</v>
      </c>
      <c r="T2271" t="s">
        <v>542</v>
      </c>
      <c r="U2271" t="s">
        <v>538</v>
      </c>
      <c r="W2271" t="s">
        <v>539</v>
      </c>
      <c r="X2271">
        <v>241.1</v>
      </c>
      <c r="Y2271">
        <v>241.1</v>
      </c>
      <c r="Z2271" t="s">
        <v>548</v>
      </c>
      <c r="AA2271" t="s">
        <v>665</v>
      </c>
    </row>
    <row r="2272" spans="1:27">
      <c r="A2272" t="s">
        <v>663</v>
      </c>
      <c r="B2272" t="s">
        <v>636</v>
      </c>
      <c r="C2272" t="s">
        <v>531</v>
      </c>
      <c r="D2272" t="s">
        <v>112</v>
      </c>
      <c r="E2272">
        <v>3080101</v>
      </c>
      <c r="F2272">
        <v>3080101</v>
      </c>
      <c r="G2272">
        <v>29.081388799999999</v>
      </c>
      <c r="H2272">
        <v>-81.575833000000003</v>
      </c>
      <c r="I2272" t="s">
        <v>616</v>
      </c>
      <c r="J2272">
        <v>1</v>
      </c>
      <c r="K2272" t="s">
        <v>668</v>
      </c>
      <c r="L2272" s="9">
        <v>38432.444444444445</v>
      </c>
      <c r="M2272" t="s">
        <v>564</v>
      </c>
      <c r="N2272" t="s">
        <v>533</v>
      </c>
      <c r="O2272" t="s">
        <v>534</v>
      </c>
      <c r="P2272" t="s">
        <v>535</v>
      </c>
      <c r="S2272" t="s">
        <v>541</v>
      </c>
      <c r="U2272" t="s">
        <v>538</v>
      </c>
      <c r="W2272" t="s">
        <v>539</v>
      </c>
      <c r="X2272">
        <v>6.8</v>
      </c>
      <c r="Y2272">
        <v>6.8</v>
      </c>
      <c r="Z2272" t="s">
        <v>543</v>
      </c>
      <c r="AA2272" t="s">
        <v>664</v>
      </c>
    </row>
    <row r="2273" spans="1:27">
      <c r="A2273" t="s">
        <v>663</v>
      </c>
      <c r="B2273" t="s">
        <v>636</v>
      </c>
      <c r="C2273" t="s">
        <v>531</v>
      </c>
      <c r="D2273" t="s">
        <v>112</v>
      </c>
      <c r="E2273">
        <v>3080101</v>
      </c>
      <c r="F2273">
        <v>3080101</v>
      </c>
      <c r="G2273">
        <v>29.081388799999999</v>
      </c>
      <c r="H2273">
        <v>-81.575833000000003</v>
      </c>
      <c r="I2273" t="s">
        <v>616</v>
      </c>
      <c r="J2273">
        <v>1</v>
      </c>
      <c r="K2273" t="s">
        <v>668</v>
      </c>
      <c r="L2273" s="9">
        <v>38432.444444444445</v>
      </c>
      <c r="M2273" t="s">
        <v>564</v>
      </c>
      <c r="N2273" t="s">
        <v>533</v>
      </c>
      <c r="O2273" t="s">
        <v>534</v>
      </c>
      <c r="P2273" t="s">
        <v>535</v>
      </c>
      <c r="S2273" t="s">
        <v>544</v>
      </c>
      <c r="U2273" t="s">
        <v>538</v>
      </c>
      <c r="W2273" t="s">
        <v>539</v>
      </c>
      <c r="X2273">
        <v>1014</v>
      </c>
      <c r="Y2273">
        <v>1014</v>
      </c>
      <c r="Z2273" t="s">
        <v>545</v>
      </c>
      <c r="AA2273" t="s">
        <v>664</v>
      </c>
    </row>
    <row r="2274" spans="1:27">
      <c r="A2274" t="s">
        <v>663</v>
      </c>
      <c r="B2274" t="s">
        <v>636</v>
      </c>
      <c r="C2274" t="s">
        <v>531</v>
      </c>
      <c r="D2274" t="s">
        <v>112</v>
      </c>
      <c r="E2274">
        <v>3080101</v>
      </c>
      <c r="F2274">
        <v>3080101</v>
      </c>
      <c r="G2274">
        <v>29.081388799999999</v>
      </c>
      <c r="H2274">
        <v>-81.575833000000003</v>
      </c>
      <c r="I2274" t="s">
        <v>616</v>
      </c>
      <c r="J2274">
        <v>1</v>
      </c>
      <c r="K2274" t="s">
        <v>668</v>
      </c>
      <c r="L2274" s="9">
        <v>38432.444444444445</v>
      </c>
      <c r="M2274" t="s">
        <v>564</v>
      </c>
      <c r="N2274" t="s">
        <v>533</v>
      </c>
      <c r="O2274" t="s">
        <v>534</v>
      </c>
      <c r="P2274" t="s">
        <v>535</v>
      </c>
      <c r="S2274" t="s">
        <v>547</v>
      </c>
      <c r="U2274" t="s">
        <v>538</v>
      </c>
      <c r="W2274" t="s">
        <v>539</v>
      </c>
      <c r="X2274">
        <v>1.7</v>
      </c>
      <c r="Y2274">
        <v>1.7</v>
      </c>
      <c r="Z2274" t="s">
        <v>548</v>
      </c>
      <c r="AA2274" t="s">
        <v>664</v>
      </c>
    </row>
    <row r="2275" spans="1:27">
      <c r="A2275" t="s">
        <v>663</v>
      </c>
      <c r="B2275" t="s">
        <v>636</v>
      </c>
      <c r="C2275" t="s">
        <v>531</v>
      </c>
      <c r="D2275" t="s">
        <v>112</v>
      </c>
      <c r="E2275">
        <v>3080101</v>
      </c>
      <c r="F2275">
        <v>3080101</v>
      </c>
      <c r="G2275">
        <v>29.081388799999999</v>
      </c>
      <c r="H2275">
        <v>-81.575833000000003</v>
      </c>
      <c r="I2275" t="s">
        <v>616</v>
      </c>
      <c r="J2275">
        <v>1</v>
      </c>
      <c r="K2275" t="s">
        <v>668</v>
      </c>
      <c r="L2275" s="9">
        <v>38432.444444444445</v>
      </c>
      <c r="M2275" t="s">
        <v>564</v>
      </c>
      <c r="N2275" t="s">
        <v>533</v>
      </c>
      <c r="O2275" t="s">
        <v>534</v>
      </c>
      <c r="P2275" t="s">
        <v>535</v>
      </c>
      <c r="S2275" t="s">
        <v>550</v>
      </c>
      <c r="U2275" t="s">
        <v>538</v>
      </c>
      <c r="W2275" t="s">
        <v>539</v>
      </c>
      <c r="X2275">
        <v>23</v>
      </c>
      <c r="Y2275">
        <v>23</v>
      </c>
      <c r="Z2275" t="s">
        <v>551</v>
      </c>
      <c r="AA2275" t="s">
        <v>664</v>
      </c>
    </row>
    <row r="2276" spans="1:27">
      <c r="A2276" t="s">
        <v>663</v>
      </c>
      <c r="B2276" t="s">
        <v>636</v>
      </c>
      <c r="C2276" t="s">
        <v>531</v>
      </c>
      <c r="D2276" t="s">
        <v>112</v>
      </c>
      <c r="E2276">
        <v>3080101</v>
      </c>
      <c r="F2276">
        <v>3080101</v>
      </c>
      <c r="G2276">
        <v>29.081388799999999</v>
      </c>
      <c r="H2276">
        <v>-81.575833000000003</v>
      </c>
      <c r="I2276" t="s">
        <v>616</v>
      </c>
      <c r="J2276">
        <v>1</v>
      </c>
      <c r="K2276" t="s">
        <v>668</v>
      </c>
      <c r="L2276" s="9">
        <v>38432.444444444445</v>
      </c>
      <c r="M2276" t="s">
        <v>564</v>
      </c>
      <c r="N2276" t="s">
        <v>533</v>
      </c>
      <c r="O2276" t="s">
        <v>534</v>
      </c>
      <c r="P2276" t="s">
        <v>535</v>
      </c>
      <c r="S2276" t="s">
        <v>558</v>
      </c>
      <c r="U2276" t="s">
        <v>538</v>
      </c>
      <c r="W2276" t="s">
        <v>539</v>
      </c>
      <c r="X2276">
        <v>0.04</v>
      </c>
      <c r="Y2276">
        <v>0.04</v>
      </c>
      <c r="Z2276" t="s">
        <v>559</v>
      </c>
      <c r="AA2276" t="s">
        <v>664</v>
      </c>
    </row>
    <row r="2277" spans="1:27">
      <c r="A2277" t="s">
        <v>663</v>
      </c>
      <c r="B2277" t="s">
        <v>636</v>
      </c>
      <c r="C2277" t="s">
        <v>531</v>
      </c>
      <c r="D2277" t="s">
        <v>112</v>
      </c>
      <c r="E2277">
        <v>3080101</v>
      </c>
      <c r="F2277">
        <v>3080101</v>
      </c>
      <c r="G2277">
        <v>29.081388799999999</v>
      </c>
      <c r="H2277">
        <v>-81.575833000000003</v>
      </c>
      <c r="I2277" t="s">
        <v>616</v>
      </c>
      <c r="J2277">
        <v>1</v>
      </c>
      <c r="K2277" t="s">
        <v>669</v>
      </c>
      <c r="L2277" s="9">
        <v>38175.416666666664</v>
      </c>
      <c r="M2277" t="s">
        <v>564</v>
      </c>
      <c r="N2277" t="s">
        <v>533</v>
      </c>
      <c r="O2277" t="s">
        <v>534</v>
      </c>
      <c r="P2277" t="s">
        <v>535</v>
      </c>
      <c r="S2277" t="s">
        <v>541</v>
      </c>
      <c r="U2277" t="s">
        <v>538</v>
      </c>
      <c r="W2277" t="s">
        <v>539</v>
      </c>
      <c r="X2277">
        <v>7.7</v>
      </c>
      <c r="Y2277">
        <v>7.7</v>
      </c>
      <c r="Z2277" t="s">
        <v>543</v>
      </c>
      <c r="AA2277" t="s">
        <v>664</v>
      </c>
    </row>
    <row r="2278" spans="1:27">
      <c r="A2278" t="s">
        <v>663</v>
      </c>
      <c r="B2278" t="s">
        <v>636</v>
      </c>
      <c r="C2278" t="s">
        <v>531</v>
      </c>
      <c r="D2278" t="s">
        <v>112</v>
      </c>
      <c r="E2278">
        <v>3080101</v>
      </c>
      <c r="F2278">
        <v>3080101</v>
      </c>
      <c r="G2278">
        <v>29.081388799999999</v>
      </c>
      <c r="H2278">
        <v>-81.575833000000003</v>
      </c>
      <c r="I2278" t="s">
        <v>616</v>
      </c>
      <c r="J2278">
        <v>1</v>
      </c>
      <c r="K2278" t="s">
        <v>669</v>
      </c>
      <c r="L2278" s="9">
        <v>38175.416666666664</v>
      </c>
      <c r="M2278" t="s">
        <v>564</v>
      </c>
      <c r="N2278" t="s">
        <v>533</v>
      </c>
      <c r="O2278" t="s">
        <v>534</v>
      </c>
      <c r="P2278" t="s">
        <v>535</v>
      </c>
      <c r="S2278" t="s">
        <v>544</v>
      </c>
      <c r="U2278" t="s">
        <v>538</v>
      </c>
      <c r="W2278" t="s">
        <v>539</v>
      </c>
      <c r="X2278">
        <v>1167</v>
      </c>
      <c r="Y2278">
        <v>1167</v>
      </c>
      <c r="Z2278" t="s">
        <v>545</v>
      </c>
      <c r="AA2278" t="s">
        <v>664</v>
      </c>
    </row>
    <row r="2279" spans="1:27">
      <c r="A2279" t="s">
        <v>663</v>
      </c>
      <c r="B2279" t="s">
        <v>636</v>
      </c>
      <c r="C2279" t="s">
        <v>531</v>
      </c>
      <c r="D2279" t="s">
        <v>112</v>
      </c>
      <c r="E2279">
        <v>3080101</v>
      </c>
      <c r="F2279">
        <v>3080101</v>
      </c>
      <c r="G2279">
        <v>29.081388799999999</v>
      </c>
      <c r="H2279">
        <v>-81.575833000000003</v>
      </c>
      <c r="I2279" t="s">
        <v>616</v>
      </c>
      <c r="J2279">
        <v>1</v>
      </c>
      <c r="K2279" t="s">
        <v>669</v>
      </c>
      <c r="L2279" s="9">
        <v>38175.416666666664</v>
      </c>
      <c r="M2279" t="s">
        <v>564</v>
      </c>
      <c r="N2279" t="s">
        <v>533</v>
      </c>
      <c r="O2279" t="s">
        <v>534</v>
      </c>
      <c r="P2279" t="s">
        <v>535</v>
      </c>
      <c r="S2279" t="s">
        <v>547</v>
      </c>
      <c r="U2279" t="s">
        <v>538</v>
      </c>
      <c r="W2279" t="s">
        <v>539</v>
      </c>
      <c r="X2279">
        <v>1.2</v>
      </c>
      <c r="Y2279">
        <v>1.2</v>
      </c>
      <c r="Z2279" t="s">
        <v>548</v>
      </c>
      <c r="AA2279" t="s">
        <v>664</v>
      </c>
    </row>
    <row r="2280" spans="1:27">
      <c r="A2280" t="s">
        <v>663</v>
      </c>
      <c r="B2280" t="s">
        <v>636</v>
      </c>
      <c r="C2280" t="s">
        <v>531</v>
      </c>
      <c r="D2280" t="s">
        <v>112</v>
      </c>
      <c r="E2280">
        <v>3080101</v>
      </c>
      <c r="F2280">
        <v>3080101</v>
      </c>
      <c r="G2280">
        <v>29.081388799999999</v>
      </c>
      <c r="H2280">
        <v>-81.575833000000003</v>
      </c>
      <c r="I2280" t="s">
        <v>616</v>
      </c>
      <c r="J2280">
        <v>1</v>
      </c>
      <c r="K2280" t="s">
        <v>669</v>
      </c>
      <c r="L2280" s="9">
        <v>38175.416666666664</v>
      </c>
      <c r="M2280" t="s">
        <v>564</v>
      </c>
      <c r="N2280" t="s">
        <v>533</v>
      </c>
      <c r="O2280" t="s">
        <v>534</v>
      </c>
      <c r="P2280" t="s">
        <v>535</v>
      </c>
      <c r="S2280" t="s">
        <v>550</v>
      </c>
      <c r="U2280" t="s">
        <v>538</v>
      </c>
      <c r="W2280" t="s">
        <v>539</v>
      </c>
      <c r="X2280">
        <v>23.3</v>
      </c>
      <c r="Y2280">
        <v>23.3</v>
      </c>
      <c r="Z2280" t="s">
        <v>551</v>
      </c>
      <c r="AA2280" t="s">
        <v>664</v>
      </c>
    </row>
    <row r="2281" spans="1:27">
      <c r="A2281" t="s">
        <v>663</v>
      </c>
      <c r="B2281" t="s">
        <v>670</v>
      </c>
      <c r="C2281" t="s">
        <v>531</v>
      </c>
      <c r="D2281" t="s">
        <v>112</v>
      </c>
      <c r="E2281">
        <v>3080101</v>
      </c>
      <c r="F2281">
        <v>3080101</v>
      </c>
      <c r="G2281">
        <v>29.0815555</v>
      </c>
      <c r="H2281">
        <v>-81.478804999999994</v>
      </c>
      <c r="I2281" t="s">
        <v>616</v>
      </c>
      <c r="J2281">
        <v>1</v>
      </c>
      <c r="K2281" t="s">
        <v>671</v>
      </c>
      <c r="L2281" s="9">
        <v>38465.28125</v>
      </c>
      <c r="M2281" t="s">
        <v>564</v>
      </c>
      <c r="N2281" t="s">
        <v>533</v>
      </c>
      <c r="O2281" t="s">
        <v>534</v>
      </c>
      <c r="P2281" t="s">
        <v>535</v>
      </c>
      <c r="S2281" t="s">
        <v>541</v>
      </c>
      <c r="U2281" t="s">
        <v>538</v>
      </c>
      <c r="W2281" t="s">
        <v>539</v>
      </c>
      <c r="X2281">
        <v>7</v>
      </c>
      <c r="Y2281">
        <v>7</v>
      </c>
      <c r="Z2281" t="s">
        <v>543</v>
      </c>
      <c r="AA2281" t="s">
        <v>664</v>
      </c>
    </row>
    <row r="2282" spans="1:27">
      <c r="A2282" t="s">
        <v>663</v>
      </c>
      <c r="B2282" t="s">
        <v>670</v>
      </c>
      <c r="C2282" t="s">
        <v>531</v>
      </c>
      <c r="D2282" t="s">
        <v>112</v>
      </c>
      <c r="E2282">
        <v>3080101</v>
      </c>
      <c r="F2282">
        <v>3080101</v>
      </c>
      <c r="G2282">
        <v>29.0815555</v>
      </c>
      <c r="H2282">
        <v>-81.478804999999994</v>
      </c>
      <c r="I2282" t="s">
        <v>616</v>
      </c>
      <c r="J2282">
        <v>1</v>
      </c>
      <c r="K2282" t="s">
        <v>671</v>
      </c>
      <c r="L2282" s="9">
        <v>38465.28125</v>
      </c>
      <c r="M2282" t="s">
        <v>564</v>
      </c>
      <c r="N2282" t="s">
        <v>533</v>
      </c>
      <c r="O2282" t="s">
        <v>534</v>
      </c>
      <c r="P2282" t="s">
        <v>535</v>
      </c>
      <c r="S2282" t="s">
        <v>547</v>
      </c>
      <c r="U2282" t="s">
        <v>538</v>
      </c>
      <c r="W2282" t="s">
        <v>539</v>
      </c>
      <c r="X2282">
        <v>6.5</v>
      </c>
      <c r="Y2282">
        <v>6.5</v>
      </c>
      <c r="Z2282" t="s">
        <v>548</v>
      </c>
      <c r="AA2282" t="s">
        <v>664</v>
      </c>
    </row>
    <row r="2283" spans="1:27">
      <c r="A2283" t="s">
        <v>663</v>
      </c>
      <c r="B2283" t="s">
        <v>670</v>
      </c>
      <c r="C2283" t="s">
        <v>531</v>
      </c>
      <c r="D2283" t="s">
        <v>112</v>
      </c>
      <c r="E2283">
        <v>3080101</v>
      </c>
      <c r="F2283">
        <v>3080101</v>
      </c>
      <c r="G2283">
        <v>29.0815555</v>
      </c>
      <c r="H2283">
        <v>-81.478804999999994</v>
      </c>
      <c r="I2283" t="s">
        <v>616</v>
      </c>
      <c r="J2283">
        <v>1</v>
      </c>
      <c r="K2283" t="s">
        <v>671</v>
      </c>
      <c r="L2283" s="9">
        <v>38465.28125</v>
      </c>
      <c r="M2283" t="s">
        <v>564</v>
      </c>
      <c r="N2283" t="s">
        <v>533</v>
      </c>
      <c r="O2283" t="s">
        <v>534</v>
      </c>
      <c r="P2283" t="s">
        <v>535</v>
      </c>
      <c r="S2283" t="s">
        <v>549</v>
      </c>
      <c r="U2283" t="s">
        <v>538</v>
      </c>
      <c r="W2283" t="s">
        <v>539</v>
      </c>
      <c r="X2283">
        <v>1.5</v>
      </c>
      <c r="Y2283">
        <v>1.5</v>
      </c>
      <c r="Z2283" t="s">
        <v>540</v>
      </c>
      <c r="AA2283" t="s">
        <v>664</v>
      </c>
    </row>
    <row r="2284" spans="1:27">
      <c r="A2284" t="s">
        <v>663</v>
      </c>
      <c r="B2284" t="s">
        <v>670</v>
      </c>
      <c r="C2284" t="s">
        <v>531</v>
      </c>
      <c r="D2284" t="s">
        <v>112</v>
      </c>
      <c r="E2284">
        <v>3080101</v>
      </c>
      <c r="F2284">
        <v>3080101</v>
      </c>
      <c r="G2284">
        <v>29.0815555</v>
      </c>
      <c r="H2284">
        <v>-81.478804999999994</v>
      </c>
      <c r="I2284" t="s">
        <v>616</v>
      </c>
      <c r="J2284">
        <v>1</v>
      </c>
      <c r="K2284" t="s">
        <v>671</v>
      </c>
      <c r="L2284" s="9">
        <v>38465.28125</v>
      </c>
      <c r="M2284" t="s">
        <v>564</v>
      </c>
      <c r="N2284" t="s">
        <v>533</v>
      </c>
      <c r="O2284" t="s">
        <v>534</v>
      </c>
      <c r="P2284" t="s">
        <v>535</v>
      </c>
      <c r="S2284" t="s">
        <v>550</v>
      </c>
      <c r="U2284" t="s">
        <v>538</v>
      </c>
      <c r="W2284" t="s">
        <v>539</v>
      </c>
      <c r="X2284">
        <v>21</v>
      </c>
      <c r="Y2284">
        <v>21</v>
      </c>
      <c r="Z2284" t="s">
        <v>551</v>
      </c>
      <c r="AA2284" t="s">
        <v>664</v>
      </c>
    </row>
    <row r="2285" spans="1:27">
      <c r="A2285" t="s">
        <v>663</v>
      </c>
      <c r="B2285" t="s">
        <v>670</v>
      </c>
      <c r="C2285" t="s">
        <v>531</v>
      </c>
      <c r="D2285" t="s">
        <v>112</v>
      </c>
      <c r="E2285">
        <v>3080101</v>
      </c>
      <c r="F2285">
        <v>3080101</v>
      </c>
      <c r="G2285">
        <v>29.0815555</v>
      </c>
      <c r="H2285">
        <v>-81.478804999999994</v>
      </c>
      <c r="I2285" t="s">
        <v>616</v>
      </c>
      <c r="J2285">
        <v>1</v>
      </c>
      <c r="K2285" t="s">
        <v>671</v>
      </c>
      <c r="L2285" s="9">
        <v>38465.28125</v>
      </c>
      <c r="M2285" t="s">
        <v>564</v>
      </c>
      <c r="N2285" t="s">
        <v>533</v>
      </c>
      <c r="O2285" t="s">
        <v>534</v>
      </c>
      <c r="P2285" t="s">
        <v>535</v>
      </c>
      <c r="S2285" t="s">
        <v>537</v>
      </c>
      <c r="U2285" t="s">
        <v>538</v>
      </c>
      <c r="W2285" t="s">
        <v>539</v>
      </c>
      <c r="X2285">
        <v>1.5</v>
      </c>
      <c r="Y2285">
        <v>1.5</v>
      </c>
      <c r="Z2285" t="s">
        <v>540</v>
      </c>
      <c r="AA2285" t="s">
        <v>664</v>
      </c>
    </row>
  </sheetData>
  <sortState ref="A2:AA16922">
    <sortCondition ref="B2:B16922"/>
  </sortState>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F365"/>
  <sheetViews>
    <sheetView workbookViewId="0">
      <pane ySplit="1" topLeftCell="A2" activePane="bottomLeft" state="frozen"/>
      <selection pane="bottomLeft" activeCell="A67" sqref="A67:B131"/>
    </sheetView>
  </sheetViews>
  <sheetFormatPr defaultRowHeight="15"/>
  <cols>
    <col min="1" max="1" width="15.85546875" bestFit="1" customWidth="1"/>
    <col min="2" max="2" width="22.5703125" bestFit="1" customWidth="1"/>
    <col min="3" max="3" width="57.42578125" bestFit="1" customWidth="1"/>
    <col min="4" max="4" width="15.28515625" bestFit="1" customWidth="1"/>
    <col min="5" max="5" width="22.5703125" bestFit="1" customWidth="1"/>
    <col min="6" max="6" width="11.28515625" bestFit="1" customWidth="1"/>
  </cols>
  <sheetData>
    <row r="1" spans="1:6">
      <c r="A1" t="s">
        <v>515</v>
      </c>
      <c r="B1" t="s">
        <v>528</v>
      </c>
      <c r="C1" t="s">
        <v>522</v>
      </c>
      <c r="D1" t="s">
        <v>523</v>
      </c>
      <c r="E1" t="s">
        <v>528</v>
      </c>
      <c r="F1" t="s">
        <v>529</v>
      </c>
    </row>
    <row r="2" spans="1:6">
      <c r="A2" s="9">
        <v>37642.418749999997</v>
      </c>
      <c r="B2">
        <v>270</v>
      </c>
      <c r="C2" t="s">
        <v>311</v>
      </c>
      <c r="D2" t="s">
        <v>542</v>
      </c>
      <c r="E2">
        <v>270</v>
      </c>
      <c r="F2" t="s">
        <v>590</v>
      </c>
    </row>
    <row r="3" spans="1:6">
      <c r="A3" s="9">
        <v>37720.505555555559</v>
      </c>
      <c r="B3">
        <v>250</v>
      </c>
      <c r="C3" t="s">
        <v>311</v>
      </c>
      <c r="D3" t="s">
        <v>542</v>
      </c>
      <c r="E3">
        <v>250</v>
      </c>
      <c r="F3" t="s">
        <v>590</v>
      </c>
    </row>
    <row r="4" spans="1:6">
      <c r="A4" s="9">
        <v>37817.422222222223</v>
      </c>
      <c r="B4">
        <v>250</v>
      </c>
      <c r="C4" t="s">
        <v>311</v>
      </c>
      <c r="D4" t="s">
        <v>542</v>
      </c>
      <c r="E4">
        <v>250</v>
      </c>
      <c r="F4" t="s">
        <v>590</v>
      </c>
    </row>
    <row r="5" spans="1:6">
      <c r="A5" s="9">
        <v>38554.584027777775</v>
      </c>
      <c r="B5">
        <v>250</v>
      </c>
      <c r="C5" t="s">
        <v>311</v>
      </c>
      <c r="D5" t="s">
        <v>542</v>
      </c>
      <c r="E5">
        <v>250</v>
      </c>
      <c r="F5" t="s">
        <v>590</v>
      </c>
    </row>
    <row r="6" spans="1:6">
      <c r="A6" s="9">
        <v>38280.417361111111</v>
      </c>
      <c r="B6">
        <v>210</v>
      </c>
      <c r="C6" t="s">
        <v>311</v>
      </c>
      <c r="D6" t="s">
        <v>542</v>
      </c>
      <c r="E6">
        <v>210</v>
      </c>
      <c r="F6" t="s">
        <v>590</v>
      </c>
    </row>
    <row r="7" spans="1:6">
      <c r="A7" s="9">
        <v>37558.543749999997</v>
      </c>
      <c r="B7">
        <v>240</v>
      </c>
      <c r="C7" t="s">
        <v>311</v>
      </c>
      <c r="D7" t="s">
        <v>542</v>
      </c>
      <c r="E7">
        <v>240</v>
      </c>
      <c r="F7" t="s">
        <v>590</v>
      </c>
    </row>
    <row r="8" spans="1:6">
      <c r="A8" s="9">
        <v>37285.501388888886</v>
      </c>
      <c r="B8">
        <v>230</v>
      </c>
      <c r="C8" t="s">
        <v>311</v>
      </c>
      <c r="D8" t="s">
        <v>542</v>
      </c>
      <c r="E8">
        <v>230</v>
      </c>
      <c r="F8" t="s">
        <v>590</v>
      </c>
    </row>
    <row r="9" spans="1:6">
      <c r="A9" s="9">
        <v>37385.502083333333</v>
      </c>
      <c r="B9">
        <v>240</v>
      </c>
      <c r="C9" t="s">
        <v>311</v>
      </c>
      <c r="D9" t="s">
        <v>542</v>
      </c>
      <c r="E9">
        <v>240</v>
      </c>
      <c r="F9" t="s">
        <v>590</v>
      </c>
    </row>
    <row r="10" spans="1:6">
      <c r="A10" s="9">
        <v>38091.500694444447</v>
      </c>
      <c r="B10">
        <v>260</v>
      </c>
      <c r="C10" t="s">
        <v>311</v>
      </c>
      <c r="D10" t="s">
        <v>542</v>
      </c>
      <c r="E10">
        <v>260</v>
      </c>
      <c r="F10" t="s">
        <v>590</v>
      </c>
    </row>
    <row r="11" spans="1:6">
      <c r="A11" s="9">
        <v>38455.417361111111</v>
      </c>
      <c r="B11">
        <v>240</v>
      </c>
      <c r="C11" t="s">
        <v>311</v>
      </c>
      <c r="D11" t="s">
        <v>542</v>
      </c>
      <c r="E11">
        <v>240</v>
      </c>
      <c r="F11" t="s">
        <v>590</v>
      </c>
    </row>
    <row r="12" spans="1:6">
      <c r="A12" s="9">
        <v>38657.584027777775</v>
      </c>
      <c r="B12">
        <v>230</v>
      </c>
      <c r="C12" t="s">
        <v>311</v>
      </c>
      <c r="D12" t="s">
        <v>542</v>
      </c>
      <c r="E12">
        <v>230</v>
      </c>
      <c r="F12" t="s">
        <v>590</v>
      </c>
    </row>
    <row r="13" spans="1:6">
      <c r="A13" s="9">
        <v>39484.542361111111</v>
      </c>
      <c r="B13">
        <v>280</v>
      </c>
      <c r="C13" t="s">
        <v>311</v>
      </c>
      <c r="D13" t="s">
        <v>542</v>
      </c>
      <c r="E13">
        <v>280</v>
      </c>
      <c r="F13" t="s">
        <v>590</v>
      </c>
    </row>
    <row r="14" spans="1:6">
      <c r="A14" s="9">
        <v>37188.586111111108</v>
      </c>
      <c r="B14">
        <v>230</v>
      </c>
      <c r="C14" t="s">
        <v>311</v>
      </c>
      <c r="D14" t="s">
        <v>542</v>
      </c>
      <c r="E14">
        <v>230</v>
      </c>
      <c r="F14" t="s">
        <v>590</v>
      </c>
    </row>
    <row r="15" spans="1:6">
      <c r="A15" s="9">
        <v>38001.422222222223</v>
      </c>
      <c r="B15">
        <v>240</v>
      </c>
      <c r="C15" t="s">
        <v>311</v>
      </c>
      <c r="D15" t="s">
        <v>542</v>
      </c>
      <c r="E15">
        <v>240</v>
      </c>
      <c r="F15" t="s">
        <v>590</v>
      </c>
    </row>
    <row r="16" spans="1:6">
      <c r="A16" s="9">
        <v>38189.375694444447</v>
      </c>
      <c r="B16">
        <v>240</v>
      </c>
      <c r="C16" t="s">
        <v>311</v>
      </c>
      <c r="D16" t="s">
        <v>542</v>
      </c>
      <c r="E16">
        <v>240</v>
      </c>
      <c r="F16" t="s">
        <v>590</v>
      </c>
    </row>
    <row r="17" spans="1:6">
      <c r="A17" s="9">
        <v>38371.417361111111</v>
      </c>
      <c r="B17">
        <v>220</v>
      </c>
      <c r="C17" t="s">
        <v>311</v>
      </c>
      <c r="D17" t="s">
        <v>542</v>
      </c>
      <c r="E17">
        <v>220</v>
      </c>
      <c r="F17" t="s">
        <v>590</v>
      </c>
    </row>
    <row r="18" spans="1:6">
      <c r="A18" s="9">
        <v>38847.542361111111</v>
      </c>
      <c r="B18">
        <v>230</v>
      </c>
      <c r="C18" t="s">
        <v>311</v>
      </c>
      <c r="D18" t="s">
        <v>542</v>
      </c>
      <c r="E18">
        <v>230</v>
      </c>
      <c r="F18" t="s">
        <v>590</v>
      </c>
    </row>
    <row r="19" spans="1:6">
      <c r="A19" s="9">
        <v>39023.709027777775</v>
      </c>
      <c r="B19">
        <v>260</v>
      </c>
      <c r="C19" t="s">
        <v>311</v>
      </c>
      <c r="D19" t="s">
        <v>542</v>
      </c>
      <c r="E19">
        <v>260</v>
      </c>
      <c r="F19" t="s">
        <v>590</v>
      </c>
    </row>
    <row r="20" spans="1:6">
      <c r="A20" s="9">
        <v>39121.750694444447</v>
      </c>
      <c r="B20">
        <v>260</v>
      </c>
      <c r="C20" t="s">
        <v>311</v>
      </c>
      <c r="D20" t="s">
        <v>542</v>
      </c>
      <c r="E20">
        <v>260</v>
      </c>
      <c r="F20" t="s">
        <v>590</v>
      </c>
    </row>
    <row r="21" spans="1:6">
      <c r="A21" s="9">
        <v>38924.667361111111</v>
      </c>
      <c r="B21">
        <v>240</v>
      </c>
      <c r="C21" t="s">
        <v>311</v>
      </c>
      <c r="D21" t="s">
        <v>542</v>
      </c>
      <c r="E21">
        <v>240</v>
      </c>
      <c r="F21" t="s">
        <v>590</v>
      </c>
    </row>
    <row r="22" spans="1:6">
      <c r="A22" s="9">
        <v>39295.792361111111</v>
      </c>
      <c r="B22">
        <v>280</v>
      </c>
      <c r="C22" t="s">
        <v>311</v>
      </c>
      <c r="D22" t="s">
        <v>542</v>
      </c>
      <c r="E22">
        <v>280</v>
      </c>
      <c r="F22" t="s">
        <v>590</v>
      </c>
    </row>
    <row r="23" spans="1:6">
      <c r="A23" s="9">
        <v>39561.584027777775</v>
      </c>
      <c r="B23">
        <v>280</v>
      </c>
      <c r="C23" t="s">
        <v>311</v>
      </c>
      <c r="D23" t="s">
        <v>542</v>
      </c>
      <c r="E23">
        <v>280</v>
      </c>
      <c r="F23" t="s">
        <v>590</v>
      </c>
    </row>
    <row r="24" spans="1:6">
      <c r="A24" s="9">
        <v>40030.625694444447</v>
      </c>
      <c r="B24">
        <v>230</v>
      </c>
      <c r="C24" t="s">
        <v>311</v>
      </c>
      <c r="D24" t="s">
        <v>542</v>
      </c>
      <c r="E24">
        <v>230</v>
      </c>
      <c r="F24" t="s">
        <v>590</v>
      </c>
    </row>
    <row r="25" spans="1:6">
      <c r="A25" s="9">
        <v>39750.625694444447</v>
      </c>
      <c r="B25">
        <v>220</v>
      </c>
      <c r="C25" t="s">
        <v>311</v>
      </c>
      <c r="D25" t="s">
        <v>542</v>
      </c>
      <c r="E25">
        <v>220</v>
      </c>
      <c r="F25" t="s">
        <v>590</v>
      </c>
    </row>
    <row r="26" spans="1:6">
      <c r="A26" s="9">
        <v>40219.584027777775</v>
      </c>
      <c r="B26">
        <v>240</v>
      </c>
      <c r="C26" t="s">
        <v>311</v>
      </c>
      <c r="D26" t="s">
        <v>542</v>
      </c>
      <c r="E26">
        <v>240</v>
      </c>
      <c r="F26" t="s">
        <v>590</v>
      </c>
    </row>
    <row r="27" spans="1:6">
      <c r="A27" s="9">
        <v>39932.667361111111</v>
      </c>
      <c r="B27">
        <v>240</v>
      </c>
      <c r="C27" t="s">
        <v>311</v>
      </c>
      <c r="D27" t="s">
        <v>542</v>
      </c>
      <c r="E27">
        <v>240</v>
      </c>
      <c r="F27" t="s">
        <v>590</v>
      </c>
    </row>
    <row r="28" spans="1:6">
      <c r="A28" s="9">
        <v>40624.625694444447</v>
      </c>
      <c r="B28">
        <v>260</v>
      </c>
      <c r="C28" t="s">
        <v>311</v>
      </c>
      <c r="D28" t="s">
        <v>542</v>
      </c>
      <c r="E28">
        <v>260</v>
      </c>
      <c r="F28" t="s">
        <v>590</v>
      </c>
    </row>
    <row r="29" spans="1:6">
      <c r="A29" s="9">
        <v>40786.625694444447</v>
      </c>
      <c r="B29">
        <v>270</v>
      </c>
      <c r="C29" t="s">
        <v>311</v>
      </c>
      <c r="D29" t="s">
        <v>542</v>
      </c>
      <c r="E29">
        <v>270</v>
      </c>
      <c r="F29" t="s">
        <v>590</v>
      </c>
    </row>
    <row r="30" spans="1:6">
      <c r="A30" s="9">
        <v>40528.542361111111</v>
      </c>
      <c r="B30">
        <v>240</v>
      </c>
      <c r="C30" t="s">
        <v>311</v>
      </c>
      <c r="D30" t="s">
        <v>542</v>
      </c>
      <c r="E30">
        <v>240</v>
      </c>
      <c r="F30" t="s">
        <v>590</v>
      </c>
    </row>
    <row r="31" spans="1:6">
      <c r="A31" s="9">
        <v>40877.584027777775</v>
      </c>
      <c r="B31">
        <v>270</v>
      </c>
      <c r="C31" t="s">
        <v>311</v>
      </c>
      <c r="D31" t="s">
        <v>542</v>
      </c>
      <c r="E31">
        <v>270</v>
      </c>
      <c r="F31" t="s">
        <v>590</v>
      </c>
    </row>
    <row r="32" spans="1:6">
      <c r="A32" s="9">
        <v>40703.542361111111</v>
      </c>
      <c r="B32">
        <v>260</v>
      </c>
      <c r="C32" t="s">
        <v>311</v>
      </c>
      <c r="D32" t="s">
        <v>542</v>
      </c>
      <c r="E32">
        <v>260</v>
      </c>
      <c r="F32" t="s">
        <v>590</v>
      </c>
    </row>
    <row r="33" spans="1:6">
      <c r="A33" s="9">
        <v>40385.584027777775</v>
      </c>
      <c r="B33">
        <v>250</v>
      </c>
      <c r="C33" t="s">
        <v>311</v>
      </c>
      <c r="D33" t="s">
        <v>542</v>
      </c>
      <c r="E33">
        <v>250</v>
      </c>
      <c r="F33" t="s">
        <v>590</v>
      </c>
    </row>
    <row r="34" spans="1:6">
      <c r="A34" s="9">
        <v>37915.422222222223</v>
      </c>
      <c r="B34">
        <v>240</v>
      </c>
      <c r="C34" t="s">
        <v>311</v>
      </c>
      <c r="D34" t="s">
        <v>542</v>
      </c>
      <c r="E34">
        <v>240</v>
      </c>
      <c r="F34" t="s">
        <v>590</v>
      </c>
    </row>
    <row r="35" spans="1:6">
      <c r="A35" s="9">
        <v>39849.584027777775</v>
      </c>
      <c r="B35">
        <v>220</v>
      </c>
      <c r="C35" t="s">
        <v>311</v>
      </c>
      <c r="D35" t="s">
        <v>542</v>
      </c>
      <c r="E35">
        <v>220</v>
      </c>
      <c r="F35" t="s">
        <v>590</v>
      </c>
    </row>
    <row r="36" spans="1:6">
      <c r="A36" s="9">
        <v>40114.667361111111</v>
      </c>
      <c r="B36">
        <v>220</v>
      </c>
      <c r="C36" t="s">
        <v>311</v>
      </c>
      <c r="D36" t="s">
        <v>542</v>
      </c>
      <c r="E36">
        <v>220</v>
      </c>
      <c r="F36" t="s">
        <v>590</v>
      </c>
    </row>
    <row r="37" spans="1:6">
      <c r="A37" s="9">
        <v>39393.584027777775</v>
      </c>
      <c r="B37">
        <v>280</v>
      </c>
      <c r="C37" t="s">
        <v>311</v>
      </c>
      <c r="D37" t="s">
        <v>542</v>
      </c>
      <c r="E37">
        <v>280</v>
      </c>
      <c r="F37" t="s">
        <v>590</v>
      </c>
    </row>
    <row r="38" spans="1:6">
      <c r="A38" s="9">
        <v>40310.500694444447</v>
      </c>
      <c r="B38">
        <v>260</v>
      </c>
      <c r="C38" t="s">
        <v>311</v>
      </c>
      <c r="D38" t="s">
        <v>542</v>
      </c>
      <c r="E38">
        <v>260</v>
      </c>
      <c r="F38" t="s">
        <v>590</v>
      </c>
    </row>
    <row r="39" spans="1:6">
      <c r="A39" s="9">
        <v>38743.542361111111</v>
      </c>
      <c r="B39">
        <v>240</v>
      </c>
      <c r="C39" t="s">
        <v>311</v>
      </c>
      <c r="D39" t="s">
        <v>542</v>
      </c>
      <c r="E39">
        <v>240</v>
      </c>
      <c r="F39" t="s">
        <v>590</v>
      </c>
    </row>
    <row r="40" spans="1:6">
      <c r="A40" s="9">
        <v>39666.542361111111</v>
      </c>
      <c r="B40">
        <v>270</v>
      </c>
      <c r="C40" t="s">
        <v>311</v>
      </c>
      <c r="D40" t="s">
        <v>542</v>
      </c>
      <c r="E40">
        <v>270</v>
      </c>
      <c r="F40" t="s">
        <v>590</v>
      </c>
    </row>
    <row r="41" spans="1:6">
      <c r="A41" s="9">
        <v>39212.667361111111</v>
      </c>
      <c r="B41">
        <v>240</v>
      </c>
      <c r="C41" t="s">
        <v>311</v>
      </c>
      <c r="D41" t="s">
        <v>542</v>
      </c>
      <c r="E41">
        <v>240</v>
      </c>
      <c r="F41" t="s">
        <v>590</v>
      </c>
    </row>
    <row r="42" spans="1:6">
      <c r="A42" s="9">
        <v>39204.416666666664</v>
      </c>
      <c r="B42">
        <v>270</v>
      </c>
      <c r="C42" t="s">
        <v>311</v>
      </c>
      <c r="D42" t="s">
        <v>542</v>
      </c>
      <c r="E42">
        <v>270</v>
      </c>
      <c r="F42" t="s">
        <v>590</v>
      </c>
    </row>
    <row r="43" spans="1:6">
      <c r="A43" s="9">
        <v>39373.481249999997</v>
      </c>
      <c r="B43">
        <v>280</v>
      </c>
      <c r="C43" t="s">
        <v>311</v>
      </c>
      <c r="D43" t="s">
        <v>542</v>
      </c>
      <c r="E43">
        <v>280</v>
      </c>
      <c r="F43" t="s">
        <v>590</v>
      </c>
    </row>
    <row r="44" spans="1:6">
      <c r="A44" s="9">
        <v>39175.038888888892</v>
      </c>
      <c r="B44">
        <v>270</v>
      </c>
      <c r="C44" t="s">
        <v>311</v>
      </c>
      <c r="D44" t="s">
        <v>542</v>
      </c>
      <c r="E44">
        <v>270</v>
      </c>
      <c r="F44" t="s">
        <v>590</v>
      </c>
    </row>
    <row r="45" spans="1:6">
      <c r="A45" s="9">
        <v>39314.4375</v>
      </c>
      <c r="B45">
        <v>350</v>
      </c>
      <c r="C45" t="s">
        <v>311</v>
      </c>
      <c r="D45" t="s">
        <v>542</v>
      </c>
      <c r="E45">
        <v>350</v>
      </c>
      <c r="F45" t="s">
        <v>590</v>
      </c>
    </row>
    <row r="46" spans="1:6">
      <c r="A46" s="9">
        <v>39279.455555555556</v>
      </c>
      <c r="B46">
        <v>300</v>
      </c>
      <c r="C46" t="s">
        <v>311</v>
      </c>
      <c r="D46" t="s">
        <v>542</v>
      </c>
      <c r="E46">
        <v>300</v>
      </c>
      <c r="F46" t="s">
        <v>590</v>
      </c>
    </row>
    <row r="47" spans="1:6">
      <c r="A47" s="9">
        <v>39366.452777777777</v>
      </c>
      <c r="B47">
        <v>300</v>
      </c>
      <c r="C47" t="s">
        <v>311</v>
      </c>
      <c r="D47" t="s">
        <v>542</v>
      </c>
      <c r="E47">
        <v>300</v>
      </c>
      <c r="F47" t="s">
        <v>590</v>
      </c>
    </row>
    <row r="48" spans="1:6">
      <c r="A48" s="9">
        <v>39406.451388888891</v>
      </c>
      <c r="B48">
        <v>280</v>
      </c>
      <c r="C48" t="s">
        <v>311</v>
      </c>
      <c r="D48" t="s">
        <v>542</v>
      </c>
      <c r="E48">
        <v>280</v>
      </c>
      <c r="F48" t="s">
        <v>590</v>
      </c>
    </row>
    <row r="49" spans="1:6">
      <c r="A49" s="9">
        <v>39090.455555555556</v>
      </c>
      <c r="B49">
        <v>260</v>
      </c>
      <c r="C49" t="s">
        <v>311</v>
      </c>
      <c r="D49" t="s">
        <v>542</v>
      </c>
      <c r="E49">
        <v>260</v>
      </c>
      <c r="F49" t="s">
        <v>590</v>
      </c>
    </row>
    <row r="50" spans="1:6">
      <c r="A50" s="9">
        <v>39106.416666666664</v>
      </c>
      <c r="B50">
        <v>270</v>
      </c>
      <c r="C50" t="s">
        <v>311</v>
      </c>
      <c r="D50" t="s">
        <v>542</v>
      </c>
      <c r="E50">
        <v>270</v>
      </c>
      <c r="F50" t="s">
        <v>590</v>
      </c>
    </row>
    <row r="51" spans="1:6">
      <c r="A51" s="9">
        <v>39345.029166666667</v>
      </c>
      <c r="B51">
        <v>330</v>
      </c>
      <c r="C51" t="s">
        <v>311</v>
      </c>
      <c r="D51" t="s">
        <v>542</v>
      </c>
      <c r="E51">
        <v>330</v>
      </c>
      <c r="F51" t="s">
        <v>590</v>
      </c>
    </row>
    <row r="52" spans="1:6">
      <c r="A52" s="9">
        <v>39330.409722222219</v>
      </c>
      <c r="B52">
        <v>280</v>
      </c>
      <c r="C52" t="s">
        <v>311</v>
      </c>
      <c r="D52" t="s">
        <v>542</v>
      </c>
      <c r="E52">
        <v>280</v>
      </c>
      <c r="F52" t="s">
        <v>590</v>
      </c>
    </row>
    <row r="53" spans="1:6">
      <c r="A53" s="9">
        <v>39259.40902777778</v>
      </c>
      <c r="B53">
        <v>260</v>
      </c>
      <c r="C53" t="s">
        <v>311</v>
      </c>
      <c r="D53" t="s">
        <v>542</v>
      </c>
      <c r="E53">
        <v>260</v>
      </c>
      <c r="F53" t="s">
        <v>590</v>
      </c>
    </row>
    <row r="54" spans="1:6">
      <c r="A54" s="9">
        <v>39189.402083333334</v>
      </c>
      <c r="B54">
        <v>250</v>
      </c>
      <c r="C54" t="s">
        <v>311</v>
      </c>
      <c r="D54" t="s">
        <v>542</v>
      </c>
      <c r="E54">
        <v>250</v>
      </c>
      <c r="F54" t="s">
        <v>590</v>
      </c>
    </row>
    <row r="55" spans="1:6">
      <c r="A55" s="9">
        <v>39391.444444444445</v>
      </c>
      <c r="B55">
        <v>270</v>
      </c>
      <c r="C55" t="s">
        <v>311</v>
      </c>
      <c r="D55" t="s">
        <v>542</v>
      </c>
      <c r="E55">
        <v>270</v>
      </c>
      <c r="F55" t="s">
        <v>590</v>
      </c>
    </row>
    <row r="56" spans="1:6">
      <c r="A56" s="9">
        <v>39244.47152777778</v>
      </c>
      <c r="B56">
        <v>280</v>
      </c>
      <c r="C56" t="s">
        <v>311</v>
      </c>
      <c r="D56" t="s">
        <v>542</v>
      </c>
      <c r="E56">
        <v>280</v>
      </c>
      <c r="F56" t="s">
        <v>590</v>
      </c>
    </row>
    <row r="57" spans="1:6">
      <c r="A57" s="9">
        <v>40198.385416666664</v>
      </c>
      <c r="B57">
        <v>244</v>
      </c>
      <c r="C57" t="s">
        <v>311</v>
      </c>
      <c r="D57" t="s">
        <v>542</v>
      </c>
      <c r="E57">
        <v>244</v>
      </c>
      <c r="F57" t="s">
        <v>590</v>
      </c>
    </row>
    <row r="58" spans="1:6">
      <c r="A58" s="9">
        <v>39289.421527777777</v>
      </c>
      <c r="B58">
        <v>250</v>
      </c>
      <c r="C58" t="s">
        <v>311</v>
      </c>
      <c r="D58" t="s">
        <v>542</v>
      </c>
      <c r="E58">
        <v>250</v>
      </c>
      <c r="F58" t="s">
        <v>590</v>
      </c>
    </row>
    <row r="59" spans="1:6">
      <c r="A59" s="9">
        <v>39839.420138888891</v>
      </c>
      <c r="B59">
        <v>168</v>
      </c>
      <c r="C59" t="s">
        <v>311</v>
      </c>
      <c r="D59" t="s">
        <v>542</v>
      </c>
      <c r="E59">
        <v>168</v>
      </c>
      <c r="F59" t="s">
        <v>590</v>
      </c>
    </row>
    <row r="60" spans="1:6">
      <c r="A60" s="9">
        <v>40031.392361111109</v>
      </c>
      <c r="B60">
        <v>225</v>
      </c>
      <c r="C60" t="s">
        <v>311</v>
      </c>
      <c r="D60" t="s">
        <v>542</v>
      </c>
      <c r="E60">
        <v>225</v>
      </c>
      <c r="F60" t="s">
        <v>590</v>
      </c>
    </row>
    <row r="61" spans="1:6">
      <c r="A61" s="9">
        <v>38908.447916666664</v>
      </c>
      <c r="B61">
        <v>234</v>
      </c>
      <c r="C61" t="s">
        <v>311</v>
      </c>
      <c r="D61" t="s">
        <v>542</v>
      </c>
      <c r="E61">
        <v>234</v>
      </c>
      <c r="F61" t="s">
        <v>590</v>
      </c>
    </row>
    <row r="62" spans="1:6">
      <c r="A62" s="9">
        <v>39651.413194444445</v>
      </c>
      <c r="B62">
        <v>241</v>
      </c>
      <c r="C62" t="s">
        <v>311</v>
      </c>
      <c r="D62" t="s">
        <v>542</v>
      </c>
      <c r="E62">
        <v>241</v>
      </c>
      <c r="F62" t="s">
        <v>590</v>
      </c>
    </row>
    <row r="63" spans="1:6">
      <c r="A63" s="9">
        <v>38783.465277777781</v>
      </c>
      <c r="B63">
        <v>226</v>
      </c>
      <c r="C63" t="s">
        <v>311</v>
      </c>
      <c r="D63" t="s">
        <v>542</v>
      </c>
      <c r="E63">
        <v>226</v>
      </c>
      <c r="F63" t="s">
        <v>590</v>
      </c>
    </row>
    <row r="64" spans="1:6">
      <c r="A64" s="9">
        <v>39105.427083333336</v>
      </c>
      <c r="B64">
        <v>250</v>
      </c>
      <c r="C64" t="s">
        <v>311</v>
      </c>
      <c r="D64" t="s">
        <v>542</v>
      </c>
      <c r="E64">
        <v>250</v>
      </c>
      <c r="F64" t="s">
        <v>590</v>
      </c>
    </row>
    <row r="65" spans="1:6">
      <c r="A65" s="9">
        <v>38175.416666666664</v>
      </c>
      <c r="B65">
        <v>223</v>
      </c>
      <c r="C65" t="s">
        <v>311</v>
      </c>
      <c r="D65" t="s">
        <v>542</v>
      </c>
      <c r="E65">
        <v>223</v>
      </c>
      <c r="F65" t="s">
        <v>548</v>
      </c>
    </row>
    <row r="66" spans="1:6">
      <c r="A66" s="9">
        <v>38432.444444444445</v>
      </c>
      <c r="B66">
        <v>241.1</v>
      </c>
      <c r="C66" t="s">
        <v>311</v>
      </c>
      <c r="D66" t="s">
        <v>542</v>
      </c>
      <c r="E66">
        <v>241.1</v>
      </c>
      <c r="F66" t="s">
        <v>548</v>
      </c>
    </row>
    <row r="67" spans="1:6">
      <c r="A67" s="9">
        <v>37642.418749999997</v>
      </c>
      <c r="B67">
        <v>5.5E-2</v>
      </c>
      <c r="C67" t="s">
        <v>556</v>
      </c>
      <c r="D67" t="s">
        <v>542</v>
      </c>
      <c r="E67">
        <v>5.5E-2</v>
      </c>
      <c r="F67" t="s">
        <v>590</v>
      </c>
    </row>
    <row r="68" spans="1:6">
      <c r="A68" s="9">
        <v>37720.505555555559</v>
      </c>
      <c r="B68">
        <v>5.0999999999999997E-2</v>
      </c>
      <c r="C68" t="s">
        <v>556</v>
      </c>
      <c r="D68" t="s">
        <v>542</v>
      </c>
      <c r="E68">
        <v>5.0999999999999997E-2</v>
      </c>
      <c r="F68" t="s">
        <v>590</v>
      </c>
    </row>
    <row r="69" spans="1:6">
      <c r="A69" s="9">
        <v>37817.422222222223</v>
      </c>
      <c r="B69">
        <v>4.2000000000000003E-2</v>
      </c>
      <c r="C69" t="s">
        <v>556</v>
      </c>
      <c r="D69" t="s">
        <v>542</v>
      </c>
      <c r="E69">
        <v>4.2000000000000003E-2</v>
      </c>
      <c r="F69" t="s">
        <v>590</v>
      </c>
    </row>
    <row r="70" spans="1:6">
      <c r="A70" s="9">
        <v>38554.584027777775</v>
      </c>
      <c r="B70">
        <v>5.2999999999999999E-2</v>
      </c>
      <c r="C70" t="s">
        <v>556</v>
      </c>
      <c r="D70" t="s">
        <v>542</v>
      </c>
      <c r="E70">
        <v>5.2999999999999999E-2</v>
      </c>
      <c r="F70" t="s">
        <v>590</v>
      </c>
    </row>
    <row r="71" spans="1:6">
      <c r="A71" s="9">
        <v>38280.417361111111</v>
      </c>
      <c r="B71">
        <v>5.2999999999999999E-2</v>
      </c>
      <c r="C71" t="s">
        <v>556</v>
      </c>
      <c r="D71" t="s">
        <v>542</v>
      </c>
      <c r="E71">
        <v>5.2999999999999999E-2</v>
      </c>
      <c r="F71" t="s">
        <v>590</v>
      </c>
    </row>
    <row r="72" spans="1:6">
      <c r="A72" s="9">
        <v>37558.543749999997</v>
      </c>
      <c r="B72">
        <v>5.5E-2</v>
      </c>
      <c r="C72" t="s">
        <v>556</v>
      </c>
      <c r="D72" t="s">
        <v>542</v>
      </c>
      <c r="E72">
        <v>5.5E-2</v>
      </c>
      <c r="F72" t="s">
        <v>590</v>
      </c>
    </row>
    <row r="73" spans="1:6">
      <c r="A73" s="9">
        <v>37285.501388888886</v>
      </c>
      <c r="B73">
        <v>5.3999999999999999E-2</v>
      </c>
      <c r="C73" t="s">
        <v>556</v>
      </c>
      <c r="D73" t="s">
        <v>542</v>
      </c>
      <c r="E73">
        <v>5.3999999999999999E-2</v>
      </c>
      <c r="F73" t="s">
        <v>590</v>
      </c>
    </row>
    <row r="74" spans="1:6">
      <c r="A74" s="9">
        <v>37385.502083333333</v>
      </c>
      <c r="B74">
        <v>5.6000000000000001E-2</v>
      </c>
      <c r="C74" t="s">
        <v>556</v>
      </c>
      <c r="D74" t="s">
        <v>542</v>
      </c>
      <c r="E74">
        <v>5.6000000000000001E-2</v>
      </c>
      <c r="F74" t="s">
        <v>590</v>
      </c>
    </row>
    <row r="75" spans="1:6">
      <c r="A75" s="9">
        <v>38091.500694444447</v>
      </c>
      <c r="B75">
        <v>2.9000000000000001E-2</v>
      </c>
      <c r="C75" t="s">
        <v>556</v>
      </c>
      <c r="D75" t="s">
        <v>542</v>
      </c>
      <c r="E75">
        <v>2.9000000000000001E-2</v>
      </c>
      <c r="F75" t="s">
        <v>590</v>
      </c>
    </row>
    <row r="76" spans="1:6">
      <c r="A76" s="9">
        <v>38455.417361111111</v>
      </c>
      <c r="B76">
        <v>6.0999999999999999E-2</v>
      </c>
      <c r="C76" t="s">
        <v>556</v>
      </c>
      <c r="D76" t="s">
        <v>542</v>
      </c>
      <c r="E76">
        <v>6.0999999999999999E-2</v>
      </c>
      <c r="F76" t="s">
        <v>590</v>
      </c>
    </row>
    <row r="77" spans="1:6">
      <c r="A77" s="9">
        <v>38657.584027777775</v>
      </c>
      <c r="B77">
        <v>5.2999999999999999E-2</v>
      </c>
      <c r="C77" t="s">
        <v>556</v>
      </c>
      <c r="D77" t="s">
        <v>542</v>
      </c>
      <c r="E77">
        <v>5.2999999999999999E-2</v>
      </c>
      <c r="F77" t="s">
        <v>590</v>
      </c>
    </row>
    <row r="78" spans="1:6">
      <c r="A78" s="9">
        <v>39484.542361111111</v>
      </c>
      <c r="B78">
        <v>3.9E-2</v>
      </c>
      <c r="C78" t="s">
        <v>556</v>
      </c>
      <c r="D78" t="s">
        <v>542</v>
      </c>
      <c r="E78">
        <v>3.9E-2</v>
      </c>
      <c r="F78" t="s">
        <v>590</v>
      </c>
    </row>
    <row r="79" spans="1:6">
      <c r="A79" s="9">
        <v>37188.586111111108</v>
      </c>
      <c r="B79">
        <v>0.04</v>
      </c>
      <c r="C79" t="s">
        <v>556</v>
      </c>
      <c r="D79" t="s">
        <v>542</v>
      </c>
      <c r="E79">
        <v>0.04</v>
      </c>
      <c r="F79" t="s">
        <v>590</v>
      </c>
    </row>
    <row r="80" spans="1:6">
      <c r="A80" s="9">
        <v>38001.422222222223</v>
      </c>
      <c r="B80">
        <v>4.3999999999999997E-2</v>
      </c>
      <c r="C80" t="s">
        <v>556</v>
      </c>
      <c r="D80" t="s">
        <v>542</v>
      </c>
      <c r="E80">
        <v>4.3999999999999997E-2</v>
      </c>
      <c r="F80" t="s">
        <v>590</v>
      </c>
    </row>
    <row r="81" spans="1:6">
      <c r="A81" s="9">
        <v>38189.375694444447</v>
      </c>
      <c r="B81">
        <v>4.9000000000000002E-2</v>
      </c>
      <c r="C81" t="s">
        <v>556</v>
      </c>
      <c r="D81" t="s">
        <v>542</v>
      </c>
      <c r="E81">
        <v>4.9000000000000002E-2</v>
      </c>
      <c r="F81" t="s">
        <v>590</v>
      </c>
    </row>
    <row r="82" spans="1:6">
      <c r="A82" s="9">
        <v>38371.417361111111</v>
      </c>
      <c r="B82">
        <v>6.5000000000000002E-2</v>
      </c>
      <c r="C82" t="s">
        <v>556</v>
      </c>
      <c r="D82" t="s">
        <v>542</v>
      </c>
      <c r="E82">
        <v>6.5000000000000002E-2</v>
      </c>
      <c r="F82" t="s">
        <v>590</v>
      </c>
    </row>
    <row r="83" spans="1:6">
      <c r="A83" s="9">
        <v>39023.709027777775</v>
      </c>
      <c r="B83">
        <v>4.4999999999999998E-2</v>
      </c>
      <c r="C83" t="s">
        <v>556</v>
      </c>
      <c r="D83" t="s">
        <v>542</v>
      </c>
      <c r="E83">
        <v>4.4999999999999998E-2</v>
      </c>
      <c r="F83" t="s">
        <v>590</v>
      </c>
    </row>
    <row r="84" spans="1:6">
      <c r="A84" s="9">
        <v>38847.542361111111</v>
      </c>
      <c r="B84">
        <v>5.8999999999999997E-2</v>
      </c>
      <c r="C84" t="s">
        <v>556</v>
      </c>
      <c r="D84" t="s">
        <v>542</v>
      </c>
      <c r="E84">
        <v>5.8999999999999997E-2</v>
      </c>
      <c r="F84" t="s">
        <v>590</v>
      </c>
    </row>
    <row r="85" spans="1:6">
      <c r="A85" s="9">
        <v>39121.750694444447</v>
      </c>
      <c r="B85">
        <v>4.9000000000000002E-2</v>
      </c>
      <c r="C85" t="s">
        <v>556</v>
      </c>
      <c r="D85" t="s">
        <v>542</v>
      </c>
      <c r="E85">
        <v>4.9000000000000002E-2</v>
      </c>
      <c r="F85" t="s">
        <v>590</v>
      </c>
    </row>
    <row r="86" spans="1:6">
      <c r="A86" s="9">
        <v>38924.667361111111</v>
      </c>
      <c r="B86">
        <v>5.0999999999999997E-2</v>
      </c>
      <c r="C86" t="s">
        <v>556</v>
      </c>
      <c r="D86" t="s">
        <v>542</v>
      </c>
      <c r="E86">
        <v>5.0999999999999997E-2</v>
      </c>
      <c r="F86" t="s">
        <v>590</v>
      </c>
    </row>
    <row r="87" spans="1:6">
      <c r="A87" s="9">
        <v>39295.792361111111</v>
      </c>
      <c r="B87">
        <v>4.4999999999999998E-2</v>
      </c>
      <c r="C87" t="s">
        <v>556</v>
      </c>
      <c r="D87" t="s">
        <v>542</v>
      </c>
      <c r="E87">
        <v>4.4999999999999998E-2</v>
      </c>
      <c r="F87" t="s">
        <v>590</v>
      </c>
    </row>
    <row r="88" spans="1:6">
      <c r="A88" s="9">
        <v>39561.584027777775</v>
      </c>
      <c r="B88">
        <v>3.7999999999999999E-2</v>
      </c>
      <c r="C88" t="s">
        <v>556</v>
      </c>
      <c r="D88" t="s">
        <v>542</v>
      </c>
      <c r="E88">
        <v>3.7999999999999999E-2</v>
      </c>
      <c r="F88" t="s">
        <v>590</v>
      </c>
    </row>
    <row r="89" spans="1:6">
      <c r="A89" s="9">
        <v>40030.625694444447</v>
      </c>
      <c r="B89">
        <v>5.3999999999999999E-2</v>
      </c>
      <c r="C89" t="s">
        <v>556</v>
      </c>
      <c r="D89" t="s">
        <v>542</v>
      </c>
      <c r="E89">
        <v>5.3999999999999999E-2</v>
      </c>
      <c r="F89" t="s">
        <v>590</v>
      </c>
    </row>
    <row r="90" spans="1:6">
      <c r="A90" s="9">
        <v>39750.625694444447</v>
      </c>
      <c r="B90">
        <v>5.3999999999999999E-2</v>
      </c>
      <c r="C90" t="s">
        <v>556</v>
      </c>
      <c r="D90" t="s">
        <v>542</v>
      </c>
      <c r="E90">
        <v>5.3999999999999999E-2</v>
      </c>
      <c r="F90" t="s">
        <v>590</v>
      </c>
    </row>
    <row r="91" spans="1:6">
      <c r="A91" s="9">
        <v>40219.584027777775</v>
      </c>
      <c r="B91">
        <v>0.06</v>
      </c>
      <c r="C91" t="s">
        <v>556</v>
      </c>
      <c r="D91" t="s">
        <v>542</v>
      </c>
      <c r="E91">
        <v>0.06</v>
      </c>
      <c r="F91" t="s">
        <v>590</v>
      </c>
    </row>
    <row r="92" spans="1:6">
      <c r="A92" s="9">
        <v>39932.667361111111</v>
      </c>
      <c r="B92">
        <v>4.9000000000000002E-2</v>
      </c>
      <c r="C92" t="s">
        <v>556</v>
      </c>
      <c r="D92" t="s">
        <v>542</v>
      </c>
      <c r="E92">
        <v>4.9000000000000002E-2</v>
      </c>
      <c r="F92" t="s">
        <v>590</v>
      </c>
    </row>
    <row r="93" spans="1:6">
      <c r="A93" s="9">
        <v>40624.625694444447</v>
      </c>
      <c r="B93">
        <v>5.2999999999999999E-2</v>
      </c>
      <c r="C93" t="s">
        <v>556</v>
      </c>
      <c r="D93" t="s">
        <v>542</v>
      </c>
      <c r="E93">
        <v>5.2999999999999999E-2</v>
      </c>
      <c r="F93" t="s">
        <v>590</v>
      </c>
    </row>
    <row r="94" spans="1:6">
      <c r="A94" s="9">
        <v>40786.625694444447</v>
      </c>
      <c r="B94">
        <v>4.5999999999999999E-2</v>
      </c>
      <c r="C94" t="s">
        <v>556</v>
      </c>
      <c r="D94" t="s">
        <v>542</v>
      </c>
      <c r="E94">
        <v>4.5999999999999999E-2</v>
      </c>
      <c r="F94" t="s">
        <v>590</v>
      </c>
    </row>
    <row r="95" spans="1:6">
      <c r="A95" s="9">
        <v>40528.542361111111</v>
      </c>
      <c r="B95">
        <v>5.2999999999999999E-2</v>
      </c>
      <c r="C95" t="s">
        <v>556</v>
      </c>
      <c r="D95" t="s">
        <v>542</v>
      </c>
      <c r="E95">
        <v>5.2999999999999999E-2</v>
      </c>
      <c r="F95" t="s">
        <v>590</v>
      </c>
    </row>
    <row r="96" spans="1:6">
      <c r="A96" s="9">
        <v>40877.584027777775</v>
      </c>
      <c r="B96">
        <v>4.3999999999999997E-2</v>
      </c>
      <c r="C96" t="s">
        <v>556</v>
      </c>
      <c r="D96" t="s">
        <v>542</v>
      </c>
      <c r="E96">
        <v>4.3999999999999997E-2</v>
      </c>
      <c r="F96" t="s">
        <v>590</v>
      </c>
    </row>
    <row r="97" spans="1:6">
      <c r="A97" s="9">
        <v>40703.542361111111</v>
      </c>
      <c r="B97">
        <v>4.9000000000000002E-2</v>
      </c>
      <c r="C97" t="s">
        <v>556</v>
      </c>
      <c r="D97" t="s">
        <v>542</v>
      </c>
      <c r="E97">
        <v>4.9000000000000002E-2</v>
      </c>
      <c r="F97" t="s">
        <v>590</v>
      </c>
    </row>
    <row r="98" spans="1:6">
      <c r="A98" s="9">
        <v>40385.584027777775</v>
      </c>
      <c r="B98">
        <v>5.0999999999999997E-2</v>
      </c>
      <c r="C98" t="s">
        <v>556</v>
      </c>
      <c r="D98" t="s">
        <v>542</v>
      </c>
      <c r="E98">
        <v>5.0999999999999997E-2</v>
      </c>
      <c r="F98" t="s">
        <v>590</v>
      </c>
    </row>
    <row r="99" spans="1:6">
      <c r="A99" s="9">
        <v>37915.422222222223</v>
      </c>
      <c r="B99">
        <v>0.05</v>
      </c>
      <c r="C99" t="s">
        <v>556</v>
      </c>
      <c r="D99" t="s">
        <v>542</v>
      </c>
      <c r="E99">
        <v>0.05</v>
      </c>
      <c r="F99" t="s">
        <v>590</v>
      </c>
    </row>
    <row r="100" spans="1:6">
      <c r="A100" s="9">
        <v>39849.584027777775</v>
      </c>
      <c r="B100">
        <v>5.6000000000000001E-2</v>
      </c>
      <c r="C100" t="s">
        <v>556</v>
      </c>
      <c r="D100" t="s">
        <v>542</v>
      </c>
      <c r="E100">
        <v>5.6000000000000001E-2</v>
      </c>
      <c r="F100" t="s">
        <v>590</v>
      </c>
    </row>
    <row r="101" spans="1:6">
      <c r="A101" s="9">
        <v>40114.667361111111</v>
      </c>
      <c r="B101">
        <v>6.0999999999999999E-2</v>
      </c>
      <c r="C101" t="s">
        <v>556</v>
      </c>
      <c r="D101" t="s">
        <v>542</v>
      </c>
      <c r="E101">
        <v>6.0999999999999999E-2</v>
      </c>
      <c r="F101" t="s">
        <v>590</v>
      </c>
    </row>
    <row r="102" spans="1:6">
      <c r="A102" s="9">
        <v>39393.584027777775</v>
      </c>
      <c r="B102">
        <v>4.1000000000000002E-2</v>
      </c>
      <c r="C102" t="s">
        <v>556</v>
      </c>
      <c r="D102" t="s">
        <v>542</v>
      </c>
      <c r="E102">
        <v>4.1000000000000002E-2</v>
      </c>
      <c r="F102" t="s">
        <v>590</v>
      </c>
    </row>
    <row r="103" spans="1:6">
      <c r="A103" s="9">
        <v>40310.500694444447</v>
      </c>
      <c r="B103">
        <v>5.3999999999999999E-2</v>
      </c>
      <c r="C103" t="s">
        <v>556</v>
      </c>
      <c r="D103" t="s">
        <v>542</v>
      </c>
      <c r="E103">
        <v>5.3999999999999999E-2</v>
      </c>
      <c r="F103" t="s">
        <v>590</v>
      </c>
    </row>
    <row r="104" spans="1:6">
      <c r="A104" s="9">
        <v>38743.542361111111</v>
      </c>
      <c r="B104">
        <v>5.8999999999999997E-2</v>
      </c>
      <c r="C104" t="s">
        <v>556</v>
      </c>
      <c r="D104" t="s">
        <v>542</v>
      </c>
      <c r="E104">
        <v>5.8999999999999997E-2</v>
      </c>
      <c r="F104" t="s">
        <v>590</v>
      </c>
    </row>
    <row r="105" spans="1:6">
      <c r="A105" s="9">
        <v>39666.542361111111</v>
      </c>
      <c r="B105">
        <v>3.7999999999999999E-2</v>
      </c>
      <c r="C105" t="s">
        <v>556</v>
      </c>
      <c r="D105" t="s">
        <v>542</v>
      </c>
      <c r="E105">
        <v>3.7999999999999999E-2</v>
      </c>
      <c r="F105" t="s">
        <v>590</v>
      </c>
    </row>
    <row r="106" spans="1:6">
      <c r="A106" s="9">
        <v>39244.47152777778</v>
      </c>
      <c r="B106">
        <v>2.8000000000000001E-2</v>
      </c>
      <c r="C106" t="s">
        <v>556</v>
      </c>
      <c r="D106" t="s">
        <v>542</v>
      </c>
      <c r="E106">
        <v>2.8000000000000001E-2</v>
      </c>
      <c r="F106" t="s">
        <v>590</v>
      </c>
    </row>
    <row r="107" spans="1:6">
      <c r="A107" s="9">
        <v>39106.416666666664</v>
      </c>
      <c r="B107">
        <v>4.4999999999999998E-2</v>
      </c>
      <c r="C107" t="s">
        <v>556</v>
      </c>
      <c r="D107" t="s">
        <v>542</v>
      </c>
      <c r="E107">
        <v>4.4999999999999998E-2</v>
      </c>
      <c r="F107" t="s">
        <v>590</v>
      </c>
    </row>
    <row r="108" spans="1:6">
      <c r="A108" s="9">
        <v>39259.40902777778</v>
      </c>
      <c r="B108">
        <v>5.0999999999999997E-2</v>
      </c>
      <c r="C108" t="s">
        <v>556</v>
      </c>
      <c r="D108" t="s">
        <v>542</v>
      </c>
      <c r="E108">
        <v>5.0999999999999997E-2</v>
      </c>
      <c r="F108" t="s">
        <v>590</v>
      </c>
    </row>
    <row r="109" spans="1:6">
      <c r="A109" s="9">
        <v>39204.416666666664</v>
      </c>
      <c r="B109">
        <v>0.04</v>
      </c>
      <c r="C109" t="s">
        <v>556</v>
      </c>
      <c r="D109" t="s">
        <v>542</v>
      </c>
      <c r="E109">
        <v>0.04</v>
      </c>
      <c r="F109" t="s">
        <v>590</v>
      </c>
    </row>
    <row r="110" spans="1:6">
      <c r="A110" s="9">
        <v>39391.444444444445</v>
      </c>
      <c r="B110">
        <v>3.6999999999999998E-2</v>
      </c>
      <c r="C110" t="s">
        <v>556</v>
      </c>
      <c r="D110" t="s">
        <v>542</v>
      </c>
      <c r="E110">
        <v>3.6999999999999998E-2</v>
      </c>
      <c r="F110" t="s">
        <v>590</v>
      </c>
    </row>
    <row r="111" spans="1:6">
      <c r="A111" s="9">
        <v>39314.4375</v>
      </c>
      <c r="B111">
        <v>0.02</v>
      </c>
      <c r="C111" t="s">
        <v>556</v>
      </c>
      <c r="D111" t="s">
        <v>542</v>
      </c>
      <c r="E111">
        <v>0.02</v>
      </c>
      <c r="F111" t="s">
        <v>590</v>
      </c>
    </row>
    <row r="112" spans="1:6">
      <c r="A112" s="9">
        <v>39330.409722222219</v>
      </c>
      <c r="B112">
        <v>3.5000000000000003E-2</v>
      </c>
      <c r="C112" t="s">
        <v>556</v>
      </c>
      <c r="D112" t="s">
        <v>542</v>
      </c>
      <c r="E112">
        <v>3.5000000000000003E-2</v>
      </c>
      <c r="F112" t="s">
        <v>590</v>
      </c>
    </row>
    <row r="113" spans="1:6">
      <c r="A113" s="9">
        <v>39090.455555555556</v>
      </c>
      <c r="B113">
        <v>4.1000000000000002E-2</v>
      </c>
      <c r="C113" t="s">
        <v>556</v>
      </c>
      <c r="D113" t="s">
        <v>542</v>
      </c>
      <c r="E113">
        <v>4.1000000000000002E-2</v>
      </c>
      <c r="F113" t="s">
        <v>590</v>
      </c>
    </row>
    <row r="114" spans="1:6">
      <c r="A114" s="9">
        <v>39373.481249999997</v>
      </c>
      <c r="B114">
        <v>3.7999999999999999E-2</v>
      </c>
      <c r="C114" t="s">
        <v>556</v>
      </c>
      <c r="D114" t="s">
        <v>542</v>
      </c>
      <c r="E114">
        <v>3.7999999999999999E-2</v>
      </c>
      <c r="F114" t="s">
        <v>590</v>
      </c>
    </row>
    <row r="115" spans="1:6">
      <c r="A115" s="9">
        <v>39175.038888888892</v>
      </c>
      <c r="B115">
        <v>3.5000000000000003E-2</v>
      </c>
      <c r="C115" t="s">
        <v>556</v>
      </c>
      <c r="D115" t="s">
        <v>542</v>
      </c>
      <c r="E115">
        <v>3.5000000000000003E-2</v>
      </c>
      <c r="F115" t="s">
        <v>590</v>
      </c>
    </row>
    <row r="116" spans="1:6">
      <c r="A116" s="9">
        <v>39189.402083333334</v>
      </c>
      <c r="B116">
        <v>3.4000000000000002E-2</v>
      </c>
      <c r="C116" t="s">
        <v>556</v>
      </c>
      <c r="D116" t="s">
        <v>542</v>
      </c>
      <c r="E116">
        <v>3.4000000000000002E-2</v>
      </c>
      <c r="F116" t="s">
        <v>590</v>
      </c>
    </row>
    <row r="117" spans="1:6">
      <c r="A117" s="9">
        <v>39366.452777777777</v>
      </c>
      <c r="B117">
        <v>3.5000000000000003E-2</v>
      </c>
      <c r="C117" t="s">
        <v>556</v>
      </c>
      <c r="D117" t="s">
        <v>542</v>
      </c>
      <c r="E117">
        <v>3.5000000000000003E-2</v>
      </c>
      <c r="F117" t="s">
        <v>590</v>
      </c>
    </row>
    <row r="118" spans="1:6">
      <c r="A118" s="9">
        <v>39436.489583333336</v>
      </c>
      <c r="B118">
        <v>3.5000000000000003E-2</v>
      </c>
      <c r="C118" t="s">
        <v>556</v>
      </c>
      <c r="D118" t="s">
        <v>542</v>
      </c>
      <c r="E118">
        <v>3.5000000000000003E-2</v>
      </c>
      <c r="F118" t="s">
        <v>590</v>
      </c>
    </row>
    <row r="119" spans="1:6">
      <c r="A119" s="9">
        <v>39279.455555555556</v>
      </c>
      <c r="B119">
        <v>2.7E-2</v>
      </c>
      <c r="C119" t="s">
        <v>556</v>
      </c>
      <c r="D119" t="s">
        <v>542</v>
      </c>
      <c r="E119">
        <v>2.7E-2</v>
      </c>
      <c r="F119" t="s">
        <v>590</v>
      </c>
    </row>
    <row r="120" spans="1:6">
      <c r="A120" s="9">
        <v>39345.029166666667</v>
      </c>
      <c r="B120">
        <v>0.02</v>
      </c>
      <c r="C120" t="s">
        <v>556</v>
      </c>
      <c r="D120" t="s">
        <v>542</v>
      </c>
      <c r="E120">
        <v>0.02</v>
      </c>
      <c r="F120" t="s">
        <v>590</v>
      </c>
    </row>
    <row r="121" spans="1:6">
      <c r="A121" s="9">
        <v>39406.451388888891</v>
      </c>
      <c r="B121">
        <v>3.5999999999999997E-2</v>
      </c>
      <c r="C121" t="s">
        <v>556</v>
      </c>
      <c r="D121" t="s">
        <v>542</v>
      </c>
      <c r="E121">
        <v>3.5999999999999997E-2</v>
      </c>
      <c r="F121" t="s">
        <v>590</v>
      </c>
    </row>
    <row r="122" spans="1:6">
      <c r="A122" s="9">
        <v>38908.447916666664</v>
      </c>
      <c r="B122">
        <v>0.06</v>
      </c>
      <c r="C122" t="s">
        <v>556</v>
      </c>
      <c r="D122" t="s">
        <v>542</v>
      </c>
      <c r="E122">
        <v>0.06</v>
      </c>
      <c r="F122" t="s">
        <v>590</v>
      </c>
    </row>
    <row r="123" spans="1:6">
      <c r="A123" s="9">
        <v>40198.385416666664</v>
      </c>
      <c r="B123">
        <v>0.34</v>
      </c>
      <c r="C123" t="s">
        <v>556</v>
      </c>
      <c r="D123" t="s">
        <v>542</v>
      </c>
      <c r="E123">
        <v>0.34</v>
      </c>
      <c r="F123" t="s">
        <v>590</v>
      </c>
    </row>
    <row r="124" spans="1:6">
      <c r="A124" s="9">
        <v>39289.421527777777</v>
      </c>
      <c r="B124">
        <v>0.15</v>
      </c>
      <c r="C124" t="s">
        <v>556</v>
      </c>
      <c r="D124" t="s">
        <v>542</v>
      </c>
      <c r="E124">
        <v>0.15</v>
      </c>
      <c r="F124" t="s">
        <v>590</v>
      </c>
    </row>
    <row r="125" spans="1:6">
      <c r="A125" s="9">
        <v>39839.420138888891</v>
      </c>
      <c r="B125">
        <v>7.0000000000000007E-2</v>
      </c>
      <c r="C125" t="s">
        <v>556</v>
      </c>
      <c r="D125" t="s">
        <v>542</v>
      </c>
      <c r="E125">
        <v>7.0000000000000007E-2</v>
      </c>
      <c r="F125" t="s">
        <v>590</v>
      </c>
    </row>
    <row r="126" spans="1:6">
      <c r="A126" s="9">
        <v>40031.392361111109</v>
      </c>
      <c r="B126">
        <v>7.0000000000000007E-2</v>
      </c>
      <c r="C126" t="s">
        <v>556</v>
      </c>
      <c r="D126" t="s">
        <v>542</v>
      </c>
      <c r="E126">
        <v>7.0000000000000007E-2</v>
      </c>
      <c r="F126" t="s">
        <v>590</v>
      </c>
    </row>
    <row r="127" spans="1:6">
      <c r="A127" s="9">
        <v>39651.413194444445</v>
      </c>
      <c r="B127">
        <v>0.05</v>
      </c>
      <c r="C127" t="s">
        <v>556</v>
      </c>
      <c r="D127" t="s">
        <v>542</v>
      </c>
      <c r="E127">
        <v>0.05</v>
      </c>
      <c r="F127" t="s">
        <v>590</v>
      </c>
    </row>
    <row r="128" spans="1:6">
      <c r="A128" s="9">
        <v>38783.465277777781</v>
      </c>
      <c r="B128">
        <v>0.08</v>
      </c>
      <c r="C128" t="s">
        <v>556</v>
      </c>
      <c r="D128" t="s">
        <v>542</v>
      </c>
      <c r="E128">
        <v>0.08</v>
      </c>
      <c r="F128" t="s">
        <v>590</v>
      </c>
    </row>
    <row r="129" spans="1:6">
      <c r="A129" s="9">
        <v>39105.427083333336</v>
      </c>
      <c r="B129">
        <v>0.05</v>
      </c>
      <c r="C129" t="s">
        <v>556</v>
      </c>
      <c r="D129" t="s">
        <v>542</v>
      </c>
      <c r="E129">
        <v>0.05</v>
      </c>
      <c r="F129" t="s">
        <v>590</v>
      </c>
    </row>
    <row r="130" spans="1:6">
      <c r="A130" s="9">
        <v>38432.444444444445</v>
      </c>
      <c r="B130">
        <v>0.15</v>
      </c>
      <c r="C130" t="s">
        <v>556</v>
      </c>
      <c r="D130" t="s">
        <v>542</v>
      </c>
      <c r="E130">
        <v>0.15</v>
      </c>
      <c r="F130" t="s">
        <v>548</v>
      </c>
    </row>
    <row r="131" spans="1:6">
      <c r="A131" s="9">
        <v>38175.416666666664</v>
      </c>
      <c r="B131">
        <v>0.02</v>
      </c>
      <c r="C131" t="s">
        <v>556</v>
      </c>
      <c r="D131" t="s">
        <v>542</v>
      </c>
      <c r="E131">
        <v>0.02</v>
      </c>
      <c r="F131" t="s">
        <v>548</v>
      </c>
    </row>
    <row r="132" spans="1:6">
      <c r="A132" s="9">
        <v>37642.418749999997</v>
      </c>
      <c r="B132">
        <v>5.1999999999999998E-2</v>
      </c>
      <c r="C132" t="s">
        <v>561</v>
      </c>
      <c r="D132" t="s">
        <v>555</v>
      </c>
      <c r="E132">
        <v>5.1999999999999998E-2</v>
      </c>
      <c r="F132" t="s">
        <v>590</v>
      </c>
    </row>
    <row r="133" spans="1:6">
      <c r="A133" s="9">
        <v>37720.505555555559</v>
      </c>
      <c r="B133">
        <v>4.5999999999999999E-2</v>
      </c>
      <c r="C133" t="s">
        <v>561</v>
      </c>
      <c r="D133" t="s">
        <v>555</v>
      </c>
      <c r="E133">
        <v>4.5999999999999999E-2</v>
      </c>
      <c r="F133" t="s">
        <v>590</v>
      </c>
    </row>
    <row r="134" spans="1:6">
      <c r="A134" s="9">
        <v>37817.422222222223</v>
      </c>
      <c r="B134">
        <v>4.2999999999999997E-2</v>
      </c>
      <c r="C134" t="s">
        <v>561</v>
      </c>
      <c r="D134" t="s">
        <v>555</v>
      </c>
      <c r="E134">
        <v>4.2999999999999997E-2</v>
      </c>
      <c r="F134" t="s">
        <v>590</v>
      </c>
    </row>
    <row r="135" spans="1:6">
      <c r="A135" s="9">
        <v>38554.584027777775</v>
      </c>
      <c r="B135">
        <v>4.9000000000000002E-2</v>
      </c>
      <c r="C135" t="s">
        <v>561</v>
      </c>
      <c r="D135" t="s">
        <v>555</v>
      </c>
      <c r="E135">
        <v>4.9000000000000002E-2</v>
      </c>
      <c r="F135" t="s">
        <v>590</v>
      </c>
    </row>
    <row r="136" spans="1:6">
      <c r="A136" s="9">
        <v>38280.417361111111</v>
      </c>
      <c r="B136">
        <v>0.05</v>
      </c>
      <c r="C136" t="s">
        <v>561</v>
      </c>
      <c r="D136" t="s">
        <v>555</v>
      </c>
      <c r="E136">
        <v>0.05</v>
      </c>
      <c r="F136" t="s">
        <v>590</v>
      </c>
    </row>
    <row r="137" spans="1:6">
      <c r="A137" s="9">
        <v>37466.543749999997</v>
      </c>
      <c r="B137">
        <v>0.05</v>
      </c>
      <c r="C137" t="s">
        <v>561</v>
      </c>
      <c r="D137" t="s">
        <v>555</v>
      </c>
      <c r="E137">
        <v>0.05</v>
      </c>
      <c r="F137" t="s">
        <v>590</v>
      </c>
    </row>
    <row r="138" spans="1:6">
      <c r="A138" s="9">
        <v>37558.543749999997</v>
      </c>
      <c r="B138">
        <v>4.9000000000000002E-2</v>
      </c>
      <c r="C138" t="s">
        <v>561</v>
      </c>
      <c r="D138" t="s">
        <v>555</v>
      </c>
      <c r="E138">
        <v>4.9000000000000002E-2</v>
      </c>
      <c r="F138" t="s">
        <v>590</v>
      </c>
    </row>
    <row r="139" spans="1:6">
      <c r="A139" s="9">
        <v>37285.501388888886</v>
      </c>
      <c r="B139">
        <v>5.1999999999999998E-2</v>
      </c>
      <c r="C139" t="s">
        <v>561</v>
      </c>
      <c r="D139" t="s">
        <v>555</v>
      </c>
      <c r="E139">
        <v>5.1999999999999998E-2</v>
      </c>
      <c r="F139" t="s">
        <v>590</v>
      </c>
    </row>
    <row r="140" spans="1:6">
      <c r="A140" s="9">
        <v>37385.502083333333</v>
      </c>
      <c r="B140">
        <v>4.9000000000000002E-2</v>
      </c>
      <c r="C140" t="s">
        <v>561</v>
      </c>
      <c r="D140" t="s">
        <v>555</v>
      </c>
      <c r="E140">
        <v>4.9000000000000002E-2</v>
      </c>
      <c r="F140" t="s">
        <v>590</v>
      </c>
    </row>
    <row r="141" spans="1:6">
      <c r="A141" s="9">
        <v>38091.500694444447</v>
      </c>
      <c r="B141">
        <v>0.05</v>
      </c>
      <c r="C141" t="s">
        <v>561</v>
      </c>
      <c r="D141" t="s">
        <v>555</v>
      </c>
      <c r="E141">
        <v>0.05</v>
      </c>
      <c r="F141" t="s">
        <v>590</v>
      </c>
    </row>
    <row r="142" spans="1:6">
      <c r="A142" s="9">
        <v>38455.417361111111</v>
      </c>
      <c r="B142">
        <v>5.1999999999999998E-2</v>
      </c>
      <c r="C142" t="s">
        <v>561</v>
      </c>
      <c r="D142" t="s">
        <v>555</v>
      </c>
      <c r="E142">
        <v>5.1999999999999998E-2</v>
      </c>
      <c r="F142" t="s">
        <v>590</v>
      </c>
    </row>
    <row r="143" spans="1:6">
      <c r="A143" s="9">
        <v>38657.584027777775</v>
      </c>
      <c r="B143">
        <v>0.05</v>
      </c>
      <c r="C143" t="s">
        <v>561</v>
      </c>
      <c r="D143" t="s">
        <v>555</v>
      </c>
      <c r="E143">
        <v>0.05</v>
      </c>
      <c r="F143" t="s">
        <v>590</v>
      </c>
    </row>
    <row r="144" spans="1:6">
      <c r="A144" s="9">
        <v>39484.542361111111</v>
      </c>
      <c r="B144">
        <v>4.4999999999999998E-2</v>
      </c>
      <c r="C144" t="s">
        <v>561</v>
      </c>
      <c r="D144" t="s">
        <v>555</v>
      </c>
      <c r="E144">
        <v>4.4999999999999998E-2</v>
      </c>
      <c r="F144" t="s">
        <v>590</v>
      </c>
    </row>
    <row r="145" spans="1:6">
      <c r="A145" s="9">
        <v>37188.586111111108</v>
      </c>
      <c r="B145">
        <v>4.4999999999999998E-2</v>
      </c>
      <c r="C145" t="s">
        <v>561</v>
      </c>
      <c r="D145" t="s">
        <v>555</v>
      </c>
      <c r="E145">
        <v>4.4999999999999998E-2</v>
      </c>
      <c r="F145" t="s">
        <v>590</v>
      </c>
    </row>
    <row r="146" spans="1:6">
      <c r="A146" s="9">
        <v>38001.422222222223</v>
      </c>
      <c r="B146">
        <v>4.8000000000000001E-2</v>
      </c>
      <c r="C146" t="s">
        <v>561</v>
      </c>
      <c r="D146" t="s">
        <v>555</v>
      </c>
      <c r="E146">
        <v>4.8000000000000001E-2</v>
      </c>
      <c r="F146" t="s">
        <v>590</v>
      </c>
    </row>
    <row r="147" spans="1:6">
      <c r="A147" s="9">
        <v>38189.375694444447</v>
      </c>
      <c r="B147">
        <v>4.8000000000000001E-2</v>
      </c>
      <c r="C147" t="s">
        <v>561</v>
      </c>
      <c r="D147" t="s">
        <v>555</v>
      </c>
      <c r="E147">
        <v>4.8000000000000001E-2</v>
      </c>
      <c r="F147" t="s">
        <v>590</v>
      </c>
    </row>
    <row r="148" spans="1:6">
      <c r="A148" s="9">
        <v>38371.417361111111</v>
      </c>
      <c r="B148">
        <v>5.1999999999999998E-2</v>
      </c>
      <c r="C148" t="s">
        <v>561</v>
      </c>
      <c r="D148" t="s">
        <v>555</v>
      </c>
      <c r="E148">
        <v>5.1999999999999998E-2</v>
      </c>
      <c r="F148" t="s">
        <v>590</v>
      </c>
    </row>
    <row r="149" spans="1:6">
      <c r="A149" s="9">
        <v>39023.709027777775</v>
      </c>
      <c r="B149">
        <v>4.9000000000000002E-2</v>
      </c>
      <c r="C149" t="s">
        <v>561</v>
      </c>
      <c r="D149" t="s">
        <v>555</v>
      </c>
      <c r="E149">
        <v>4.9000000000000002E-2</v>
      </c>
      <c r="F149" t="s">
        <v>590</v>
      </c>
    </row>
    <row r="150" spans="1:6">
      <c r="A150" s="9">
        <v>39121.750694444447</v>
      </c>
      <c r="B150">
        <v>4.9000000000000002E-2</v>
      </c>
      <c r="C150" t="s">
        <v>561</v>
      </c>
      <c r="D150" t="s">
        <v>555</v>
      </c>
      <c r="E150">
        <v>4.9000000000000002E-2</v>
      </c>
      <c r="F150" t="s">
        <v>590</v>
      </c>
    </row>
    <row r="151" spans="1:6">
      <c r="A151" s="9">
        <v>38847.542361111111</v>
      </c>
      <c r="B151">
        <v>0.05</v>
      </c>
      <c r="C151" t="s">
        <v>561</v>
      </c>
      <c r="D151" t="s">
        <v>555</v>
      </c>
      <c r="E151">
        <v>0.05</v>
      </c>
      <c r="F151" t="s">
        <v>590</v>
      </c>
    </row>
    <row r="152" spans="1:6">
      <c r="A152" s="9">
        <v>38924.667361111111</v>
      </c>
      <c r="B152">
        <v>4.9000000000000002E-2</v>
      </c>
      <c r="C152" t="s">
        <v>561</v>
      </c>
      <c r="D152" t="s">
        <v>555</v>
      </c>
      <c r="E152">
        <v>4.9000000000000002E-2</v>
      </c>
      <c r="F152" t="s">
        <v>590</v>
      </c>
    </row>
    <row r="153" spans="1:6">
      <c r="A153" s="9">
        <v>39295.792361111111</v>
      </c>
      <c r="B153">
        <v>4.3999999999999997E-2</v>
      </c>
      <c r="C153" t="s">
        <v>561</v>
      </c>
      <c r="D153" t="s">
        <v>555</v>
      </c>
      <c r="E153">
        <v>4.3999999999999997E-2</v>
      </c>
      <c r="F153" t="s">
        <v>590</v>
      </c>
    </row>
    <row r="154" spans="1:6">
      <c r="A154" s="9">
        <v>39561.584027777775</v>
      </c>
      <c r="B154">
        <v>4.5999999999999999E-2</v>
      </c>
      <c r="C154" t="s">
        <v>561</v>
      </c>
      <c r="D154" t="s">
        <v>555</v>
      </c>
      <c r="E154">
        <v>4.5999999999999999E-2</v>
      </c>
      <c r="F154" t="s">
        <v>590</v>
      </c>
    </row>
    <row r="155" spans="1:6">
      <c r="A155" s="9">
        <v>40030.625694444447</v>
      </c>
      <c r="B155">
        <v>4.7E-2</v>
      </c>
      <c r="C155" t="s">
        <v>561</v>
      </c>
      <c r="D155" t="s">
        <v>555</v>
      </c>
      <c r="E155">
        <v>4.7E-2</v>
      </c>
      <c r="F155" t="s">
        <v>590</v>
      </c>
    </row>
    <row r="156" spans="1:6">
      <c r="A156" s="9">
        <v>39750.625694444447</v>
      </c>
      <c r="B156">
        <v>4.9000000000000002E-2</v>
      </c>
      <c r="C156" t="s">
        <v>561</v>
      </c>
      <c r="D156" t="s">
        <v>555</v>
      </c>
      <c r="E156">
        <v>4.9000000000000002E-2</v>
      </c>
      <c r="F156" t="s">
        <v>590</v>
      </c>
    </row>
    <row r="157" spans="1:6">
      <c r="A157" s="9">
        <v>40219.584027777775</v>
      </c>
      <c r="B157">
        <v>0.05</v>
      </c>
      <c r="C157" t="s">
        <v>561</v>
      </c>
      <c r="D157" t="s">
        <v>555</v>
      </c>
      <c r="E157">
        <v>0.05</v>
      </c>
      <c r="F157" t="s">
        <v>590</v>
      </c>
    </row>
    <row r="158" spans="1:6">
      <c r="A158" s="9">
        <v>39932.667361111111</v>
      </c>
      <c r="B158">
        <v>4.9000000000000002E-2</v>
      </c>
      <c r="C158" t="s">
        <v>561</v>
      </c>
      <c r="D158" t="s">
        <v>555</v>
      </c>
      <c r="E158">
        <v>4.9000000000000002E-2</v>
      </c>
      <c r="F158" t="s">
        <v>590</v>
      </c>
    </row>
    <row r="159" spans="1:6">
      <c r="A159" s="9">
        <v>40624.625694444447</v>
      </c>
      <c r="B159">
        <v>4.7E-2</v>
      </c>
      <c r="C159" t="s">
        <v>561</v>
      </c>
      <c r="D159" t="s">
        <v>555</v>
      </c>
      <c r="E159">
        <v>4.7E-2</v>
      </c>
      <c r="F159" t="s">
        <v>590</v>
      </c>
    </row>
    <row r="160" spans="1:6">
      <c r="A160" s="9">
        <v>40786.625694444447</v>
      </c>
      <c r="B160">
        <v>4.5999999999999999E-2</v>
      </c>
      <c r="C160" t="s">
        <v>561</v>
      </c>
      <c r="D160" t="s">
        <v>555</v>
      </c>
      <c r="E160">
        <v>4.5999999999999999E-2</v>
      </c>
      <c r="F160" t="s">
        <v>590</v>
      </c>
    </row>
    <row r="161" spans="1:6">
      <c r="A161" s="9">
        <v>40528.542361111111</v>
      </c>
      <c r="B161">
        <v>0.05</v>
      </c>
      <c r="C161" t="s">
        <v>561</v>
      </c>
      <c r="D161" t="s">
        <v>555</v>
      </c>
      <c r="E161">
        <v>0.05</v>
      </c>
      <c r="F161" t="s">
        <v>590</v>
      </c>
    </row>
    <row r="162" spans="1:6">
      <c r="A162" s="9">
        <v>40877.584027777775</v>
      </c>
      <c r="B162">
        <v>4.5999999999999999E-2</v>
      </c>
      <c r="C162" t="s">
        <v>561</v>
      </c>
      <c r="D162" t="s">
        <v>555</v>
      </c>
      <c r="E162">
        <v>4.5999999999999999E-2</v>
      </c>
      <c r="F162" t="s">
        <v>590</v>
      </c>
    </row>
    <row r="163" spans="1:6">
      <c r="A163" s="9">
        <v>40703.542361111111</v>
      </c>
      <c r="B163">
        <v>4.8000000000000001E-2</v>
      </c>
      <c r="C163" t="s">
        <v>561</v>
      </c>
      <c r="D163" t="s">
        <v>555</v>
      </c>
      <c r="E163">
        <v>4.8000000000000001E-2</v>
      </c>
      <c r="F163" t="s">
        <v>590</v>
      </c>
    </row>
    <row r="164" spans="1:6">
      <c r="A164" s="9">
        <v>40385.584027777775</v>
      </c>
      <c r="B164">
        <v>0.05</v>
      </c>
      <c r="C164" t="s">
        <v>561</v>
      </c>
      <c r="D164" t="s">
        <v>555</v>
      </c>
      <c r="E164">
        <v>0.05</v>
      </c>
      <c r="F164" t="s">
        <v>590</v>
      </c>
    </row>
    <row r="165" spans="1:6">
      <c r="A165" s="9">
        <v>37915.422222222223</v>
      </c>
      <c r="B165">
        <v>4.9000000000000002E-2</v>
      </c>
      <c r="C165" t="s">
        <v>561</v>
      </c>
      <c r="D165" t="s">
        <v>555</v>
      </c>
      <c r="E165">
        <v>4.9000000000000002E-2</v>
      </c>
      <c r="F165" t="s">
        <v>590</v>
      </c>
    </row>
    <row r="166" spans="1:6">
      <c r="A166" s="9">
        <v>39849.584027777775</v>
      </c>
      <c r="B166">
        <v>0.05</v>
      </c>
      <c r="C166" t="s">
        <v>561</v>
      </c>
      <c r="D166" t="s">
        <v>555</v>
      </c>
      <c r="E166">
        <v>0.05</v>
      </c>
      <c r="F166" t="s">
        <v>590</v>
      </c>
    </row>
    <row r="167" spans="1:6">
      <c r="A167" s="9">
        <v>40114.667361111111</v>
      </c>
      <c r="B167">
        <v>5.1999999999999998E-2</v>
      </c>
      <c r="C167" t="s">
        <v>561</v>
      </c>
      <c r="D167" t="s">
        <v>555</v>
      </c>
      <c r="E167">
        <v>5.1999999999999998E-2</v>
      </c>
      <c r="F167" t="s">
        <v>590</v>
      </c>
    </row>
    <row r="168" spans="1:6">
      <c r="A168" s="9">
        <v>39393.584027777775</v>
      </c>
      <c r="B168">
        <v>4.4999999999999998E-2</v>
      </c>
      <c r="C168" t="s">
        <v>561</v>
      </c>
      <c r="D168" t="s">
        <v>555</v>
      </c>
      <c r="E168">
        <v>4.4999999999999998E-2</v>
      </c>
      <c r="F168" t="s">
        <v>590</v>
      </c>
    </row>
    <row r="169" spans="1:6">
      <c r="A169" s="9">
        <v>40310.500694444447</v>
      </c>
      <c r="B169">
        <v>5.1999999999999998E-2</v>
      </c>
      <c r="C169" t="s">
        <v>561</v>
      </c>
      <c r="D169" t="s">
        <v>555</v>
      </c>
      <c r="E169">
        <v>5.1999999999999998E-2</v>
      </c>
      <c r="F169" t="s">
        <v>590</v>
      </c>
    </row>
    <row r="170" spans="1:6">
      <c r="A170" s="9">
        <v>38743.542361111111</v>
      </c>
      <c r="B170">
        <v>0.05</v>
      </c>
      <c r="C170" t="s">
        <v>561</v>
      </c>
      <c r="D170" t="s">
        <v>555</v>
      </c>
      <c r="E170">
        <v>0.05</v>
      </c>
      <c r="F170" t="s">
        <v>590</v>
      </c>
    </row>
    <row r="171" spans="1:6">
      <c r="A171" s="9">
        <v>39666.542361111111</v>
      </c>
      <c r="B171">
        <v>4.3999999999999997E-2</v>
      </c>
      <c r="C171" t="s">
        <v>561</v>
      </c>
      <c r="D171" t="s">
        <v>555</v>
      </c>
      <c r="E171">
        <v>4.3999999999999997E-2</v>
      </c>
      <c r="F171" t="s">
        <v>590</v>
      </c>
    </row>
    <row r="172" spans="1:6">
      <c r="A172" s="9">
        <v>39212.667361111111</v>
      </c>
      <c r="B172">
        <v>4.5999999999999999E-2</v>
      </c>
      <c r="C172" t="s">
        <v>561</v>
      </c>
      <c r="D172" t="s">
        <v>555</v>
      </c>
      <c r="E172">
        <v>4.5999999999999999E-2</v>
      </c>
      <c r="F172" t="s">
        <v>590</v>
      </c>
    </row>
    <row r="173" spans="1:6">
      <c r="A173" s="9">
        <v>37642.418749999997</v>
      </c>
      <c r="B173">
        <v>4.2</v>
      </c>
      <c r="C173" t="s">
        <v>309</v>
      </c>
      <c r="D173" t="s">
        <v>542</v>
      </c>
      <c r="E173">
        <v>4.2</v>
      </c>
      <c r="F173" t="s">
        <v>590</v>
      </c>
    </row>
    <row r="174" spans="1:6">
      <c r="A174" s="9">
        <v>37720.505555555559</v>
      </c>
      <c r="B174">
        <v>3.9</v>
      </c>
      <c r="C174" t="s">
        <v>309</v>
      </c>
      <c r="D174" t="s">
        <v>542</v>
      </c>
      <c r="E174">
        <v>3.9</v>
      </c>
      <c r="F174" t="s">
        <v>590</v>
      </c>
    </row>
    <row r="175" spans="1:6">
      <c r="A175" s="9">
        <v>37817.422222222223</v>
      </c>
      <c r="B175">
        <v>3.7</v>
      </c>
      <c r="C175" t="s">
        <v>309</v>
      </c>
      <c r="D175" t="s">
        <v>542</v>
      </c>
      <c r="E175">
        <v>3.7</v>
      </c>
      <c r="F175" t="s">
        <v>590</v>
      </c>
    </row>
    <row r="176" spans="1:6">
      <c r="A176" s="9">
        <v>38554.584027777775</v>
      </c>
      <c r="B176">
        <v>4</v>
      </c>
      <c r="C176" t="s">
        <v>309</v>
      </c>
      <c r="D176" t="s">
        <v>542</v>
      </c>
      <c r="E176">
        <v>4</v>
      </c>
      <c r="F176" t="s">
        <v>590</v>
      </c>
    </row>
    <row r="177" spans="1:6">
      <c r="A177" s="9">
        <v>38280.417361111111</v>
      </c>
      <c r="B177">
        <v>3.4</v>
      </c>
      <c r="C177" t="s">
        <v>309</v>
      </c>
      <c r="D177" t="s">
        <v>542</v>
      </c>
      <c r="E177">
        <v>3.4</v>
      </c>
      <c r="F177" t="s">
        <v>590</v>
      </c>
    </row>
    <row r="178" spans="1:6">
      <c r="A178" s="9">
        <v>37558.543749999997</v>
      </c>
      <c r="B178">
        <v>3.9</v>
      </c>
      <c r="C178" t="s">
        <v>309</v>
      </c>
      <c r="D178" t="s">
        <v>542</v>
      </c>
      <c r="E178">
        <v>3.9</v>
      </c>
      <c r="F178" t="s">
        <v>590</v>
      </c>
    </row>
    <row r="179" spans="1:6">
      <c r="A179" s="9">
        <v>37285.501388888886</v>
      </c>
      <c r="B179">
        <v>3.6</v>
      </c>
      <c r="C179" t="s">
        <v>309</v>
      </c>
      <c r="D179" t="s">
        <v>542</v>
      </c>
      <c r="E179">
        <v>3.6</v>
      </c>
      <c r="F179" t="s">
        <v>590</v>
      </c>
    </row>
    <row r="180" spans="1:6">
      <c r="A180" s="9">
        <v>37385.502083333333</v>
      </c>
      <c r="B180">
        <v>3.8</v>
      </c>
      <c r="C180" t="s">
        <v>309</v>
      </c>
      <c r="D180" t="s">
        <v>542</v>
      </c>
      <c r="E180">
        <v>3.8</v>
      </c>
      <c r="F180" t="s">
        <v>590</v>
      </c>
    </row>
    <row r="181" spans="1:6">
      <c r="A181" s="9">
        <v>38091.500694444447</v>
      </c>
      <c r="B181">
        <v>4</v>
      </c>
      <c r="C181" t="s">
        <v>309</v>
      </c>
      <c r="D181" t="s">
        <v>542</v>
      </c>
      <c r="E181">
        <v>4</v>
      </c>
      <c r="F181" t="s">
        <v>590</v>
      </c>
    </row>
    <row r="182" spans="1:6">
      <c r="A182" s="9">
        <v>38455.417361111111</v>
      </c>
      <c r="B182">
        <v>3.51</v>
      </c>
      <c r="C182" t="s">
        <v>309</v>
      </c>
      <c r="D182" t="s">
        <v>542</v>
      </c>
      <c r="E182">
        <v>3.51</v>
      </c>
      <c r="F182" t="s">
        <v>590</v>
      </c>
    </row>
    <row r="183" spans="1:6">
      <c r="A183" s="9">
        <v>38657.584027777775</v>
      </c>
      <c r="B183">
        <v>3.7</v>
      </c>
      <c r="C183" t="s">
        <v>309</v>
      </c>
      <c r="D183" t="s">
        <v>542</v>
      </c>
      <c r="E183">
        <v>3.7</v>
      </c>
      <c r="F183" t="s">
        <v>590</v>
      </c>
    </row>
    <row r="184" spans="1:6">
      <c r="A184" s="9">
        <v>39484.542361111111</v>
      </c>
      <c r="B184">
        <v>4.45</v>
      </c>
      <c r="C184" t="s">
        <v>309</v>
      </c>
      <c r="D184" t="s">
        <v>542</v>
      </c>
      <c r="E184">
        <v>4.45</v>
      </c>
      <c r="F184" t="s">
        <v>590</v>
      </c>
    </row>
    <row r="185" spans="1:6">
      <c r="A185" s="9">
        <v>37188.586111111108</v>
      </c>
      <c r="B185">
        <v>3.9</v>
      </c>
      <c r="C185" t="s">
        <v>309</v>
      </c>
      <c r="D185" t="s">
        <v>542</v>
      </c>
      <c r="E185">
        <v>3.9</v>
      </c>
      <c r="F185" t="s">
        <v>590</v>
      </c>
    </row>
    <row r="186" spans="1:6">
      <c r="A186" s="9">
        <v>38001.422222222223</v>
      </c>
      <c r="B186">
        <v>3.7</v>
      </c>
      <c r="C186" t="s">
        <v>309</v>
      </c>
      <c r="D186" t="s">
        <v>542</v>
      </c>
      <c r="E186">
        <v>3.7</v>
      </c>
      <c r="F186" t="s">
        <v>590</v>
      </c>
    </row>
    <row r="187" spans="1:6">
      <c r="A187" s="9">
        <v>38189.375694444447</v>
      </c>
      <c r="B187">
        <v>3.7</v>
      </c>
      <c r="C187" t="s">
        <v>309</v>
      </c>
      <c r="D187" t="s">
        <v>542</v>
      </c>
      <c r="E187">
        <v>3.7</v>
      </c>
      <c r="F187" t="s">
        <v>590</v>
      </c>
    </row>
    <row r="188" spans="1:6">
      <c r="A188" s="9">
        <v>38371.417361111111</v>
      </c>
      <c r="B188">
        <v>3.24</v>
      </c>
      <c r="C188" t="s">
        <v>309</v>
      </c>
      <c r="D188" t="s">
        <v>542</v>
      </c>
      <c r="E188">
        <v>3.24</v>
      </c>
      <c r="F188" t="s">
        <v>590</v>
      </c>
    </row>
    <row r="189" spans="1:6">
      <c r="A189" s="9">
        <v>38847.542361111111</v>
      </c>
      <c r="B189">
        <v>3.6</v>
      </c>
      <c r="C189" t="s">
        <v>309</v>
      </c>
      <c r="D189" t="s">
        <v>542</v>
      </c>
      <c r="E189">
        <v>3.6</v>
      </c>
      <c r="F189" t="s">
        <v>590</v>
      </c>
    </row>
    <row r="190" spans="1:6">
      <c r="A190" s="9">
        <v>39023.709027777775</v>
      </c>
      <c r="B190">
        <v>4</v>
      </c>
      <c r="C190" t="s">
        <v>309</v>
      </c>
      <c r="D190" t="s">
        <v>542</v>
      </c>
      <c r="E190">
        <v>4</v>
      </c>
      <c r="F190" t="s">
        <v>590</v>
      </c>
    </row>
    <row r="191" spans="1:6">
      <c r="A191" s="9">
        <v>39121.750694444447</v>
      </c>
      <c r="B191">
        <v>4.4000000000000004</v>
      </c>
      <c r="C191" t="s">
        <v>309</v>
      </c>
      <c r="D191" t="s">
        <v>542</v>
      </c>
      <c r="E191">
        <v>4.4000000000000004</v>
      </c>
      <c r="F191" t="s">
        <v>590</v>
      </c>
    </row>
    <row r="192" spans="1:6">
      <c r="A192" s="9">
        <v>38924.667361111111</v>
      </c>
      <c r="B192">
        <v>3.97</v>
      </c>
      <c r="C192" t="s">
        <v>309</v>
      </c>
      <c r="D192" t="s">
        <v>542</v>
      </c>
      <c r="E192">
        <v>3.97</v>
      </c>
      <c r="F192" t="s">
        <v>590</v>
      </c>
    </row>
    <row r="193" spans="1:6">
      <c r="A193" s="9">
        <v>39295.792361111111</v>
      </c>
      <c r="B193">
        <v>4.0999999999999996</v>
      </c>
      <c r="C193" t="s">
        <v>309</v>
      </c>
      <c r="D193" t="s">
        <v>542</v>
      </c>
      <c r="E193">
        <v>4.0999999999999996</v>
      </c>
      <c r="F193" t="s">
        <v>590</v>
      </c>
    </row>
    <row r="194" spans="1:6">
      <c r="A194" s="9">
        <v>39561.584027777775</v>
      </c>
      <c r="B194">
        <v>4.4800000000000004</v>
      </c>
      <c r="C194" t="s">
        <v>309</v>
      </c>
      <c r="D194" t="s">
        <v>542</v>
      </c>
      <c r="E194">
        <v>4.4800000000000004</v>
      </c>
      <c r="F194" t="s">
        <v>590</v>
      </c>
    </row>
    <row r="195" spans="1:6">
      <c r="A195" s="9">
        <v>39750.625694444447</v>
      </c>
      <c r="B195">
        <v>3.57</v>
      </c>
      <c r="C195" t="s">
        <v>309</v>
      </c>
      <c r="D195" t="s">
        <v>542</v>
      </c>
      <c r="E195">
        <v>3.57</v>
      </c>
      <c r="F195" t="s">
        <v>590</v>
      </c>
    </row>
    <row r="196" spans="1:6">
      <c r="A196" s="9">
        <v>40219.584027777775</v>
      </c>
      <c r="B196">
        <v>3.9</v>
      </c>
      <c r="C196" t="s">
        <v>309</v>
      </c>
      <c r="D196" t="s">
        <v>542</v>
      </c>
      <c r="E196">
        <v>3.9</v>
      </c>
      <c r="F196" t="s">
        <v>590</v>
      </c>
    </row>
    <row r="197" spans="1:6">
      <c r="A197" s="9">
        <v>39932.667361111111</v>
      </c>
      <c r="B197">
        <v>3.9</v>
      </c>
      <c r="C197" t="s">
        <v>309</v>
      </c>
      <c r="D197" t="s">
        <v>542</v>
      </c>
      <c r="E197">
        <v>3.9</v>
      </c>
      <c r="F197" t="s">
        <v>590</v>
      </c>
    </row>
    <row r="198" spans="1:6">
      <c r="A198" s="9">
        <v>40624.625694444447</v>
      </c>
      <c r="B198">
        <v>4.3</v>
      </c>
      <c r="C198" t="s">
        <v>309</v>
      </c>
      <c r="D198" t="s">
        <v>542</v>
      </c>
      <c r="E198">
        <v>4.3</v>
      </c>
      <c r="F198" t="s">
        <v>590</v>
      </c>
    </row>
    <row r="199" spans="1:6">
      <c r="A199" s="9">
        <v>40786.625694444447</v>
      </c>
      <c r="B199">
        <v>4.2</v>
      </c>
      <c r="C199" t="s">
        <v>309</v>
      </c>
      <c r="D199" t="s">
        <v>542</v>
      </c>
      <c r="E199">
        <v>4.2</v>
      </c>
      <c r="F199" t="s">
        <v>590</v>
      </c>
    </row>
    <row r="200" spans="1:6">
      <c r="A200" s="9">
        <v>40528.542361111111</v>
      </c>
      <c r="B200">
        <v>4</v>
      </c>
      <c r="C200" t="s">
        <v>309</v>
      </c>
      <c r="D200" t="s">
        <v>542</v>
      </c>
      <c r="E200">
        <v>4</v>
      </c>
      <c r="F200" t="s">
        <v>590</v>
      </c>
    </row>
    <row r="201" spans="1:6">
      <c r="A201" s="9">
        <v>40877.584027777775</v>
      </c>
      <c r="B201">
        <v>4.0999999999999996</v>
      </c>
      <c r="C201" t="s">
        <v>309</v>
      </c>
      <c r="D201" t="s">
        <v>542</v>
      </c>
      <c r="E201">
        <v>4.0999999999999996</v>
      </c>
      <c r="F201" t="s">
        <v>590</v>
      </c>
    </row>
    <row r="202" spans="1:6">
      <c r="A202" s="9">
        <v>40703.542361111111</v>
      </c>
      <c r="B202">
        <v>4.2</v>
      </c>
      <c r="C202" t="s">
        <v>309</v>
      </c>
      <c r="D202" t="s">
        <v>542</v>
      </c>
      <c r="E202">
        <v>4.2</v>
      </c>
      <c r="F202" t="s">
        <v>590</v>
      </c>
    </row>
    <row r="203" spans="1:6">
      <c r="A203" s="9">
        <v>40385.584027777775</v>
      </c>
      <c r="B203">
        <v>4.0999999999999996</v>
      </c>
      <c r="C203" t="s">
        <v>309</v>
      </c>
      <c r="D203" t="s">
        <v>542</v>
      </c>
      <c r="E203">
        <v>4.0999999999999996</v>
      </c>
      <c r="F203" t="s">
        <v>590</v>
      </c>
    </row>
    <row r="204" spans="1:6">
      <c r="A204" s="9">
        <v>37915.422222222223</v>
      </c>
      <c r="B204">
        <v>3.4</v>
      </c>
      <c r="C204" t="s">
        <v>309</v>
      </c>
      <c r="D204" t="s">
        <v>542</v>
      </c>
      <c r="E204">
        <v>3.4</v>
      </c>
      <c r="F204" t="s">
        <v>590</v>
      </c>
    </row>
    <row r="205" spans="1:6">
      <c r="A205" s="9">
        <v>39849.584027777775</v>
      </c>
      <c r="B205">
        <v>3.74</v>
      </c>
      <c r="C205" t="s">
        <v>309</v>
      </c>
      <c r="D205" t="s">
        <v>542</v>
      </c>
      <c r="E205">
        <v>3.74</v>
      </c>
      <c r="F205" t="s">
        <v>590</v>
      </c>
    </row>
    <row r="206" spans="1:6">
      <c r="A206" s="9">
        <v>40114.667361111111</v>
      </c>
      <c r="B206">
        <v>3.7</v>
      </c>
      <c r="C206" t="s">
        <v>309</v>
      </c>
      <c r="D206" t="s">
        <v>542</v>
      </c>
      <c r="E206">
        <v>3.7</v>
      </c>
      <c r="F206" t="s">
        <v>590</v>
      </c>
    </row>
    <row r="207" spans="1:6">
      <c r="A207" s="9">
        <v>39393.584027777775</v>
      </c>
      <c r="B207">
        <v>4.2</v>
      </c>
      <c r="C207" t="s">
        <v>309</v>
      </c>
      <c r="D207" t="s">
        <v>542</v>
      </c>
      <c r="E207">
        <v>4.2</v>
      </c>
      <c r="F207" t="s">
        <v>590</v>
      </c>
    </row>
    <row r="208" spans="1:6">
      <c r="A208" s="9">
        <v>40310.500694444447</v>
      </c>
      <c r="B208">
        <v>3.8</v>
      </c>
      <c r="C208" t="s">
        <v>309</v>
      </c>
      <c r="D208" t="s">
        <v>542</v>
      </c>
      <c r="E208">
        <v>3.8</v>
      </c>
      <c r="F208" t="s">
        <v>590</v>
      </c>
    </row>
    <row r="209" spans="1:6">
      <c r="A209" s="9">
        <v>38743.542361111111</v>
      </c>
      <c r="B209">
        <v>3.6</v>
      </c>
      <c r="C209" t="s">
        <v>309</v>
      </c>
      <c r="D209" t="s">
        <v>542</v>
      </c>
      <c r="E209">
        <v>3.6</v>
      </c>
      <c r="F209" t="s">
        <v>590</v>
      </c>
    </row>
    <row r="210" spans="1:6">
      <c r="A210" s="9">
        <v>39666.542361111111</v>
      </c>
      <c r="B210">
        <v>4.51</v>
      </c>
      <c r="C210" t="s">
        <v>309</v>
      </c>
      <c r="D210" t="s">
        <v>542</v>
      </c>
      <c r="E210">
        <v>4.51</v>
      </c>
      <c r="F210" t="s">
        <v>590</v>
      </c>
    </row>
    <row r="211" spans="1:6">
      <c r="A211" s="9">
        <v>39212.667361111111</v>
      </c>
      <c r="B211">
        <v>4</v>
      </c>
      <c r="C211" t="s">
        <v>309</v>
      </c>
      <c r="D211" t="s">
        <v>542</v>
      </c>
      <c r="E211">
        <v>4</v>
      </c>
      <c r="F211" t="s">
        <v>590</v>
      </c>
    </row>
    <row r="212" spans="1:6">
      <c r="A212" s="9">
        <v>39366.452777777777</v>
      </c>
      <c r="B212">
        <v>4.25</v>
      </c>
      <c r="C212" t="s">
        <v>309</v>
      </c>
      <c r="D212" t="s">
        <v>542</v>
      </c>
      <c r="E212">
        <v>4.25</v>
      </c>
      <c r="F212" t="s">
        <v>590</v>
      </c>
    </row>
    <row r="213" spans="1:6">
      <c r="A213" s="9">
        <v>39106.416666666664</v>
      </c>
      <c r="B213">
        <v>3.8</v>
      </c>
      <c r="C213" t="s">
        <v>309</v>
      </c>
      <c r="D213" t="s">
        <v>542</v>
      </c>
      <c r="E213">
        <v>3.8</v>
      </c>
      <c r="F213" t="s">
        <v>590</v>
      </c>
    </row>
    <row r="214" spans="1:6">
      <c r="A214" s="9">
        <v>39373.481249999997</v>
      </c>
      <c r="B214">
        <v>3.99</v>
      </c>
      <c r="C214" t="s">
        <v>309</v>
      </c>
      <c r="D214" t="s">
        <v>542</v>
      </c>
      <c r="E214">
        <v>3.99</v>
      </c>
      <c r="F214" t="s">
        <v>590</v>
      </c>
    </row>
    <row r="215" spans="1:6">
      <c r="A215" s="9">
        <v>39189.402083333334</v>
      </c>
      <c r="B215">
        <v>3.9</v>
      </c>
      <c r="C215" t="s">
        <v>309</v>
      </c>
      <c r="D215" t="s">
        <v>542</v>
      </c>
      <c r="E215">
        <v>3.9</v>
      </c>
      <c r="F215" t="s">
        <v>590</v>
      </c>
    </row>
    <row r="216" spans="1:6">
      <c r="A216" s="9">
        <v>39204.416666666664</v>
      </c>
      <c r="B216">
        <v>4</v>
      </c>
      <c r="C216" t="s">
        <v>309</v>
      </c>
      <c r="D216" t="s">
        <v>542</v>
      </c>
      <c r="E216">
        <v>4</v>
      </c>
      <c r="F216" t="s">
        <v>590</v>
      </c>
    </row>
    <row r="217" spans="1:6">
      <c r="A217" s="9">
        <v>39175.038888888892</v>
      </c>
      <c r="B217">
        <v>4.2</v>
      </c>
      <c r="C217" t="s">
        <v>309</v>
      </c>
      <c r="D217" t="s">
        <v>542</v>
      </c>
      <c r="E217">
        <v>4.2</v>
      </c>
      <c r="F217" t="s">
        <v>590</v>
      </c>
    </row>
    <row r="218" spans="1:6">
      <c r="A218" s="9">
        <v>39436.489583333336</v>
      </c>
      <c r="B218">
        <v>4.3499999999999996</v>
      </c>
      <c r="C218" t="s">
        <v>309</v>
      </c>
      <c r="D218" t="s">
        <v>542</v>
      </c>
      <c r="E218">
        <v>4.3499999999999996</v>
      </c>
      <c r="F218" t="s">
        <v>590</v>
      </c>
    </row>
    <row r="219" spans="1:6">
      <c r="A219" s="9">
        <v>39244.47152777778</v>
      </c>
      <c r="B219">
        <v>4</v>
      </c>
      <c r="C219" t="s">
        <v>309</v>
      </c>
      <c r="D219" t="s">
        <v>542</v>
      </c>
      <c r="E219">
        <v>4</v>
      </c>
      <c r="F219" t="s">
        <v>590</v>
      </c>
    </row>
    <row r="220" spans="1:6">
      <c r="A220" s="9">
        <v>39391.444444444445</v>
      </c>
      <c r="B220">
        <v>4.0599999999999996</v>
      </c>
      <c r="C220" t="s">
        <v>309</v>
      </c>
      <c r="D220" t="s">
        <v>542</v>
      </c>
      <c r="E220">
        <v>4.0599999999999996</v>
      </c>
      <c r="F220" t="s">
        <v>590</v>
      </c>
    </row>
    <row r="221" spans="1:6">
      <c r="A221" s="9">
        <v>39406.451388888891</v>
      </c>
      <c r="B221">
        <v>3.97</v>
      </c>
      <c r="C221" t="s">
        <v>309</v>
      </c>
      <c r="D221" t="s">
        <v>542</v>
      </c>
      <c r="E221">
        <v>3.97</v>
      </c>
      <c r="F221" t="s">
        <v>590</v>
      </c>
    </row>
    <row r="222" spans="1:6">
      <c r="A222" s="9">
        <v>39279.455555555556</v>
      </c>
      <c r="B222">
        <v>4.3</v>
      </c>
      <c r="C222" t="s">
        <v>309</v>
      </c>
      <c r="D222" t="s">
        <v>542</v>
      </c>
      <c r="E222">
        <v>4.3</v>
      </c>
      <c r="F222" t="s">
        <v>590</v>
      </c>
    </row>
    <row r="223" spans="1:6">
      <c r="A223" s="9">
        <v>39090.455555555556</v>
      </c>
      <c r="B223">
        <v>4</v>
      </c>
      <c r="C223" t="s">
        <v>309</v>
      </c>
      <c r="D223" t="s">
        <v>542</v>
      </c>
      <c r="E223">
        <v>4</v>
      </c>
      <c r="F223" t="s">
        <v>590</v>
      </c>
    </row>
    <row r="224" spans="1:6">
      <c r="A224" s="9">
        <v>39330.409722222219</v>
      </c>
      <c r="B224">
        <v>4.01</v>
      </c>
      <c r="C224" t="s">
        <v>309</v>
      </c>
      <c r="D224" t="s">
        <v>542</v>
      </c>
      <c r="E224">
        <v>4.01</v>
      </c>
      <c r="F224" t="s">
        <v>590</v>
      </c>
    </row>
    <row r="225" spans="1:6">
      <c r="A225" s="9">
        <v>39314.4375</v>
      </c>
      <c r="B225">
        <v>4.32</v>
      </c>
      <c r="C225" t="s">
        <v>309</v>
      </c>
      <c r="D225" t="s">
        <v>542</v>
      </c>
      <c r="E225">
        <v>4.32</v>
      </c>
      <c r="F225" t="s">
        <v>590</v>
      </c>
    </row>
    <row r="226" spans="1:6">
      <c r="A226" s="9">
        <v>39345.029166666667</v>
      </c>
      <c r="B226">
        <v>4.66</v>
      </c>
      <c r="C226" t="s">
        <v>309</v>
      </c>
      <c r="D226" t="s">
        <v>542</v>
      </c>
      <c r="E226">
        <v>4.66</v>
      </c>
      <c r="F226" t="s">
        <v>590</v>
      </c>
    </row>
    <row r="227" spans="1:6">
      <c r="A227" s="9">
        <v>39259.40902777778</v>
      </c>
      <c r="B227">
        <v>3.9</v>
      </c>
      <c r="C227" t="s">
        <v>309</v>
      </c>
      <c r="D227" t="s">
        <v>542</v>
      </c>
      <c r="E227">
        <v>3.9</v>
      </c>
      <c r="F227" t="s">
        <v>590</v>
      </c>
    </row>
    <row r="228" spans="1:6">
      <c r="A228" s="9">
        <v>38908.447916666664</v>
      </c>
      <c r="B228">
        <v>4.4000000000000004</v>
      </c>
      <c r="C228" t="s">
        <v>309</v>
      </c>
      <c r="D228" t="s">
        <v>542</v>
      </c>
      <c r="E228">
        <v>4.4000000000000004</v>
      </c>
      <c r="F228" t="s">
        <v>590</v>
      </c>
    </row>
    <row r="229" spans="1:6">
      <c r="A229" s="9">
        <v>40198.385416666664</v>
      </c>
      <c r="B229">
        <v>4.1900000000000004</v>
      </c>
      <c r="C229" t="s">
        <v>309</v>
      </c>
      <c r="D229" t="s">
        <v>542</v>
      </c>
      <c r="E229">
        <v>4.1900000000000004</v>
      </c>
      <c r="F229" t="s">
        <v>590</v>
      </c>
    </row>
    <row r="230" spans="1:6">
      <c r="A230" s="9">
        <v>39289.421527777777</v>
      </c>
      <c r="B230">
        <v>4.5999999999999996</v>
      </c>
      <c r="C230" t="s">
        <v>309</v>
      </c>
      <c r="D230" t="s">
        <v>542</v>
      </c>
      <c r="E230">
        <v>4.5999999999999996</v>
      </c>
      <c r="F230" t="s">
        <v>590</v>
      </c>
    </row>
    <row r="231" spans="1:6">
      <c r="A231" s="9">
        <v>39839.420138888891</v>
      </c>
      <c r="B231">
        <v>4</v>
      </c>
      <c r="C231" t="s">
        <v>309</v>
      </c>
      <c r="D231" t="s">
        <v>542</v>
      </c>
      <c r="E231">
        <v>4</v>
      </c>
      <c r="F231" t="s">
        <v>590</v>
      </c>
    </row>
    <row r="232" spans="1:6">
      <c r="A232" s="9">
        <v>40031.392361111109</v>
      </c>
      <c r="B232">
        <v>4.4000000000000004</v>
      </c>
      <c r="C232" t="s">
        <v>309</v>
      </c>
      <c r="D232" t="s">
        <v>542</v>
      </c>
      <c r="E232">
        <v>4.4000000000000004</v>
      </c>
      <c r="F232" t="s">
        <v>590</v>
      </c>
    </row>
    <row r="233" spans="1:6">
      <c r="A233" s="9">
        <v>39651.413194444445</v>
      </c>
      <c r="B233">
        <v>4.57</v>
      </c>
      <c r="C233" t="s">
        <v>309</v>
      </c>
      <c r="D233" t="s">
        <v>542</v>
      </c>
      <c r="E233">
        <v>4.57</v>
      </c>
      <c r="F233" t="s">
        <v>590</v>
      </c>
    </row>
    <row r="234" spans="1:6">
      <c r="A234" s="9">
        <v>38783.465277777781</v>
      </c>
      <c r="B234">
        <v>3.29</v>
      </c>
      <c r="C234" t="s">
        <v>309</v>
      </c>
      <c r="D234" t="s">
        <v>542</v>
      </c>
      <c r="E234">
        <v>3.29</v>
      </c>
      <c r="F234" t="s">
        <v>590</v>
      </c>
    </row>
    <row r="235" spans="1:6">
      <c r="A235" s="9">
        <v>39105.427083333336</v>
      </c>
      <c r="B235">
        <v>3.9</v>
      </c>
      <c r="C235" t="s">
        <v>309</v>
      </c>
      <c r="D235" t="s">
        <v>542</v>
      </c>
      <c r="E235">
        <v>3.9</v>
      </c>
      <c r="F235" t="s">
        <v>590</v>
      </c>
    </row>
    <row r="236" spans="1:6">
      <c r="A236" s="9">
        <v>38432.444444444445</v>
      </c>
      <c r="B236">
        <v>3.02</v>
      </c>
      <c r="C236" t="s">
        <v>309</v>
      </c>
      <c r="D236" t="s">
        <v>542</v>
      </c>
      <c r="E236">
        <v>3.02</v>
      </c>
      <c r="F236" t="s">
        <v>548</v>
      </c>
    </row>
    <row r="237" spans="1:6">
      <c r="A237" s="9">
        <v>38175.416666666664</v>
      </c>
      <c r="B237">
        <v>3.46</v>
      </c>
      <c r="C237" t="s">
        <v>309</v>
      </c>
      <c r="D237" t="s">
        <v>542</v>
      </c>
      <c r="E237">
        <v>3.46</v>
      </c>
      <c r="F237" t="s">
        <v>548</v>
      </c>
    </row>
    <row r="238" spans="1:6">
      <c r="A238" s="9">
        <v>37642.418749999997</v>
      </c>
      <c r="B238">
        <v>153</v>
      </c>
      <c r="C238" t="s">
        <v>310</v>
      </c>
      <c r="D238" t="s">
        <v>542</v>
      </c>
      <c r="E238">
        <v>153</v>
      </c>
      <c r="F238" t="s">
        <v>590</v>
      </c>
    </row>
    <row r="239" spans="1:6">
      <c r="A239" s="9">
        <v>37720.505555555559</v>
      </c>
      <c r="B239">
        <v>137</v>
      </c>
      <c r="C239" t="s">
        <v>310</v>
      </c>
      <c r="D239" t="s">
        <v>542</v>
      </c>
      <c r="E239">
        <v>137</v>
      </c>
      <c r="F239" t="s">
        <v>590</v>
      </c>
    </row>
    <row r="240" spans="1:6">
      <c r="A240" s="9">
        <v>37817.422222222223</v>
      </c>
      <c r="B240">
        <v>144</v>
      </c>
      <c r="C240" t="s">
        <v>310</v>
      </c>
      <c r="D240" t="s">
        <v>542</v>
      </c>
      <c r="E240">
        <v>144</v>
      </c>
      <c r="F240" t="s">
        <v>590</v>
      </c>
    </row>
    <row r="241" spans="1:6">
      <c r="A241" s="9">
        <v>38554.584027777775</v>
      </c>
      <c r="B241">
        <v>140</v>
      </c>
      <c r="C241" t="s">
        <v>310</v>
      </c>
      <c r="D241" t="s">
        <v>542</v>
      </c>
      <c r="E241">
        <v>140</v>
      </c>
      <c r="F241" t="s">
        <v>590</v>
      </c>
    </row>
    <row r="242" spans="1:6">
      <c r="A242" s="9">
        <v>38280.417361111111</v>
      </c>
      <c r="B242">
        <v>116</v>
      </c>
      <c r="C242" t="s">
        <v>310</v>
      </c>
      <c r="D242" t="s">
        <v>542</v>
      </c>
      <c r="E242">
        <v>116</v>
      </c>
      <c r="F242" t="s">
        <v>590</v>
      </c>
    </row>
    <row r="243" spans="1:6">
      <c r="A243" s="9">
        <v>37558.543749999997</v>
      </c>
      <c r="B243">
        <v>139</v>
      </c>
      <c r="C243" t="s">
        <v>310</v>
      </c>
      <c r="D243" t="s">
        <v>542</v>
      </c>
      <c r="E243">
        <v>139</v>
      </c>
      <c r="F243" t="s">
        <v>590</v>
      </c>
    </row>
    <row r="244" spans="1:6">
      <c r="A244" s="9">
        <v>37285.501388888886</v>
      </c>
      <c r="B244">
        <v>127</v>
      </c>
      <c r="C244" t="s">
        <v>310</v>
      </c>
      <c r="D244" t="s">
        <v>542</v>
      </c>
      <c r="E244">
        <v>127</v>
      </c>
      <c r="F244" t="s">
        <v>590</v>
      </c>
    </row>
    <row r="245" spans="1:6">
      <c r="A245" s="9">
        <v>37385.502083333333</v>
      </c>
      <c r="B245">
        <v>139</v>
      </c>
      <c r="C245" t="s">
        <v>310</v>
      </c>
      <c r="D245" t="s">
        <v>542</v>
      </c>
      <c r="E245">
        <v>139</v>
      </c>
      <c r="F245" t="s">
        <v>590</v>
      </c>
    </row>
    <row r="246" spans="1:6">
      <c r="A246" s="9">
        <v>38091.500694444447</v>
      </c>
      <c r="B246">
        <v>134</v>
      </c>
      <c r="C246" t="s">
        <v>310</v>
      </c>
      <c r="D246" t="s">
        <v>542</v>
      </c>
      <c r="E246">
        <v>134</v>
      </c>
      <c r="F246" t="s">
        <v>590</v>
      </c>
    </row>
    <row r="247" spans="1:6">
      <c r="A247" s="9">
        <v>38455.417361111111</v>
      </c>
      <c r="B247">
        <v>114</v>
      </c>
      <c r="C247" t="s">
        <v>310</v>
      </c>
      <c r="D247" t="s">
        <v>542</v>
      </c>
      <c r="E247">
        <v>114</v>
      </c>
      <c r="F247" t="s">
        <v>590</v>
      </c>
    </row>
    <row r="248" spans="1:6">
      <c r="A248" s="9">
        <v>38657.584027777775</v>
      </c>
      <c r="B248">
        <v>128</v>
      </c>
      <c r="C248" t="s">
        <v>310</v>
      </c>
      <c r="D248" t="s">
        <v>542</v>
      </c>
      <c r="E248">
        <v>128</v>
      </c>
      <c r="F248" t="s">
        <v>590</v>
      </c>
    </row>
    <row r="249" spans="1:6">
      <c r="A249" s="9">
        <v>39484.542361111111</v>
      </c>
      <c r="B249">
        <v>153</v>
      </c>
      <c r="C249" t="s">
        <v>310</v>
      </c>
      <c r="D249" t="s">
        <v>542</v>
      </c>
      <c r="E249">
        <v>153</v>
      </c>
      <c r="F249" t="s">
        <v>590</v>
      </c>
    </row>
    <row r="250" spans="1:6">
      <c r="A250" s="9">
        <v>37188.586111111108</v>
      </c>
      <c r="B250">
        <v>122</v>
      </c>
      <c r="C250" t="s">
        <v>310</v>
      </c>
      <c r="D250" t="s">
        <v>542</v>
      </c>
      <c r="E250">
        <v>122</v>
      </c>
      <c r="F250" t="s">
        <v>590</v>
      </c>
    </row>
    <row r="251" spans="1:6">
      <c r="A251" s="9">
        <v>38001.422222222223</v>
      </c>
      <c r="B251">
        <v>136</v>
      </c>
      <c r="C251" t="s">
        <v>310</v>
      </c>
      <c r="D251" t="s">
        <v>542</v>
      </c>
      <c r="E251">
        <v>136</v>
      </c>
      <c r="F251" t="s">
        <v>590</v>
      </c>
    </row>
    <row r="252" spans="1:6">
      <c r="A252" s="9">
        <v>38189.375694444447</v>
      </c>
      <c r="B252">
        <v>132</v>
      </c>
      <c r="C252" t="s">
        <v>310</v>
      </c>
      <c r="D252" t="s">
        <v>542</v>
      </c>
      <c r="E252">
        <v>132</v>
      </c>
      <c r="F252" t="s">
        <v>590</v>
      </c>
    </row>
    <row r="253" spans="1:6">
      <c r="A253" s="9">
        <v>38371.417361111111</v>
      </c>
      <c r="B253">
        <v>110</v>
      </c>
      <c r="C253" t="s">
        <v>310</v>
      </c>
      <c r="D253" t="s">
        <v>542</v>
      </c>
      <c r="E253">
        <v>110</v>
      </c>
      <c r="F253" t="s">
        <v>590</v>
      </c>
    </row>
    <row r="254" spans="1:6">
      <c r="A254" s="9">
        <v>39023.709027777775</v>
      </c>
      <c r="B254">
        <v>138</v>
      </c>
      <c r="C254" t="s">
        <v>310</v>
      </c>
      <c r="D254" t="s">
        <v>542</v>
      </c>
      <c r="E254">
        <v>138</v>
      </c>
      <c r="F254" t="s">
        <v>590</v>
      </c>
    </row>
    <row r="255" spans="1:6">
      <c r="A255" s="9">
        <v>39121.750694444447</v>
      </c>
      <c r="B255">
        <v>151</v>
      </c>
      <c r="C255" t="s">
        <v>310</v>
      </c>
      <c r="D255" t="s">
        <v>542</v>
      </c>
      <c r="E255">
        <v>151</v>
      </c>
      <c r="F255" t="s">
        <v>590</v>
      </c>
    </row>
    <row r="256" spans="1:6">
      <c r="A256" s="9">
        <v>38847.542361111111</v>
      </c>
      <c r="B256">
        <v>125</v>
      </c>
      <c r="C256" t="s">
        <v>310</v>
      </c>
      <c r="D256" t="s">
        <v>542</v>
      </c>
      <c r="E256">
        <v>125</v>
      </c>
      <c r="F256" t="s">
        <v>590</v>
      </c>
    </row>
    <row r="257" spans="1:6">
      <c r="A257" s="9">
        <v>38924.667361111111</v>
      </c>
      <c r="B257">
        <v>135</v>
      </c>
      <c r="C257" t="s">
        <v>310</v>
      </c>
      <c r="D257" t="s">
        <v>542</v>
      </c>
      <c r="E257">
        <v>135</v>
      </c>
      <c r="F257" t="s">
        <v>590</v>
      </c>
    </row>
    <row r="258" spans="1:6">
      <c r="A258" s="9">
        <v>39295.792361111111</v>
      </c>
      <c r="B258">
        <v>143</v>
      </c>
      <c r="C258" t="s">
        <v>310</v>
      </c>
      <c r="D258" t="s">
        <v>542</v>
      </c>
      <c r="E258">
        <v>143</v>
      </c>
      <c r="F258" t="s">
        <v>590</v>
      </c>
    </row>
    <row r="259" spans="1:6">
      <c r="A259" s="9">
        <v>39561.584027777775</v>
      </c>
      <c r="B259">
        <v>157</v>
      </c>
      <c r="C259" t="s">
        <v>310</v>
      </c>
      <c r="D259" t="s">
        <v>542</v>
      </c>
      <c r="E259">
        <v>157</v>
      </c>
      <c r="F259" t="s">
        <v>590</v>
      </c>
    </row>
    <row r="260" spans="1:6">
      <c r="A260" s="9">
        <v>39750.625694444447</v>
      </c>
      <c r="B260">
        <v>123</v>
      </c>
      <c r="C260" t="s">
        <v>310</v>
      </c>
      <c r="D260" t="s">
        <v>542</v>
      </c>
      <c r="E260">
        <v>123</v>
      </c>
      <c r="F260" t="s">
        <v>590</v>
      </c>
    </row>
    <row r="261" spans="1:6">
      <c r="A261" s="9">
        <v>40219.584027777775</v>
      </c>
      <c r="B261">
        <v>130</v>
      </c>
      <c r="C261" t="s">
        <v>310</v>
      </c>
      <c r="D261" t="s">
        <v>542</v>
      </c>
      <c r="E261">
        <v>130</v>
      </c>
      <c r="F261" t="s">
        <v>590</v>
      </c>
    </row>
    <row r="262" spans="1:6">
      <c r="A262" s="9">
        <v>39932.667361111111</v>
      </c>
      <c r="B262">
        <v>131</v>
      </c>
      <c r="C262" t="s">
        <v>310</v>
      </c>
      <c r="D262" t="s">
        <v>542</v>
      </c>
      <c r="E262">
        <v>131</v>
      </c>
      <c r="F262" t="s">
        <v>590</v>
      </c>
    </row>
    <row r="263" spans="1:6">
      <c r="A263" s="9">
        <v>40624.625694444447</v>
      </c>
      <c r="B263">
        <v>144</v>
      </c>
      <c r="C263" t="s">
        <v>310</v>
      </c>
      <c r="D263" t="s">
        <v>542</v>
      </c>
      <c r="E263">
        <v>144</v>
      </c>
      <c r="F263" t="s">
        <v>590</v>
      </c>
    </row>
    <row r="264" spans="1:6">
      <c r="A264" s="9">
        <v>40786.625694444447</v>
      </c>
      <c r="B264">
        <v>143</v>
      </c>
      <c r="C264" t="s">
        <v>310</v>
      </c>
      <c r="D264" t="s">
        <v>542</v>
      </c>
      <c r="E264">
        <v>143</v>
      </c>
      <c r="F264" t="s">
        <v>590</v>
      </c>
    </row>
    <row r="265" spans="1:6">
      <c r="A265" s="9">
        <v>40528.542361111111</v>
      </c>
      <c r="B265">
        <v>136</v>
      </c>
      <c r="C265" t="s">
        <v>310</v>
      </c>
      <c r="D265" t="s">
        <v>542</v>
      </c>
      <c r="E265">
        <v>136</v>
      </c>
      <c r="F265" t="s">
        <v>590</v>
      </c>
    </row>
    <row r="266" spans="1:6">
      <c r="A266" s="9">
        <v>40877.584027777775</v>
      </c>
      <c r="B266">
        <v>144</v>
      </c>
      <c r="C266" t="s">
        <v>310</v>
      </c>
      <c r="D266" t="s">
        <v>542</v>
      </c>
      <c r="E266">
        <v>144</v>
      </c>
      <c r="F266" t="s">
        <v>590</v>
      </c>
    </row>
    <row r="267" spans="1:6">
      <c r="A267" s="9">
        <v>40703.542361111111</v>
      </c>
      <c r="B267">
        <v>133</v>
      </c>
      <c r="C267" t="s">
        <v>310</v>
      </c>
      <c r="D267" t="s">
        <v>542</v>
      </c>
      <c r="E267">
        <v>133</v>
      </c>
      <c r="F267" t="s">
        <v>590</v>
      </c>
    </row>
    <row r="268" spans="1:6">
      <c r="A268" s="9">
        <v>40385.584027777775</v>
      </c>
      <c r="B268">
        <v>137</v>
      </c>
      <c r="C268" t="s">
        <v>310</v>
      </c>
      <c r="D268" t="s">
        <v>542</v>
      </c>
      <c r="E268">
        <v>137</v>
      </c>
      <c r="F268" t="s">
        <v>590</v>
      </c>
    </row>
    <row r="269" spans="1:6">
      <c r="A269" s="9">
        <v>37915.422222222223</v>
      </c>
      <c r="B269">
        <v>117</v>
      </c>
      <c r="C269" t="s">
        <v>310</v>
      </c>
      <c r="D269" t="s">
        <v>542</v>
      </c>
      <c r="E269">
        <v>117</v>
      </c>
      <c r="F269" t="s">
        <v>590</v>
      </c>
    </row>
    <row r="270" spans="1:6">
      <c r="A270" s="9">
        <v>39849.584027777775</v>
      </c>
      <c r="B270">
        <v>128</v>
      </c>
      <c r="C270" t="s">
        <v>310</v>
      </c>
      <c r="D270" t="s">
        <v>542</v>
      </c>
      <c r="E270">
        <v>128</v>
      </c>
      <c r="F270" t="s">
        <v>590</v>
      </c>
    </row>
    <row r="271" spans="1:6">
      <c r="A271" s="9">
        <v>40114.667361111111</v>
      </c>
      <c r="B271">
        <v>126</v>
      </c>
      <c r="C271" t="s">
        <v>310</v>
      </c>
      <c r="D271" t="s">
        <v>542</v>
      </c>
      <c r="E271">
        <v>126</v>
      </c>
      <c r="F271" t="s">
        <v>590</v>
      </c>
    </row>
    <row r="272" spans="1:6">
      <c r="A272" s="9">
        <v>39393.584027777775</v>
      </c>
      <c r="B272">
        <v>146</v>
      </c>
      <c r="C272" t="s">
        <v>310</v>
      </c>
      <c r="D272" t="s">
        <v>542</v>
      </c>
      <c r="E272">
        <v>146</v>
      </c>
      <c r="F272" t="s">
        <v>590</v>
      </c>
    </row>
    <row r="273" spans="1:6">
      <c r="A273" s="9">
        <v>40310.500694444447</v>
      </c>
      <c r="B273">
        <v>142</v>
      </c>
      <c r="C273" t="s">
        <v>310</v>
      </c>
      <c r="D273" t="s">
        <v>542</v>
      </c>
      <c r="E273">
        <v>142</v>
      </c>
      <c r="F273" t="s">
        <v>590</v>
      </c>
    </row>
    <row r="274" spans="1:6">
      <c r="A274" s="9">
        <v>38743.542361111111</v>
      </c>
      <c r="B274">
        <v>125</v>
      </c>
      <c r="C274" t="s">
        <v>310</v>
      </c>
      <c r="D274" t="s">
        <v>542</v>
      </c>
      <c r="E274">
        <v>125</v>
      </c>
      <c r="F274" t="s">
        <v>590</v>
      </c>
    </row>
    <row r="275" spans="1:6">
      <c r="A275" s="9">
        <v>39666.542361111111</v>
      </c>
      <c r="B275">
        <v>149</v>
      </c>
      <c r="C275" t="s">
        <v>310</v>
      </c>
      <c r="D275" t="s">
        <v>542</v>
      </c>
      <c r="E275">
        <v>149</v>
      </c>
      <c r="F275" t="s">
        <v>590</v>
      </c>
    </row>
    <row r="276" spans="1:6">
      <c r="A276" s="9">
        <v>39212.667361111111</v>
      </c>
      <c r="B276">
        <v>135</v>
      </c>
      <c r="C276" t="s">
        <v>310</v>
      </c>
      <c r="D276" t="s">
        <v>542</v>
      </c>
      <c r="E276">
        <v>135</v>
      </c>
      <c r="F276" t="s">
        <v>590</v>
      </c>
    </row>
    <row r="277" spans="1:6">
      <c r="A277" s="9">
        <v>39106.416666666664</v>
      </c>
      <c r="B277">
        <v>133</v>
      </c>
      <c r="C277" t="s">
        <v>310</v>
      </c>
      <c r="D277" t="s">
        <v>542</v>
      </c>
      <c r="E277">
        <v>133</v>
      </c>
      <c r="F277" t="s">
        <v>590</v>
      </c>
    </row>
    <row r="278" spans="1:6">
      <c r="A278" s="9">
        <v>39373.481249999997</v>
      </c>
      <c r="B278">
        <v>148</v>
      </c>
      <c r="C278" t="s">
        <v>310</v>
      </c>
      <c r="D278" t="s">
        <v>542</v>
      </c>
      <c r="E278">
        <v>148</v>
      </c>
      <c r="F278" t="s">
        <v>590</v>
      </c>
    </row>
    <row r="279" spans="1:6">
      <c r="A279" s="9">
        <v>39189.402083333334</v>
      </c>
      <c r="B279">
        <v>134</v>
      </c>
      <c r="C279" t="s">
        <v>310</v>
      </c>
      <c r="D279" t="s">
        <v>542</v>
      </c>
      <c r="E279">
        <v>134</v>
      </c>
      <c r="F279" t="s">
        <v>590</v>
      </c>
    </row>
    <row r="280" spans="1:6">
      <c r="A280" s="9">
        <v>39204.416666666664</v>
      </c>
      <c r="B280">
        <v>135</v>
      </c>
      <c r="C280" t="s">
        <v>310</v>
      </c>
      <c r="D280" t="s">
        <v>542</v>
      </c>
      <c r="E280">
        <v>135</v>
      </c>
      <c r="F280" t="s">
        <v>590</v>
      </c>
    </row>
    <row r="281" spans="1:6">
      <c r="A281" s="9">
        <v>39175.038888888892</v>
      </c>
      <c r="B281">
        <v>139</v>
      </c>
      <c r="C281" t="s">
        <v>310</v>
      </c>
      <c r="D281" t="s">
        <v>542</v>
      </c>
      <c r="E281">
        <v>139</v>
      </c>
      <c r="F281" t="s">
        <v>590</v>
      </c>
    </row>
    <row r="282" spans="1:6">
      <c r="A282" s="9">
        <v>39436.489583333336</v>
      </c>
      <c r="B282">
        <v>149</v>
      </c>
      <c r="C282" t="s">
        <v>310</v>
      </c>
      <c r="D282" t="s">
        <v>542</v>
      </c>
      <c r="E282">
        <v>149</v>
      </c>
      <c r="F282" t="s">
        <v>590</v>
      </c>
    </row>
    <row r="283" spans="1:6">
      <c r="A283" s="9">
        <v>39244.47152777778</v>
      </c>
      <c r="B283">
        <v>142</v>
      </c>
      <c r="C283" t="s">
        <v>310</v>
      </c>
      <c r="D283" t="s">
        <v>542</v>
      </c>
      <c r="E283">
        <v>142</v>
      </c>
      <c r="F283" t="s">
        <v>590</v>
      </c>
    </row>
    <row r="284" spans="1:6">
      <c r="A284" s="9">
        <v>39279.455555555556</v>
      </c>
      <c r="B284">
        <v>146</v>
      </c>
      <c r="C284" t="s">
        <v>310</v>
      </c>
      <c r="D284" t="s">
        <v>542</v>
      </c>
      <c r="E284">
        <v>146</v>
      </c>
      <c r="F284" t="s">
        <v>590</v>
      </c>
    </row>
    <row r="285" spans="1:6">
      <c r="A285" s="9">
        <v>39391.444444444445</v>
      </c>
      <c r="B285">
        <v>147</v>
      </c>
      <c r="C285" t="s">
        <v>310</v>
      </c>
      <c r="D285" t="s">
        <v>542</v>
      </c>
      <c r="E285">
        <v>147</v>
      </c>
      <c r="F285" t="s">
        <v>590</v>
      </c>
    </row>
    <row r="286" spans="1:6">
      <c r="A286" s="9">
        <v>39406.451388888891</v>
      </c>
      <c r="B286">
        <v>143</v>
      </c>
      <c r="C286" t="s">
        <v>310</v>
      </c>
      <c r="D286" t="s">
        <v>542</v>
      </c>
      <c r="E286">
        <v>143</v>
      </c>
      <c r="F286" t="s">
        <v>590</v>
      </c>
    </row>
    <row r="287" spans="1:6">
      <c r="A287" s="9">
        <v>39366.452777777777</v>
      </c>
      <c r="B287">
        <v>147</v>
      </c>
      <c r="C287" t="s">
        <v>310</v>
      </c>
      <c r="D287" t="s">
        <v>542</v>
      </c>
      <c r="E287">
        <v>147</v>
      </c>
      <c r="F287" t="s">
        <v>590</v>
      </c>
    </row>
    <row r="288" spans="1:6">
      <c r="A288" s="9">
        <v>39090.455555555556</v>
      </c>
      <c r="B288">
        <v>143</v>
      </c>
      <c r="C288" t="s">
        <v>310</v>
      </c>
      <c r="D288" t="s">
        <v>542</v>
      </c>
      <c r="E288">
        <v>143</v>
      </c>
      <c r="F288" t="s">
        <v>590</v>
      </c>
    </row>
    <row r="289" spans="1:6">
      <c r="A289" s="9">
        <v>39330.409722222219</v>
      </c>
      <c r="B289">
        <v>149</v>
      </c>
      <c r="C289" t="s">
        <v>310</v>
      </c>
      <c r="D289" t="s">
        <v>542</v>
      </c>
      <c r="E289">
        <v>149</v>
      </c>
      <c r="F289" t="s">
        <v>590</v>
      </c>
    </row>
    <row r="290" spans="1:6">
      <c r="A290" s="9">
        <v>39314.4375</v>
      </c>
      <c r="B290">
        <v>159</v>
      </c>
      <c r="C290" t="s">
        <v>310</v>
      </c>
      <c r="D290" t="s">
        <v>542</v>
      </c>
      <c r="E290">
        <v>159</v>
      </c>
      <c r="F290" t="s">
        <v>590</v>
      </c>
    </row>
    <row r="291" spans="1:6">
      <c r="A291" s="9">
        <v>39345.029166666667</v>
      </c>
      <c r="B291">
        <v>172</v>
      </c>
      <c r="C291" t="s">
        <v>310</v>
      </c>
      <c r="D291" t="s">
        <v>542</v>
      </c>
      <c r="E291">
        <v>172</v>
      </c>
      <c r="F291" t="s">
        <v>590</v>
      </c>
    </row>
    <row r="292" spans="1:6">
      <c r="A292" s="9">
        <v>39259.40902777778</v>
      </c>
      <c r="B292">
        <v>132</v>
      </c>
      <c r="C292" t="s">
        <v>310</v>
      </c>
      <c r="D292" t="s">
        <v>542</v>
      </c>
      <c r="E292">
        <v>132</v>
      </c>
      <c r="F292" t="s">
        <v>590</v>
      </c>
    </row>
    <row r="293" spans="1:6">
      <c r="A293" s="9">
        <v>40198.385416666664</v>
      </c>
      <c r="B293">
        <v>130</v>
      </c>
      <c r="C293" t="s">
        <v>310</v>
      </c>
      <c r="D293" t="s">
        <v>542</v>
      </c>
      <c r="E293">
        <v>130</v>
      </c>
      <c r="F293" t="s">
        <v>590</v>
      </c>
    </row>
    <row r="294" spans="1:6">
      <c r="A294" s="9">
        <v>39289.421527777777</v>
      </c>
      <c r="B294">
        <v>102</v>
      </c>
      <c r="C294" t="s">
        <v>310</v>
      </c>
      <c r="D294" t="s">
        <v>542</v>
      </c>
      <c r="E294">
        <v>102</v>
      </c>
      <c r="F294" t="s">
        <v>590</v>
      </c>
    </row>
    <row r="295" spans="1:6">
      <c r="A295" s="9">
        <v>39839.420138888891</v>
      </c>
      <c r="B295">
        <v>125</v>
      </c>
      <c r="C295" t="s">
        <v>310</v>
      </c>
      <c r="D295" t="s">
        <v>542</v>
      </c>
      <c r="E295">
        <v>125</v>
      </c>
      <c r="F295" t="s">
        <v>590</v>
      </c>
    </row>
    <row r="296" spans="1:6">
      <c r="A296" s="9">
        <v>40031.392361111109</v>
      </c>
      <c r="B296">
        <v>138</v>
      </c>
      <c r="C296" t="s">
        <v>310</v>
      </c>
      <c r="D296" t="s">
        <v>542</v>
      </c>
      <c r="E296">
        <v>138</v>
      </c>
      <c r="F296" t="s">
        <v>590</v>
      </c>
    </row>
    <row r="297" spans="1:6">
      <c r="A297" s="9">
        <v>38908.447916666664</v>
      </c>
      <c r="B297">
        <v>98</v>
      </c>
      <c r="C297" t="s">
        <v>310</v>
      </c>
      <c r="D297" t="s">
        <v>542</v>
      </c>
      <c r="E297">
        <v>98</v>
      </c>
      <c r="F297" t="s">
        <v>590</v>
      </c>
    </row>
    <row r="298" spans="1:6">
      <c r="A298" s="9">
        <v>39651.413194444445</v>
      </c>
      <c r="B298">
        <v>128</v>
      </c>
      <c r="C298" t="s">
        <v>310</v>
      </c>
      <c r="D298" t="s">
        <v>542</v>
      </c>
      <c r="E298">
        <v>128</v>
      </c>
      <c r="F298" t="s">
        <v>590</v>
      </c>
    </row>
    <row r="299" spans="1:6">
      <c r="A299" s="9">
        <v>38783.465277777781</v>
      </c>
      <c r="B299">
        <v>55.2</v>
      </c>
      <c r="C299" t="s">
        <v>310</v>
      </c>
      <c r="D299" t="s">
        <v>542</v>
      </c>
      <c r="E299">
        <v>55.2</v>
      </c>
      <c r="F299" t="s">
        <v>590</v>
      </c>
    </row>
    <row r="300" spans="1:6">
      <c r="A300" s="9">
        <v>39105.427083333336</v>
      </c>
      <c r="B300">
        <v>115</v>
      </c>
      <c r="C300" t="s">
        <v>310</v>
      </c>
      <c r="D300" t="s">
        <v>542</v>
      </c>
      <c r="E300">
        <v>115</v>
      </c>
      <c r="F300" t="s">
        <v>590</v>
      </c>
    </row>
    <row r="301" spans="1:6">
      <c r="A301" s="9">
        <v>38432.444444444445</v>
      </c>
      <c r="B301">
        <v>128</v>
      </c>
      <c r="C301" t="s">
        <v>310</v>
      </c>
      <c r="D301" t="s">
        <v>542</v>
      </c>
      <c r="E301">
        <v>128</v>
      </c>
      <c r="F301" t="s">
        <v>548</v>
      </c>
    </row>
    <row r="302" spans="1:6">
      <c r="A302" s="9">
        <v>38175.416666666664</v>
      </c>
      <c r="B302">
        <v>126.4</v>
      </c>
      <c r="C302" t="s">
        <v>310</v>
      </c>
      <c r="D302" t="s">
        <v>542</v>
      </c>
      <c r="E302">
        <v>126.4</v>
      </c>
      <c r="F302" t="s">
        <v>548</v>
      </c>
    </row>
    <row r="303" spans="1:6">
      <c r="A303" s="9">
        <v>37642.418749999997</v>
      </c>
      <c r="B303">
        <v>68</v>
      </c>
      <c r="C303" t="s">
        <v>601</v>
      </c>
      <c r="D303" t="s">
        <v>542</v>
      </c>
      <c r="E303">
        <v>68</v>
      </c>
      <c r="F303" t="s">
        <v>590</v>
      </c>
    </row>
    <row r="304" spans="1:6">
      <c r="A304" s="9">
        <v>37720.505555555559</v>
      </c>
      <c r="B304">
        <v>66</v>
      </c>
      <c r="C304" t="s">
        <v>601</v>
      </c>
      <c r="D304" t="s">
        <v>542</v>
      </c>
      <c r="E304">
        <v>66</v>
      </c>
      <c r="F304" t="s">
        <v>590</v>
      </c>
    </row>
    <row r="305" spans="1:6">
      <c r="A305" s="9">
        <v>37817.422222222223</v>
      </c>
      <c r="B305">
        <v>64</v>
      </c>
      <c r="C305" t="s">
        <v>601</v>
      </c>
      <c r="D305" t="s">
        <v>542</v>
      </c>
      <c r="E305">
        <v>64</v>
      </c>
      <c r="F305" t="s">
        <v>590</v>
      </c>
    </row>
    <row r="306" spans="1:6">
      <c r="A306" s="9">
        <v>38554.584027777775</v>
      </c>
      <c r="B306">
        <v>65</v>
      </c>
      <c r="C306" t="s">
        <v>601</v>
      </c>
      <c r="D306" t="s">
        <v>542</v>
      </c>
      <c r="E306">
        <v>65</v>
      </c>
      <c r="F306" t="s">
        <v>590</v>
      </c>
    </row>
    <row r="307" spans="1:6">
      <c r="A307" s="9">
        <v>38280.417361111111</v>
      </c>
      <c r="B307">
        <v>56</v>
      </c>
      <c r="C307" t="s">
        <v>601</v>
      </c>
      <c r="D307" t="s">
        <v>542</v>
      </c>
      <c r="E307">
        <v>56</v>
      </c>
      <c r="F307" t="s">
        <v>590</v>
      </c>
    </row>
    <row r="308" spans="1:6">
      <c r="A308" s="9">
        <v>37558.543749999997</v>
      </c>
      <c r="B308">
        <v>61</v>
      </c>
      <c r="C308" t="s">
        <v>601</v>
      </c>
      <c r="D308" t="s">
        <v>542</v>
      </c>
      <c r="E308">
        <v>61</v>
      </c>
      <c r="F308" t="s">
        <v>590</v>
      </c>
    </row>
    <row r="309" spans="1:6">
      <c r="A309" s="9">
        <v>37285.501388888886</v>
      </c>
      <c r="B309">
        <v>63</v>
      </c>
      <c r="C309" t="s">
        <v>601</v>
      </c>
      <c r="D309" t="s">
        <v>542</v>
      </c>
      <c r="E309">
        <v>63</v>
      </c>
      <c r="F309" t="s">
        <v>590</v>
      </c>
    </row>
    <row r="310" spans="1:6">
      <c r="A310" s="9">
        <v>37385.502083333333</v>
      </c>
      <c r="B310">
        <v>63</v>
      </c>
      <c r="C310" t="s">
        <v>601</v>
      </c>
      <c r="D310" t="s">
        <v>542</v>
      </c>
      <c r="E310">
        <v>63</v>
      </c>
      <c r="F310" t="s">
        <v>590</v>
      </c>
    </row>
    <row r="311" spans="1:6">
      <c r="A311" s="9">
        <v>38091.500694444447</v>
      </c>
      <c r="B311">
        <v>67</v>
      </c>
      <c r="C311" t="s">
        <v>601</v>
      </c>
      <c r="D311" t="s">
        <v>542</v>
      </c>
      <c r="E311">
        <v>67</v>
      </c>
      <c r="F311" t="s">
        <v>590</v>
      </c>
    </row>
    <row r="312" spans="1:6">
      <c r="A312" s="9">
        <v>38455.417361111111</v>
      </c>
      <c r="B312">
        <v>62</v>
      </c>
      <c r="C312" t="s">
        <v>601</v>
      </c>
      <c r="D312" t="s">
        <v>542</v>
      </c>
      <c r="E312">
        <v>62</v>
      </c>
      <c r="F312" t="s">
        <v>590</v>
      </c>
    </row>
    <row r="313" spans="1:6">
      <c r="A313" s="9">
        <v>38657.584027777775</v>
      </c>
      <c r="B313">
        <v>58</v>
      </c>
      <c r="C313" t="s">
        <v>601</v>
      </c>
      <c r="D313" t="s">
        <v>542</v>
      </c>
      <c r="E313">
        <v>58</v>
      </c>
      <c r="F313" t="s">
        <v>590</v>
      </c>
    </row>
    <row r="314" spans="1:6">
      <c r="A314" s="9">
        <v>39484.542361111111</v>
      </c>
      <c r="B314">
        <v>74</v>
      </c>
      <c r="C314" t="s">
        <v>601</v>
      </c>
      <c r="D314" t="s">
        <v>542</v>
      </c>
      <c r="E314">
        <v>74</v>
      </c>
      <c r="F314" t="s">
        <v>590</v>
      </c>
    </row>
    <row r="315" spans="1:6">
      <c r="A315" s="9">
        <v>37188.586111111108</v>
      </c>
      <c r="B315">
        <v>63</v>
      </c>
      <c r="C315" t="s">
        <v>601</v>
      </c>
      <c r="D315" t="s">
        <v>542</v>
      </c>
      <c r="E315">
        <v>63</v>
      </c>
      <c r="F315" t="s">
        <v>590</v>
      </c>
    </row>
    <row r="316" spans="1:6">
      <c r="A316" s="9">
        <v>38001.422222222223</v>
      </c>
      <c r="B316">
        <v>64</v>
      </c>
      <c r="C316" t="s">
        <v>601</v>
      </c>
      <c r="D316" t="s">
        <v>542</v>
      </c>
      <c r="E316">
        <v>64</v>
      </c>
      <c r="F316" t="s">
        <v>590</v>
      </c>
    </row>
    <row r="317" spans="1:6">
      <c r="A317" s="9">
        <v>38189.375694444447</v>
      </c>
      <c r="B317">
        <v>64</v>
      </c>
      <c r="C317" t="s">
        <v>601</v>
      </c>
      <c r="D317" t="s">
        <v>542</v>
      </c>
      <c r="E317">
        <v>64</v>
      </c>
      <c r="F317" t="s">
        <v>590</v>
      </c>
    </row>
    <row r="318" spans="1:6">
      <c r="A318" s="9">
        <v>38371.417361111111</v>
      </c>
      <c r="B318">
        <v>56</v>
      </c>
      <c r="C318" t="s">
        <v>601</v>
      </c>
      <c r="D318" t="s">
        <v>542</v>
      </c>
      <c r="E318">
        <v>56</v>
      </c>
      <c r="F318" t="s">
        <v>590</v>
      </c>
    </row>
    <row r="319" spans="1:6">
      <c r="A319" s="9">
        <v>38847.542361111111</v>
      </c>
      <c r="B319">
        <v>62</v>
      </c>
      <c r="C319" t="s">
        <v>601</v>
      </c>
      <c r="D319" t="s">
        <v>542</v>
      </c>
      <c r="E319">
        <v>62</v>
      </c>
      <c r="F319" t="s">
        <v>590</v>
      </c>
    </row>
    <row r="320" spans="1:6">
      <c r="A320" s="9">
        <v>39023.709027777775</v>
      </c>
      <c r="B320">
        <v>64</v>
      </c>
      <c r="C320" t="s">
        <v>601</v>
      </c>
      <c r="D320" t="s">
        <v>542</v>
      </c>
      <c r="E320">
        <v>64</v>
      </c>
      <c r="F320" t="s">
        <v>590</v>
      </c>
    </row>
    <row r="321" spans="1:6">
      <c r="A321" s="9">
        <v>39121.750694444447</v>
      </c>
      <c r="B321">
        <v>68</v>
      </c>
      <c r="C321" t="s">
        <v>601</v>
      </c>
      <c r="D321" t="s">
        <v>542</v>
      </c>
      <c r="E321">
        <v>68</v>
      </c>
      <c r="F321" t="s">
        <v>590</v>
      </c>
    </row>
    <row r="322" spans="1:6">
      <c r="A322" s="9">
        <v>38924.667361111111</v>
      </c>
      <c r="B322">
        <v>62</v>
      </c>
      <c r="C322" t="s">
        <v>601</v>
      </c>
      <c r="D322" t="s">
        <v>542</v>
      </c>
      <c r="E322">
        <v>62</v>
      </c>
      <c r="F322" t="s">
        <v>590</v>
      </c>
    </row>
    <row r="323" spans="1:6">
      <c r="A323" s="9">
        <v>39295.792361111111</v>
      </c>
      <c r="B323">
        <v>76</v>
      </c>
      <c r="C323" t="s">
        <v>601</v>
      </c>
      <c r="D323" t="s">
        <v>542</v>
      </c>
      <c r="E323">
        <v>76</v>
      </c>
      <c r="F323" t="s">
        <v>590</v>
      </c>
    </row>
    <row r="324" spans="1:6">
      <c r="A324" s="9">
        <v>39561.584027777775</v>
      </c>
      <c r="B324">
        <v>71</v>
      </c>
      <c r="C324" t="s">
        <v>601</v>
      </c>
      <c r="D324" t="s">
        <v>542</v>
      </c>
      <c r="E324">
        <v>71</v>
      </c>
      <c r="F324" t="s">
        <v>590</v>
      </c>
    </row>
    <row r="325" spans="1:6">
      <c r="A325" s="9">
        <v>40030.625694444447</v>
      </c>
      <c r="B325">
        <v>60</v>
      </c>
      <c r="C325" t="s">
        <v>601</v>
      </c>
      <c r="D325" t="s">
        <v>542</v>
      </c>
      <c r="E325">
        <v>60</v>
      </c>
      <c r="F325" t="s">
        <v>590</v>
      </c>
    </row>
    <row r="326" spans="1:6">
      <c r="A326" s="9">
        <v>39750.625694444447</v>
      </c>
      <c r="B326">
        <v>60</v>
      </c>
      <c r="C326" t="s">
        <v>601</v>
      </c>
      <c r="D326" t="s">
        <v>542</v>
      </c>
      <c r="E326">
        <v>60</v>
      </c>
      <c r="F326" t="s">
        <v>590</v>
      </c>
    </row>
    <row r="327" spans="1:6">
      <c r="A327" s="9">
        <v>40219.584027777775</v>
      </c>
      <c r="B327">
        <v>63</v>
      </c>
      <c r="C327" t="s">
        <v>601</v>
      </c>
      <c r="D327" t="s">
        <v>542</v>
      </c>
      <c r="E327">
        <v>63</v>
      </c>
      <c r="F327" t="s">
        <v>590</v>
      </c>
    </row>
    <row r="328" spans="1:6">
      <c r="A328" s="9">
        <v>39932.667361111111</v>
      </c>
      <c r="B328">
        <v>63</v>
      </c>
      <c r="C328" t="s">
        <v>601</v>
      </c>
      <c r="D328" t="s">
        <v>542</v>
      </c>
      <c r="E328">
        <v>63</v>
      </c>
      <c r="F328" t="s">
        <v>590</v>
      </c>
    </row>
    <row r="329" spans="1:6">
      <c r="A329" s="9">
        <v>40624.625694444447</v>
      </c>
      <c r="B329">
        <v>69</v>
      </c>
      <c r="C329" t="s">
        <v>601</v>
      </c>
      <c r="D329" t="s">
        <v>542</v>
      </c>
      <c r="E329">
        <v>69</v>
      </c>
      <c r="F329" t="s">
        <v>590</v>
      </c>
    </row>
    <row r="330" spans="1:6">
      <c r="A330" s="9">
        <v>40786.625694444447</v>
      </c>
      <c r="B330">
        <v>71</v>
      </c>
      <c r="C330" t="s">
        <v>601</v>
      </c>
      <c r="D330" t="s">
        <v>542</v>
      </c>
      <c r="E330">
        <v>71</v>
      </c>
      <c r="F330" t="s">
        <v>590</v>
      </c>
    </row>
    <row r="331" spans="1:6">
      <c r="A331" s="9">
        <v>40528.542361111111</v>
      </c>
      <c r="B331">
        <v>65</v>
      </c>
      <c r="C331" t="s">
        <v>601</v>
      </c>
      <c r="D331" t="s">
        <v>542</v>
      </c>
      <c r="E331">
        <v>65</v>
      </c>
      <c r="F331" t="s">
        <v>590</v>
      </c>
    </row>
    <row r="332" spans="1:6">
      <c r="A332" s="9">
        <v>40877.584027777775</v>
      </c>
      <c r="B332">
        <v>71</v>
      </c>
      <c r="C332" t="s">
        <v>601</v>
      </c>
      <c r="D332" t="s">
        <v>542</v>
      </c>
      <c r="E332">
        <v>71</v>
      </c>
      <c r="F332" t="s">
        <v>590</v>
      </c>
    </row>
    <row r="333" spans="1:6">
      <c r="A333" s="9">
        <v>40703.542361111111</v>
      </c>
      <c r="B333">
        <v>63</v>
      </c>
      <c r="C333" t="s">
        <v>601</v>
      </c>
      <c r="D333" t="s">
        <v>542</v>
      </c>
      <c r="E333">
        <v>63</v>
      </c>
      <c r="F333" t="s">
        <v>590</v>
      </c>
    </row>
    <row r="334" spans="1:6">
      <c r="A334" s="9">
        <v>40385.584027777775</v>
      </c>
      <c r="B334">
        <v>64</v>
      </c>
      <c r="C334" t="s">
        <v>601</v>
      </c>
      <c r="D334" t="s">
        <v>542</v>
      </c>
      <c r="E334">
        <v>64</v>
      </c>
      <c r="F334" t="s">
        <v>590</v>
      </c>
    </row>
    <row r="335" spans="1:6">
      <c r="A335" s="9">
        <v>37915.422222222223</v>
      </c>
      <c r="B335">
        <v>62</v>
      </c>
      <c r="C335" t="s">
        <v>601</v>
      </c>
      <c r="D335" t="s">
        <v>542</v>
      </c>
      <c r="E335">
        <v>62</v>
      </c>
      <c r="F335" t="s">
        <v>590</v>
      </c>
    </row>
    <row r="336" spans="1:6">
      <c r="A336" s="9">
        <v>39849.584027777775</v>
      </c>
      <c r="B336">
        <v>63</v>
      </c>
      <c r="C336" t="s">
        <v>601</v>
      </c>
      <c r="D336" t="s">
        <v>542</v>
      </c>
      <c r="E336">
        <v>63</v>
      </c>
      <c r="F336" t="s">
        <v>590</v>
      </c>
    </row>
    <row r="337" spans="1:6">
      <c r="A337" s="9">
        <v>40114.667361111111</v>
      </c>
      <c r="B337">
        <v>63</v>
      </c>
      <c r="C337" t="s">
        <v>601</v>
      </c>
      <c r="D337" t="s">
        <v>542</v>
      </c>
      <c r="E337">
        <v>63</v>
      </c>
      <c r="F337" t="s">
        <v>590</v>
      </c>
    </row>
    <row r="338" spans="1:6">
      <c r="A338" s="9">
        <v>39393.584027777775</v>
      </c>
      <c r="B338">
        <v>75</v>
      </c>
      <c r="C338" t="s">
        <v>601</v>
      </c>
      <c r="D338" t="s">
        <v>542</v>
      </c>
      <c r="E338">
        <v>75</v>
      </c>
      <c r="F338" t="s">
        <v>590</v>
      </c>
    </row>
    <row r="339" spans="1:6">
      <c r="A339" s="9">
        <v>40310.500694444447</v>
      </c>
      <c r="B339">
        <v>67</v>
      </c>
      <c r="C339" t="s">
        <v>601</v>
      </c>
      <c r="D339" t="s">
        <v>542</v>
      </c>
      <c r="E339">
        <v>67</v>
      </c>
      <c r="F339" t="s">
        <v>590</v>
      </c>
    </row>
    <row r="340" spans="1:6">
      <c r="A340" s="9">
        <v>38743.542361111111</v>
      </c>
      <c r="B340">
        <v>62</v>
      </c>
      <c r="C340" t="s">
        <v>601</v>
      </c>
      <c r="D340" t="s">
        <v>542</v>
      </c>
      <c r="E340">
        <v>62</v>
      </c>
      <c r="F340" t="s">
        <v>590</v>
      </c>
    </row>
    <row r="341" spans="1:6">
      <c r="A341" s="9">
        <v>39666.542361111111</v>
      </c>
      <c r="B341">
        <v>70</v>
      </c>
      <c r="C341" t="s">
        <v>601</v>
      </c>
      <c r="D341" t="s">
        <v>542</v>
      </c>
      <c r="E341">
        <v>70</v>
      </c>
      <c r="F341" t="s">
        <v>590</v>
      </c>
    </row>
    <row r="342" spans="1:6">
      <c r="A342" s="9">
        <v>39212.667361111111</v>
      </c>
      <c r="B342">
        <v>66</v>
      </c>
      <c r="C342" t="s">
        <v>601</v>
      </c>
      <c r="D342" t="s">
        <v>542</v>
      </c>
      <c r="E342">
        <v>66</v>
      </c>
      <c r="F342" t="s">
        <v>590</v>
      </c>
    </row>
    <row r="343" spans="1:6">
      <c r="A343" s="9">
        <v>39204.416666666664</v>
      </c>
      <c r="B343">
        <v>72</v>
      </c>
      <c r="C343" t="s">
        <v>601</v>
      </c>
      <c r="D343" t="s">
        <v>542</v>
      </c>
      <c r="E343">
        <v>72</v>
      </c>
      <c r="F343" t="s">
        <v>590</v>
      </c>
    </row>
    <row r="344" spans="1:6">
      <c r="A344" s="9">
        <v>39373.481249999997</v>
      </c>
      <c r="B344">
        <v>77</v>
      </c>
      <c r="C344" t="s">
        <v>601</v>
      </c>
      <c r="D344" t="s">
        <v>542</v>
      </c>
      <c r="E344">
        <v>77</v>
      </c>
      <c r="F344" t="s">
        <v>590</v>
      </c>
    </row>
    <row r="345" spans="1:6">
      <c r="A345" s="9">
        <v>39175.038888888892</v>
      </c>
      <c r="B345">
        <v>69</v>
      </c>
      <c r="C345" t="s">
        <v>601</v>
      </c>
      <c r="D345" t="s">
        <v>542</v>
      </c>
      <c r="E345">
        <v>69</v>
      </c>
      <c r="F345" t="s">
        <v>590</v>
      </c>
    </row>
    <row r="346" spans="1:6">
      <c r="A346" s="9">
        <v>39314.4375</v>
      </c>
      <c r="B346">
        <v>87</v>
      </c>
      <c r="C346" t="s">
        <v>601</v>
      </c>
      <c r="D346" t="s">
        <v>542</v>
      </c>
      <c r="E346">
        <v>87</v>
      </c>
      <c r="F346" t="s">
        <v>590</v>
      </c>
    </row>
    <row r="347" spans="1:6">
      <c r="A347" s="9">
        <v>39279.455555555556</v>
      </c>
      <c r="B347">
        <v>78</v>
      </c>
      <c r="C347" t="s">
        <v>601</v>
      </c>
      <c r="D347" t="s">
        <v>542</v>
      </c>
      <c r="E347">
        <v>78</v>
      </c>
      <c r="F347" t="s">
        <v>590</v>
      </c>
    </row>
    <row r="348" spans="1:6">
      <c r="A348" s="9">
        <v>39366.452777777777</v>
      </c>
      <c r="B348">
        <v>78</v>
      </c>
      <c r="C348" t="s">
        <v>601</v>
      </c>
      <c r="D348" t="s">
        <v>542</v>
      </c>
      <c r="E348">
        <v>78</v>
      </c>
      <c r="F348" t="s">
        <v>590</v>
      </c>
    </row>
    <row r="349" spans="1:6">
      <c r="A349" s="9">
        <v>39406.451388888891</v>
      </c>
      <c r="B349">
        <v>75</v>
      </c>
      <c r="C349" t="s">
        <v>601</v>
      </c>
      <c r="D349" t="s">
        <v>542</v>
      </c>
      <c r="E349">
        <v>75</v>
      </c>
      <c r="F349" t="s">
        <v>590</v>
      </c>
    </row>
    <row r="350" spans="1:6">
      <c r="A350" s="9">
        <v>39090.455555555556</v>
      </c>
      <c r="B350">
        <v>68</v>
      </c>
      <c r="C350" t="s">
        <v>601</v>
      </c>
      <c r="D350" t="s">
        <v>542</v>
      </c>
      <c r="E350">
        <v>68</v>
      </c>
      <c r="F350" t="s">
        <v>590</v>
      </c>
    </row>
    <row r="351" spans="1:6">
      <c r="A351" s="9">
        <v>39106.416666666664</v>
      </c>
      <c r="B351">
        <v>66</v>
      </c>
      <c r="C351" t="s">
        <v>601</v>
      </c>
      <c r="D351" t="s">
        <v>542</v>
      </c>
      <c r="E351">
        <v>66</v>
      </c>
      <c r="F351" t="s">
        <v>590</v>
      </c>
    </row>
    <row r="352" spans="1:6">
      <c r="A352" s="9">
        <v>39345.029166666667</v>
      </c>
      <c r="B352">
        <v>84</v>
      </c>
      <c r="C352" t="s">
        <v>601</v>
      </c>
      <c r="D352" t="s">
        <v>542</v>
      </c>
      <c r="E352">
        <v>84</v>
      </c>
      <c r="F352" t="s">
        <v>590</v>
      </c>
    </row>
    <row r="353" spans="1:6">
      <c r="A353" s="9">
        <v>39330.409722222219</v>
      </c>
      <c r="B353">
        <v>72</v>
      </c>
      <c r="C353" t="s">
        <v>601</v>
      </c>
      <c r="D353" t="s">
        <v>542</v>
      </c>
      <c r="E353">
        <v>72</v>
      </c>
      <c r="F353" t="s">
        <v>590</v>
      </c>
    </row>
    <row r="354" spans="1:6">
      <c r="A354" s="9">
        <v>39259.40902777778</v>
      </c>
      <c r="B354">
        <v>66</v>
      </c>
      <c r="C354" t="s">
        <v>601</v>
      </c>
      <c r="D354" t="s">
        <v>542</v>
      </c>
      <c r="E354">
        <v>66</v>
      </c>
      <c r="F354" t="s">
        <v>590</v>
      </c>
    </row>
    <row r="355" spans="1:6">
      <c r="A355" s="9">
        <v>39189.402083333334</v>
      </c>
      <c r="B355">
        <v>67</v>
      </c>
      <c r="C355" t="s">
        <v>601</v>
      </c>
      <c r="D355" t="s">
        <v>542</v>
      </c>
      <c r="E355">
        <v>67</v>
      </c>
      <c r="F355" t="s">
        <v>590</v>
      </c>
    </row>
    <row r="356" spans="1:6">
      <c r="A356" s="9">
        <v>39391.444444444445</v>
      </c>
      <c r="B356">
        <v>73</v>
      </c>
      <c r="C356" t="s">
        <v>601</v>
      </c>
      <c r="D356" t="s">
        <v>542</v>
      </c>
      <c r="E356">
        <v>73</v>
      </c>
      <c r="F356" t="s">
        <v>590</v>
      </c>
    </row>
    <row r="357" spans="1:6">
      <c r="A357" s="9">
        <v>39244.47152777778</v>
      </c>
      <c r="B357">
        <v>75</v>
      </c>
      <c r="C357" t="s">
        <v>601</v>
      </c>
      <c r="D357" t="s">
        <v>542</v>
      </c>
      <c r="E357">
        <v>75</v>
      </c>
      <c r="F357" t="s">
        <v>590</v>
      </c>
    </row>
    <row r="358" spans="1:6">
      <c r="A358" s="9">
        <v>38908.447916666664</v>
      </c>
      <c r="B358">
        <v>63.34</v>
      </c>
      <c r="C358" t="s">
        <v>601</v>
      </c>
      <c r="D358" t="s">
        <v>542</v>
      </c>
      <c r="E358">
        <v>63.34</v>
      </c>
      <c r="F358" t="s">
        <v>590</v>
      </c>
    </row>
    <row r="359" spans="1:6">
      <c r="A359" s="9">
        <v>40198.385416666664</v>
      </c>
      <c r="B359">
        <v>65.5</v>
      </c>
      <c r="C359" t="s">
        <v>601</v>
      </c>
      <c r="D359" t="s">
        <v>542</v>
      </c>
      <c r="E359">
        <v>65.5</v>
      </c>
      <c r="F359" t="s">
        <v>590</v>
      </c>
    </row>
    <row r="360" spans="1:6">
      <c r="A360" s="9">
        <v>39289.421527777777</v>
      </c>
      <c r="B360">
        <v>73.3</v>
      </c>
      <c r="C360" t="s">
        <v>601</v>
      </c>
      <c r="D360" t="s">
        <v>542</v>
      </c>
      <c r="E360">
        <v>73.3</v>
      </c>
      <c r="F360" t="s">
        <v>590</v>
      </c>
    </row>
    <row r="361" spans="1:6">
      <c r="A361" s="9">
        <v>39839.420138888891</v>
      </c>
      <c r="B361">
        <v>44.1</v>
      </c>
      <c r="C361" t="s">
        <v>601</v>
      </c>
      <c r="D361" t="s">
        <v>542</v>
      </c>
      <c r="E361">
        <v>44.1</v>
      </c>
      <c r="F361" t="s">
        <v>590</v>
      </c>
    </row>
    <row r="362" spans="1:6">
      <c r="A362" s="9">
        <v>40031.392361111109</v>
      </c>
      <c r="B362">
        <v>59</v>
      </c>
      <c r="C362" t="s">
        <v>601</v>
      </c>
      <c r="D362" t="s">
        <v>542</v>
      </c>
      <c r="E362">
        <v>59</v>
      </c>
      <c r="F362" t="s">
        <v>590</v>
      </c>
    </row>
    <row r="363" spans="1:6">
      <c r="A363" s="9">
        <v>39651.413194444445</v>
      </c>
      <c r="B363">
        <v>67.5</v>
      </c>
      <c r="C363" t="s">
        <v>601</v>
      </c>
      <c r="D363" t="s">
        <v>542</v>
      </c>
      <c r="E363">
        <v>67.5</v>
      </c>
      <c r="F363" t="s">
        <v>590</v>
      </c>
    </row>
    <row r="364" spans="1:6">
      <c r="A364" s="9">
        <v>38783.465277777781</v>
      </c>
      <c r="B364">
        <v>66.5</v>
      </c>
      <c r="C364" t="s">
        <v>601</v>
      </c>
      <c r="D364" t="s">
        <v>542</v>
      </c>
      <c r="E364">
        <v>66.5</v>
      </c>
      <c r="F364" t="s">
        <v>590</v>
      </c>
    </row>
    <row r="365" spans="1:6">
      <c r="A365" s="9">
        <v>39105.427083333336</v>
      </c>
      <c r="B365">
        <v>76.25</v>
      </c>
      <c r="C365" t="s">
        <v>601</v>
      </c>
      <c r="D365" t="s">
        <v>542</v>
      </c>
      <c r="E365">
        <v>76.25</v>
      </c>
      <c r="F365" t="s">
        <v>590</v>
      </c>
    </row>
  </sheetData>
  <sortState ref="A2:G15526">
    <sortCondition ref="C2:C15526"/>
    <sortCondition ref="D2:D15526"/>
  </sortState>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F142"/>
  <sheetViews>
    <sheetView workbookViewId="0">
      <pane ySplit="1" topLeftCell="A2" activePane="bottomLeft" state="frozen"/>
      <selection pane="bottomLeft" activeCell="A41" sqref="A41:B142"/>
    </sheetView>
  </sheetViews>
  <sheetFormatPr defaultRowHeight="15"/>
  <cols>
    <col min="1" max="1" width="15.85546875" bestFit="1" customWidth="1"/>
    <col min="2" max="2" width="22.5703125" bestFit="1" customWidth="1"/>
    <col min="3" max="3" width="57.42578125" bestFit="1" customWidth="1"/>
    <col min="4" max="4" width="15.28515625" bestFit="1" customWidth="1"/>
    <col min="5" max="5" width="22.5703125" bestFit="1" customWidth="1"/>
    <col min="6" max="6" width="11.28515625" bestFit="1" customWidth="1"/>
  </cols>
  <sheetData>
    <row r="1" spans="1:6">
      <c r="A1" t="s">
        <v>515</v>
      </c>
      <c r="B1" t="s">
        <v>528</v>
      </c>
      <c r="C1" t="s">
        <v>522</v>
      </c>
      <c r="D1" t="s">
        <v>523</v>
      </c>
      <c r="E1" t="s">
        <v>528</v>
      </c>
      <c r="F1" t="s">
        <v>529</v>
      </c>
    </row>
    <row r="2" spans="1:6">
      <c r="A2" s="10">
        <v>37188.586111111108</v>
      </c>
      <c r="B2">
        <v>47</v>
      </c>
      <c r="C2" t="s">
        <v>688</v>
      </c>
      <c r="D2" t="s">
        <v>542</v>
      </c>
      <c r="E2">
        <v>47</v>
      </c>
      <c r="F2" t="s">
        <v>597</v>
      </c>
    </row>
    <row r="3" spans="1:6">
      <c r="A3" s="10">
        <v>37558.543749999997</v>
      </c>
      <c r="B3">
        <v>51</v>
      </c>
      <c r="C3" t="s">
        <v>688</v>
      </c>
      <c r="D3" t="s">
        <v>542</v>
      </c>
      <c r="E3">
        <v>51</v>
      </c>
      <c r="F3" t="s">
        <v>597</v>
      </c>
    </row>
    <row r="4" spans="1:6">
      <c r="A4" s="10">
        <v>37720.505555555559</v>
      </c>
      <c r="B4">
        <v>55</v>
      </c>
      <c r="C4" t="s">
        <v>688</v>
      </c>
      <c r="D4" t="s">
        <v>542</v>
      </c>
      <c r="E4">
        <v>55</v>
      </c>
      <c r="F4" t="s">
        <v>597</v>
      </c>
    </row>
    <row r="5" spans="1:6">
      <c r="A5" s="10">
        <v>37915.422222222223</v>
      </c>
      <c r="B5">
        <v>43</v>
      </c>
      <c r="C5" t="s">
        <v>688</v>
      </c>
      <c r="D5" t="s">
        <v>542</v>
      </c>
      <c r="E5">
        <v>43</v>
      </c>
      <c r="F5" t="s">
        <v>597</v>
      </c>
    </row>
    <row r="6" spans="1:6">
      <c r="A6" s="10">
        <v>38091.500694444447</v>
      </c>
      <c r="B6">
        <v>68</v>
      </c>
      <c r="C6" t="s">
        <v>688</v>
      </c>
      <c r="D6" t="s">
        <v>542</v>
      </c>
      <c r="E6">
        <v>68</v>
      </c>
      <c r="F6" t="s">
        <v>597</v>
      </c>
    </row>
    <row r="7" spans="1:6">
      <c r="A7" s="10">
        <v>38280.417361111111</v>
      </c>
      <c r="B7">
        <v>41</v>
      </c>
      <c r="C7" t="s">
        <v>688</v>
      </c>
      <c r="D7" t="s">
        <v>542</v>
      </c>
      <c r="E7">
        <v>41</v>
      </c>
      <c r="F7" t="s">
        <v>597</v>
      </c>
    </row>
    <row r="8" spans="1:6">
      <c r="A8" s="10">
        <v>38455.417361111111</v>
      </c>
      <c r="B8">
        <v>42</v>
      </c>
      <c r="C8" t="s">
        <v>688</v>
      </c>
      <c r="D8" t="s">
        <v>542</v>
      </c>
      <c r="E8">
        <v>42</v>
      </c>
      <c r="F8" t="s">
        <v>597</v>
      </c>
    </row>
    <row r="9" spans="1:6">
      <c r="A9" s="10">
        <v>40385.584027777775</v>
      </c>
      <c r="B9">
        <v>55</v>
      </c>
      <c r="C9" t="s">
        <v>688</v>
      </c>
      <c r="D9" t="s">
        <v>542</v>
      </c>
      <c r="E9">
        <v>55</v>
      </c>
      <c r="F9" t="s">
        <v>597</v>
      </c>
    </row>
    <row r="10" spans="1:6">
      <c r="A10" s="10">
        <v>40528.542361111111</v>
      </c>
      <c r="B10">
        <v>56</v>
      </c>
      <c r="C10" t="s">
        <v>688</v>
      </c>
      <c r="D10" t="s">
        <v>542</v>
      </c>
      <c r="E10">
        <v>56</v>
      </c>
      <c r="F10" t="s">
        <v>597</v>
      </c>
    </row>
    <row r="11" spans="1:6">
      <c r="A11" s="10">
        <v>40624.625694444447</v>
      </c>
      <c r="B11">
        <v>55</v>
      </c>
      <c r="C11" t="s">
        <v>688</v>
      </c>
      <c r="D11" t="s">
        <v>542</v>
      </c>
      <c r="E11">
        <v>55</v>
      </c>
      <c r="F11" t="s">
        <v>597</v>
      </c>
    </row>
    <row r="12" spans="1:6">
      <c r="A12" s="10">
        <v>40703.542361111111</v>
      </c>
      <c r="B12">
        <v>59</v>
      </c>
      <c r="C12" t="s">
        <v>688</v>
      </c>
      <c r="D12" t="s">
        <v>542</v>
      </c>
      <c r="E12">
        <v>59</v>
      </c>
      <c r="F12" t="s">
        <v>597</v>
      </c>
    </row>
    <row r="13" spans="1:6">
      <c r="A13" s="10">
        <v>40786.625694444447</v>
      </c>
      <c r="B13">
        <v>60</v>
      </c>
      <c r="C13" t="s">
        <v>688</v>
      </c>
      <c r="D13" t="s">
        <v>542</v>
      </c>
      <c r="E13">
        <v>60</v>
      </c>
      <c r="F13" t="s">
        <v>597</v>
      </c>
    </row>
    <row r="14" spans="1:6">
      <c r="A14" s="10">
        <v>40877.584027777775</v>
      </c>
      <c r="B14">
        <v>58</v>
      </c>
      <c r="C14" t="s">
        <v>688</v>
      </c>
      <c r="D14" t="s">
        <v>542</v>
      </c>
      <c r="E14">
        <v>58</v>
      </c>
      <c r="F14" t="s">
        <v>597</v>
      </c>
    </row>
    <row r="15" spans="1:6">
      <c r="A15" s="10">
        <v>38175.416666666664</v>
      </c>
      <c r="B15">
        <v>1.2</v>
      </c>
      <c r="C15" t="s">
        <v>547</v>
      </c>
      <c r="E15">
        <v>1.2</v>
      </c>
      <c r="F15" t="s">
        <v>548</v>
      </c>
    </row>
    <row r="16" spans="1:6">
      <c r="A16" s="10">
        <v>38432.444444444445</v>
      </c>
      <c r="B16">
        <v>1.7</v>
      </c>
      <c r="C16" t="s">
        <v>547</v>
      </c>
      <c r="E16">
        <v>1.7</v>
      </c>
      <c r="F16" t="s">
        <v>548</v>
      </c>
    </row>
    <row r="17" spans="1:6">
      <c r="A17" s="10">
        <v>38465.28125</v>
      </c>
      <c r="B17">
        <v>6.5</v>
      </c>
      <c r="C17" t="s">
        <v>547</v>
      </c>
      <c r="E17">
        <v>6.5</v>
      </c>
      <c r="F17" t="s">
        <v>548</v>
      </c>
    </row>
    <row r="18" spans="1:6">
      <c r="A18" s="10">
        <v>38908.447916666664</v>
      </c>
      <c r="B18">
        <v>1</v>
      </c>
      <c r="C18" t="s">
        <v>547</v>
      </c>
      <c r="D18" t="s">
        <v>542</v>
      </c>
      <c r="E18">
        <v>1</v>
      </c>
      <c r="F18" t="s">
        <v>590</v>
      </c>
    </row>
    <row r="19" spans="1:6">
      <c r="A19" s="10">
        <v>39090.456944444442</v>
      </c>
      <c r="B19">
        <v>4.22</v>
      </c>
      <c r="C19" t="s">
        <v>547</v>
      </c>
      <c r="D19" t="s">
        <v>542</v>
      </c>
      <c r="E19">
        <v>4.22</v>
      </c>
      <c r="F19" t="s">
        <v>590</v>
      </c>
    </row>
    <row r="20" spans="1:6">
      <c r="A20" s="10">
        <v>39105.427083333336</v>
      </c>
      <c r="B20">
        <v>1.2</v>
      </c>
      <c r="C20" t="s">
        <v>547</v>
      </c>
      <c r="D20" t="s">
        <v>542</v>
      </c>
      <c r="E20">
        <v>1.2</v>
      </c>
      <c r="F20" t="s">
        <v>590</v>
      </c>
    </row>
    <row r="21" spans="1:6">
      <c r="A21" s="10">
        <v>39106.418055555558</v>
      </c>
      <c r="B21">
        <v>3.43</v>
      </c>
      <c r="C21" t="s">
        <v>547</v>
      </c>
      <c r="D21" t="s">
        <v>542</v>
      </c>
      <c r="E21">
        <v>3.43</v>
      </c>
      <c r="F21" t="s">
        <v>590</v>
      </c>
    </row>
    <row r="22" spans="1:6">
      <c r="A22" s="10">
        <v>39175.039583333331</v>
      </c>
      <c r="B22">
        <v>3.06</v>
      </c>
      <c r="C22" t="s">
        <v>547</v>
      </c>
      <c r="D22" t="s">
        <v>542</v>
      </c>
      <c r="E22">
        <v>3.06</v>
      </c>
      <c r="F22" t="s">
        <v>590</v>
      </c>
    </row>
    <row r="23" spans="1:6">
      <c r="A23" s="10">
        <v>39189.402777777781</v>
      </c>
      <c r="B23">
        <v>3.81</v>
      </c>
      <c r="C23" t="s">
        <v>547</v>
      </c>
      <c r="D23" t="s">
        <v>542</v>
      </c>
      <c r="E23">
        <v>3.81</v>
      </c>
      <c r="F23" t="s">
        <v>590</v>
      </c>
    </row>
    <row r="24" spans="1:6">
      <c r="A24" s="10">
        <v>39204.416666666664</v>
      </c>
      <c r="B24">
        <v>7.7</v>
      </c>
      <c r="C24" t="s">
        <v>547</v>
      </c>
      <c r="D24" t="s">
        <v>542</v>
      </c>
      <c r="E24">
        <v>7.7</v>
      </c>
      <c r="F24" t="s">
        <v>590</v>
      </c>
    </row>
    <row r="25" spans="1:6">
      <c r="A25" s="10">
        <v>39244.472222222219</v>
      </c>
      <c r="B25">
        <v>3.19</v>
      </c>
      <c r="C25" t="s">
        <v>547</v>
      </c>
      <c r="D25" t="s">
        <v>542</v>
      </c>
      <c r="E25">
        <v>3.19</v>
      </c>
      <c r="F25" t="s">
        <v>590</v>
      </c>
    </row>
    <row r="26" spans="1:6">
      <c r="A26" s="10">
        <v>39259.409722222219</v>
      </c>
      <c r="B26">
        <v>2.4700000000000002</v>
      </c>
      <c r="C26" t="s">
        <v>547</v>
      </c>
      <c r="D26" t="s">
        <v>542</v>
      </c>
      <c r="E26">
        <v>2.4700000000000002</v>
      </c>
      <c r="F26" t="s">
        <v>590</v>
      </c>
    </row>
    <row r="27" spans="1:6">
      <c r="A27" s="10">
        <v>39279.455555555556</v>
      </c>
      <c r="B27">
        <v>2.66</v>
      </c>
      <c r="C27" t="s">
        <v>547</v>
      </c>
      <c r="D27" t="s">
        <v>542</v>
      </c>
      <c r="E27">
        <v>2.66</v>
      </c>
      <c r="F27" t="s">
        <v>590</v>
      </c>
    </row>
    <row r="28" spans="1:6">
      <c r="A28" s="10">
        <v>39289.421527777777</v>
      </c>
      <c r="B28">
        <v>1</v>
      </c>
      <c r="C28" t="s">
        <v>547</v>
      </c>
      <c r="D28" t="s">
        <v>542</v>
      </c>
      <c r="E28">
        <v>1</v>
      </c>
      <c r="F28" t="s">
        <v>590</v>
      </c>
    </row>
    <row r="29" spans="1:6">
      <c r="A29" s="10">
        <v>39314.4375</v>
      </c>
      <c r="B29">
        <v>4.03</v>
      </c>
      <c r="C29" t="s">
        <v>547</v>
      </c>
      <c r="D29" t="s">
        <v>542</v>
      </c>
      <c r="E29">
        <v>4.03</v>
      </c>
      <c r="F29" t="s">
        <v>590</v>
      </c>
    </row>
    <row r="30" spans="1:6">
      <c r="A30" s="10">
        <v>39330.409722222219</v>
      </c>
      <c r="B30">
        <v>2.94</v>
      </c>
      <c r="C30" t="s">
        <v>547</v>
      </c>
      <c r="D30" t="s">
        <v>542</v>
      </c>
      <c r="E30">
        <v>2.94</v>
      </c>
      <c r="F30" t="s">
        <v>590</v>
      </c>
    </row>
    <row r="31" spans="1:6">
      <c r="A31" s="10">
        <v>39345.029166666667</v>
      </c>
      <c r="B31">
        <v>4.37</v>
      </c>
      <c r="C31" t="s">
        <v>547</v>
      </c>
      <c r="D31" t="s">
        <v>542</v>
      </c>
      <c r="E31">
        <v>4.37</v>
      </c>
      <c r="F31" t="s">
        <v>590</v>
      </c>
    </row>
    <row r="32" spans="1:6">
      <c r="A32" s="10">
        <v>39366.452777777777</v>
      </c>
      <c r="B32">
        <v>2.95</v>
      </c>
      <c r="C32" t="s">
        <v>547</v>
      </c>
      <c r="D32" t="s">
        <v>542</v>
      </c>
      <c r="E32">
        <v>2.95</v>
      </c>
      <c r="F32" t="s">
        <v>590</v>
      </c>
    </row>
    <row r="33" spans="1:6">
      <c r="A33" s="10">
        <v>39373.481249999997</v>
      </c>
      <c r="B33">
        <v>2.63</v>
      </c>
      <c r="C33" t="s">
        <v>547</v>
      </c>
      <c r="D33" t="s">
        <v>542</v>
      </c>
      <c r="E33">
        <v>2.63</v>
      </c>
      <c r="F33" t="s">
        <v>590</v>
      </c>
    </row>
    <row r="34" spans="1:6">
      <c r="A34" s="10">
        <v>39391.444444444445</v>
      </c>
      <c r="B34">
        <v>3.78</v>
      </c>
      <c r="C34" t="s">
        <v>547</v>
      </c>
      <c r="D34" t="s">
        <v>542</v>
      </c>
      <c r="E34">
        <v>3.78</v>
      </c>
      <c r="F34" t="s">
        <v>590</v>
      </c>
    </row>
    <row r="35" spans="1:6">
      <c r="A35" s="10">
        <v>39406.451388888891</v>
      </c>
      <c r="B35">
        <v>4.78</v>
      </c>
      <c r="C35" t="s">
        <v>547</v>
      </c>
      <c r="D35" t="s">
        <v>542</v>
      </c>
      <c r="E35">
        <v>4.78</v>
      </c>
      <c r="F35" t="s">
        <v>590</v>
      </c>
    </row>
    <row r="36" spans="1:6">
      <c r="A36" s="10">
        <v>39436.489583333336</v>
      </c>
      <c r="B36">
        <v>5.5</v>
      </c>
      <c r="C36" t="s">
        <v>547</v>
      </c>
      <c r="D36" t="s">
        <v>542</v>
      </c>
      <c r="E36">
        <v>5.5</v>
      </c>
      <c r="F36" t="s">
        <v>590</v>
      </c>
    </row>
    <row r="37" spans="1:6">
      <c r="A37" s="10">
        <v>39651.413194444445</v>
      </c>
      <c r="B37">
        <v>0.5</v>
      </c>
      <c r="C37" t="s">
        <v>547</v>
      </c>
      <c r="D37" t="s">
        <v>542</v>
      </c>
      <c r="E37">
        <v>0.5</v>
      </c>
      <c r="F37" t="s">
        <v>590</v>
      </c>
    </row>
    <row r="38" spans="1:6">
      <c r="A38" s="10">
        <v>39839.420138888891</v>
      </c>
      <c r="B38">
        <v>1.2</v>
      </c>
      <c r="C38" t="s">
        <v>547</v>
      </c>
      <c r="D38" t="s">
        <v>542</v>
      </c>
      <c r="E38">
        <v>1.2</v>
      </c>
      <c r="F38" t="s">
        <v>590</v>
      </c>
    </row>
    <row r="39" spans="1:6">
      <c r="A39" s="10">
        <v>40031.392361111109</v>
      </c>
      <c r="B39">
        <v>1.2</v>
      </c>
      <c r="C39" t="s">
        <v>547</v>
      </c>
      <c r="D39" t="s">
        <v>542</v>
      </c>
      <c r="E39">
        <v>1.2</v>
      </c>
      <c r="F39" t="s">
        <v>590</v>
      </c>
    </row>
    <row r="40" spans="1:6">
      <c r="A40" s="10">
        <v>40198.385416666664</v>
      </c>
      <c r="B40">
        <v>1.6</v>
      </c>
      <c r="C40" t="s">
        <v>547</v>
      </c>
      <c r="D40" t="s">
        <v>542</v>
      </c>
      <c r="E40">
        <v>1.6</v>
      </c>
      <c r="F40" t="s">
        <v>590</v>
      </c>
    </row>
    <row r="41" spans="1:6">
      <c r="A41" s="10">
        <v>37188.586111111108</v>
      </c>
      <c r="B41">
        <v>1000</v>
      </c>
      <c r="C41" t="s">
        <v>544</v>
      </c>
      <c r="D41" t="s">
        <v>542</v>
      </c>
      <c r="E41">
        <v>1000</v>
      </c>
      <c r="F41" t="s">
        <v>689</v>
      </c>
    </row>
    <row r="42" spans="1:6">
      <c r="A42" s="10">
        <v>37188.586111111108</v>
      </c>
      <c r="B42">
        <v>1026</v>
      </c>
      <c r="C42" t="s">
        <v>544</v>
      </c>
      <c r="D42" t="s">
        <v>542</v>
      </c>
      <c r="E42">
        <v>1026</v>
      </c>
      <c r="F42" t="s">
        <v>689</v>
      </c>
    </row>
    <row r="43" spans="1:6">
      <c r="A43" s="10">
        <v>37285.501388888886</v>
      </c>
      <c r="B43">
        <v>1000</v>
      </c>
      <c r="C43" t="s">
        <v>544</v>
      </c>
      <c r="D43" t="s">
        <v>542</v>
      </c>
      <c r="E43">
        <v>1000</v>
      </c>
      <c r="F43" t="s">
        <v>689</v>
      </c>
    </row>
    <row r="44" spans="1:6">
      <c r="A44" s="10">
        <v>37285.501388888886</v>
      </c>
      <c r="B44">
        <v>1029</v>
      </c>
      <c r="C44" t="s">
        <v>544</v>
      </c>
      <c r="D44" t="s">
        <v>542</v>
      </c>
      <c r="E44">
        <v>1029</v>
      </c>
      <c r="F44" t="s">
        <v>689</v>
      </c>
    </row>
    <row r="45" spans="1:6">
      <c r="A45" s="10">
        <v>37385.502083333333</v>
      </c>
      <c r="B45">
        <v>1079</v>
      </c>
      <c r="C45" t="s">
        <v>544</v>
      </c>
      <c r="D45" t="s">
        <v>542</v>
      </c>
      <c r="E45">
        <v>1079</v>
      </c>
      <c r="F45" t="s">
        <v>689</v>
      </c>
    </row>
    <row r="46" spans="1:6">
      <c r="A46" s="10">
        <v>37385.502083333333</v>
      </c>
      <c r="B46">
        <v>947</v>
      </c>
      <c r="C46" t="s">
        <v>544</v>
      </c>
      <c r="D46" t="s">
        <v>542</v>
      </c>
      <c r="E46">
        <v>947</v>
      </c>
      <c r="F46" t="s">
        <v>689</v>
      </c>
    </row>
    <row r="47" spans="1:6">
      <c r="A47" s="10">
        <v>37466.543749999997</v>
      </c>
      <c r="B47">
        <v>1056</v>
      </c>
      <c r="C47" t="s">
        <v>544</v>
      </c>
      <c r="D47" t="s">
        <v>542</v>
      </c>
      <c r="E47">
        <v>1056</v>
      </c>
      <c r="F47" t="s">
        <v>689</v>
      </c>
    </row>
    <row r="48" spans="1:6">
      <c r="A48" s="10">
        <v>37466.543749999997</v>
      </c>
      <c r="B48">
        <v>1060</v>
      </c>
      <c r="C48" t="s">
        <v>544</v>
      </c>
      <c r="D48" t="s">
        <v>542</v>
      </c>
      <c r="E48">
        <v>1060</v>
      </c>
      <c r="F48" t="s">
        <v>689</v>
      </c>
    </row>
    <row r="49" spans="1:6">
      <c r="A49" s="10">
        <v>37558.543749999997</v>
      </c>
      <c r="B49">
        <v>1079</v>
      </c>
      <c r="C49" t="s">
        <v>544</v>
      </c>
      <c r="D49" t="s">
        <v>542</v>
      </c>
      <c r="E49">
        <v>1079</v>
      </c>
      <c r="F49" t="s">
        <v>689</v>
      </c>
    </row>
    <row r="50" spans="1:6">
      <c r="A50" s="10">
        <v>37558.543749999997</v>
      </c>
      <c r="B50">
        <v>1040</v>
      </c>
      <c r="C50" t="s">
        <v>544</v>
      </c>
      <c r="D50" t="s">
        <v>542</v>
      </c>
      <c r="E50">
        <v>1040</v>
      </c>
      <c r="F50" t="s">
        <v>689</v>
      </c>
    </row>
    <row r="51" spans="1:6">
      <c r="A51" s="10">
        <v>37642.418749999997</v>
      </c>
      <c r="B51">
        <v>1160</v>
      </c>
      <c r="C51" t="s">
        <v>544</v>
      </c>
      <c r="D51" t="s">
        <v>542</v>
      </c>
      <c r="E51">
        <v>1160</v>
      </c>
      <c r="F51" t="s">
        <v>689</v>
      </c>
    </row>
    <row r="52" spans="1:6">
      <c r="A52" s="10">
        <v>37642.418749999997</v>
      </c>
      <c r="B52">
        <v>1157</v>
      </c>
      <c r="C52" t="s">
        <v>544</v>
      </c>
      <c r="D52" t="s">
        <v>542</v>
      </c>
      <c r="E52">
        <v>1157</v>
      </c>
      <c r="F52" t="s">
        <v>689</v>
      </c>
    </row>
    <row r="53" spans="1:6">
      <c r="A53" s="10">
        <v>37720.505555555559</v>
      </c>
      <c r="B53">
        <v>1160</v>
      </c>
      <c r="C53" t="s">
        <v>544</v>
      </c>
      <c r="D53" t="s">
        <v>542</v>
      </c>
      <c r="E53">
        <v>1160</v>
      </c>
      <c r="F53" t="s">
        <v>689</v>
      </c>
    </row>
    <row r="54" spans="1:6">
      <c r="A54" s="10">
        <v>37720.505555555559</v>
      </c>
      <c r="B54">
        <v>987</v>
      </c>
      <c r="C54" t="s">
        <v>544</v>
      </c>
      <c r="D54" t="s">
        <v>542</v>
      </c>
      <c r="E54">
        <v>987</v>
      </c>
      <c r="F54" t="s">
        <v>689</v>
      </c>
    </row>
    <row r="55" spans="1:6">
      <c r="A55" s="10">
        <v>37817.422222222223</v>
      </c>
      <c r="B55">
        <v>1130</v>
      </c>
      <c r="C55" t="s">
        <v>544</v>
      </c>
      <c r="D55" t="s">
        <v>542</v>
      </c>
      <c r="E55">
        <v>1130</v>
      </c>
      <c r="F55" t="s">
        <v>689</v>
      </c>
    </row>
    <row r="56" spans="1:6">
      <c r="A56" s="10">
        <v>37817.422222222223</v>
      </c>
      <c r="B56">
        <v>723</v>
      </c>
      <c r="C56" t="s">
        <v>544</v>
      </c>
      <c r="D56" t="s">
        <v>542</v>
      </c>
      <c r="E56">
        <v>723</v>
      </c>
      <c r="F56" t="s">
        <v>689</v>
      </c>
    </row>
    <row r="57" spans="1:6">
      <c r="A57" s="10">
        <v>37915.422222222223</v>
      </c>
      <c r="B57">
        <v>1056</v>
      </c>
      <c r="C57" t="s">
        <v>544</v>
      </c>
      <c r="D57" t="s">
        <v>542</v>
      </c>
      <c r="E57">
        <v>1056</v>
      </c>
      <c r="F57" t="s">
        <v>689</v>
      </c>
    </row>
    <row r="58" spans="1:6">
      <c r="A58" s="10">
        <v>37915.422222222223</v>
      </c>
      <c r="B58">
        <v>1010</v>
      </c>
      <c r="C58" t="s">
        <v>544</v>
      </c>
      <c r="D58" t="s">
        <v>542</v>
      </c>
      <c r="E58">
        <v>1010</v>
      </c>
      <c r="F58" t="s">
        <v>689</v>
      </c>
    </row>
    <row r="59" spans="1:6">
      <c r="A59" s="10">
        <v>38001.422222222223</v>
      </c>
      <c r="B59">
        <v>1058</v>
      </c>
      <c r="C59" t="s">
        <v>544</v>
      </c>
      <c r="D59" t="s">
        <v>542</v>
      </c>
      <c r="E59">
        <v>1058</v>
      </c>
      <c r="F59" t="s">
        <v>689</v>
      </c>
    </row>
    <row r="60" spans="1:6">
      <c r="A60" s="10">
        <v>38001.422222222223</v>
      </c>
      <c r="B60">
        <v>1040</v>
      </c>
      <c r="C60" t="s">
        <v>544</v>
      </c>
      <c r="D60" t="s">
        <v>542</v>
      </c>
      <c r="E60">
        <v>1040</v>
      </c>
      <c r="F60" t="s">
        <v>689</v>
      </c>
    </row>
    <row r="61" spans="1:6">
      <c r="A61" s="10">
        <v>38091.500694444447</v>
      </c>
      <c r="B61">
        <v>1110</v>
      </c>
      <c r="C61" t="s">
        <v>544</v>
      </c>
      <c r="D61" t="s">
        <v>542</v>
      </c>
      <c r="E61">
        <v>1110</v>
      </c>
      <c r="F61" t="s">
        <v>689</v>
      </c>
    </row>
    <row r="62" spans="1:6">
      <c r="A62" s="10">
        <v>38175.416666666664</v>
      </c>
      <c r="B62">
        <v>1167</v>
      </c>
      <c r="C62" t="s">
        <v>544</v>
      </c>
      <c r="E62">
        <v>1167</v>
      </c>
      <c r="F62" t="s">
        <v>545</v>
      </c>
    </row>
    <row r="63" spans="1:6">
      <c r="A63" s="10">
        <v>38189.375694444447</v>
      </c>
      <c r="B63">
        <v>1056</v>
      </c>
      <c r="C63" t="s">
        <v>544</v>
      </c>
      <c r="D63" t="s">
        <v>542</v>
      </c>
      <c r="E63">
        <v>1056</v>
      </c>
      <c r="F63" t="s">
        <v>689</v>
      </c>
    </row>
    <row r="64" spans="1:6">
      <c r="A64" s="10">
        <v>38189.375694444447</v>
      </c>
      <c r="B64">
        <v>1060</v>
      </c>
      <c r="C64" t="s">
        <v>544</v>
      </c>
      <c r="D64" t="s">
        <v>542</v>
      </c>
      <c r="E64">
        <v>1060</v>
      </c>
      <c r="F64" t="s">
        <v>689</v>
      </c>
    </row>
    <row r="65" spans="1:6">
      <c r="A65" s="10">
        <v>38280.417361111111</v>
      </c>
      <c r="B65">
        <v>966</v>
      </c>
      <c r="C65" t="s">
        <v>544</v>
      </c>
      <c r="D65" t="s">
        <v>542</v>
      </c>
      <c r="E65">
        <v>966</v>
      </c>
      <c r="F65" t="s">
        <v>689</v>
      </c>
    </row>
    <row r="66" spans="1:6">
      <c r="A66" s="10">
        <v>38280.417361111111</v>
      </c>
      <c r="B66">
        <v>965</v>
      </c>
      <c r="C66" t="s">
        <v>544</v>
      </c>
      <c r="D66" t="s">
        <v>542</v>
      </c>
      <c r="E66">
        <v>965</v>
      </c>
      <c r="F66" t="s">
        <v>689</v>
      </c>
    </row>
    <row r="67" spans="1:6">
      <c r="A67" s="10">
        <v>38371.417361111111</v>
      </c>
      <c r="B67">
        <v>918</v>
      </c>
      <c r="C67" t="s">
        <v>544</v>
      </c>
      <c r="D67" t="s">
        <v>542</v>
      </c>
      <c r="E67">
        <v>918</v>
      </c>
      <c r="F67" t="s">
        <v>689</v>
      </c>
    </row>
    <row r="68" spans="1:6">
      <c r="A68" s="10">
        <v>38371.417361111111</v>
      </c>
      <c r="B68">
        <v>928</v>
      </c>
      <c r="C68" t="s">
        <v>544</v>
      </c>
      <c r="D68" t="s">
        <v>542</v>
      </c>
      <c r="E68">
        <v>928</v>
      </c>
      <c r="F68" t="s">
        <v>689</v>
      </c>
    </row>
    <row r="69" spans="1:6">
      <c r="A69" s="10">
        <v>38432.444444444445</v>
      </c>
      <c r="B69">
        <v>1014</v>
      </c>
      <c r="C69" t="s">
        <v>544</v>
      </c>
      <c r="E69">
        <v>1014</v>
      </c>
      <c r="F69" t="s">
        <v>545</v>
      </c>
    </row>
    <row r="70" spans="1:6">
      <c r="A70" s="10">
        <v>38455.417361111111</v>
      </c>
      <c r="B70">
        <v>1050</v>
      </c>
      <c r="C70" t="s">
        <v>544</v>
      </c>
      <c r="D70" t="s">
        <v>542</v>
      </c>
      <c r="E70">
        <v>1050</v>
      </c>
      <c r="F70" t="s">
        <v>689</v>
      </c>
    </row>
    <row r="71" spans="1:6">
      <c r="A71" s="10">
        <v>38455.417361111111</v>
      </c>
      <c r="B71">
        <v>1068</v>
      </c>
      <c r="C71" t="s">
        <v>544</v>
      </c>
      <c r="D71" t="s">
        <v>542</v>
      </c>
      <c r="E71">
        <v>1068</v>
      </c>
      <c r="F71" t="s">
        <v>689</v>
      </c>
    </row>
    <row r="72" spans="1:6">
      <c r="A72" s="10">
        <v>38554.584027777775</v>
      </c>
      <c r="B72">
        <v>1070</v>
      </c>
      <c r="C72" t="s">
        <v>544</v>
      </c>
      <c r="D72" t="s">
        <v>542</v>
      </c>
      <c r="E72">
        <v>1070</v>
      </c>
      <c r="F72" t="s">
        <v>689</v>
      </c>
    </row>
    <row r="73" spans="1:6">
      <c r="A73" s="10">
        <v>38554.584027777775</v>
      </c>
      <c r="B73">
        <v>1121</v>
      </c>
      <c r="C73" t="s">
        <v>544</v>
      </c>
      <c r="D73" t="s">
        <v>542</v>
      </c>
      <c r="E73">
        <v>1121</v>
      </c>
      <c r="F73" t="s">
        <v>689</v>
      </c>
    </row>
    <row r="74" spans="1:6">
      <c r="A74" s="10">
        <v>38657.584027777775</v>
      </c>
      <c r="B74">
        <v>1026</v>
      </c>
      <c r="C74" t="s">
        <v>544</v>
      </c>
      <c r="D74" t="s">
        <v>542</v>
      </c>
      <c r="E74">
        <v>1026</v>
      </c>
      <c r="F74" t="s">
        <v>689</v>
      </c>
    </row>
    <row r="75" spans="1:6">
      <c r="A75" s="10">
        <v>38657.584027777775</v>
      </c>
      <c r="B75">
        <v>1020</v>
      </c>
      <c r="C75" t="s">
        <v>544</v>
      </c>
      <c r="D75" t="s">
        <v>542</v>
      </c>
      <c r="E75">
        <v>1020</v>
      </c>
      <c r="F75" t="s">
        <v>689</v>
      </c>
    </row>
    <row r="76" spans="1:6">
      <c r="A76" s="10">
        <v>38743.542361111111</v>
      </c>
      <c r="B76">
        <v>1007</v>
      </c>
      <c r="C76" t="s">
        <v>544</v>
      </c>
      <c r="D76" t="s">
        <v>542</v>
      </c>
      <c r="E76">
        <v>1007</v>
      </c>
      <c r="F76" t="s">
        <v>689</v>
      </c>
    </row>
    <row r="77" spans="1:6">
      <c r="A77" s="10">
        <v>38743.542361111111</v>
      </c>
      <c r="B77">
        <v>990</v>
      </c>
      <c r="C77" t="s">
        <v>544</v>
      </c>
      <c r="D77" t="s">
        <v>542</v>
      </c>
      <c r="E77">
        <v>990</v>
      </c>
      <c r="F77" t="s">
        <v>689</v>
      </c>
    </row>
    <row r="78" spans="1:6">
      <c r="A78" s="10">
        <v>38783.465277777781</v>
      </c>
      <c r="B78">
        <v>930</v>
      </c>
      <c r="C78" t="s">
        <v>544</v>
      </c>
      <c r="D78" t="s">
        <v>542</v>
      </c>
      <c r="E78">
        <v>930</v>
      </c>
      <c r="F78" t="s">
        <v>586</v>
      </c>
    </row>
    <row r="79" spans="1:6">
      <c r="A79" s="10">
        <v>38847.542361111111</v>
      </c>
      <c r="B79">
        <v>1060</v>
      </c>
      <c r="C79" t="s">
        <v>544</v>
      </c>
      <c r="D79" t="s">
        <v>542</v>
      </c>
      <c r="E79">
        <v>1060</v>
      </c>
      <c r="F79" t="s">
        <v>689</v>
      </c>
    </row>
    <row r="80" spans="1:6">
      <c r="A80" s="10">
        <v>38847.542361111111</v>
      </c>
      <c r="B80">
        <v>1014</v>
      </c>
      <c r="C80" t="s">
        <v>544</v>
      </c>
      <c r="D80" t="s">
        <v>542</v>
      </c>
      <c r="E80">
        <v>1014</v>
      </c>
      <c r="F80" t="s">
        <v>689</v>
      </c>
    </row>
    <row r="81" spans="1:6">
      <c r="A81" s="10">
        <v>38908.447916666664</v>
      </c>
      <c r="B81">
        <v>990</v>
      </c>
      <c r="C81" t="s">
        <v>544</v>
      </c>
      <c r="D81" t="s">
        <v>542</v>
      </c>
      <c r="E81">
        <v>990</v>
      </c>
      <c r="F81" t="s">
        <v>586</v>
      </c>
    </row>
    <row r="82" spans="1:6">
      <c r="A82" s="10">
        <v>38924.667361111111</v>
      </c>
      <c r="B82">
        <v>1140</v>
      </c>
      <c r="C82" t="s">
        <v>544</v>
      </c>
      <c r="D82" t="s">
        <v>542</v>
      </c>
      <c r="E82">
        <v>1140</v>
      </c>
      <c r="F82" t="s">
        <v>689</v>
      </c>
    </row>
    <row r="83" spans="1:6">
      <c r="A83" s="10">
        <v>38924.667361111111</v>
      </c>
      <c r="B83">
        <v>1095</v>
      </c>
      <c r="C83" t="s">
        <v>544</v>
      </c>
      <c r="D83" t="s">
        <v>542</v>
      </c>
      <c r="E83">
        <v>1095</v>
      </c>
      <c r="F83" t="s">
        <v>689</v>
      </c>
    </row>
    <row r="84" spans="1:6">
      <c r="A84" s="10">
        <v>39023.709027777775</v>
      </c>
      <c r="B84">
        <v>1100</v>
      </c>
      <c r="C84" t="s">
        <v>544</v>
      </c>
      <c r="D84" t="s">
        <v>542</v>
      </c>
      <c r="E84">
        <v>1100</v>
      </c>
      <c r="F84" t="s">
        <v>689</v>
      </c>
    </row>
    <row r="85" spans="1:6">
      <c r="A85" s="10">
        <v>39023.709027777775</v>
      </c>
      <c r="B85">
        <v>1148</v>
      </c>
      <c r="C85" t="s">
        <v>544</v>
      </c>
      <c r="D85" t="s">
        <v>542</v>
      </c>
      <c r="E85">
        <v>1148</v>
      </c>
      <c r="F85" t="s">
        <v>689</v>
      </c>
    </row>
    <row r="86" spans="1:6">
      <c r="A86" s="10">
        <v>39090.456944444442</v>
      </c>
      <c r="B86">
        <v>1134</v>
      </c>
      <c r="C86" t="s">
        <v>544</v>
      </c>
      <c r="E86">
        <v>1134</v>
      </c>
      <c r="F86" t="s">
        <v>689</v>
      </c>
    </row>
    <row r="87" spans="1:6">
      <c r="A87" s="10">
        <v>39105.427083333336</v>
      </c>
      <c r="B87">
        <v>1030</v>
      </c>
      <c r="C87" t="s">
        <v>544</v>
      </c>
      <c r="D87" t="s">
        <v>542</v>
      </c>
      <c r="E87">
        <v>1030</v>
      </c>
      <c r="F87" t="s">
        <v>586</v>
      </c>
    </row>
    <row r="88" spans="1:6">
      <c r="A88" s="10">
        <v>39106.418055555558</v>
      </c>
      <c r="B88">
        <v>1094</v>
      </c>
      <c r="C88" t="s">
        <v>544</v>
      </c>
      <c r="E88">
        <v>1094</v>
      </c>
      <c r="F88" t="s">
        <v>689</v>
      </c>
    </row>
    <row r="89" spans="1:6">
      <c r="A89" s="10">
        <v>39121.750694444447</v>
      </c>
      <c r="B89">
        <v>1140</v>
      </c>
      <c r="C89" t="s">
        <v>544</v>
      </c>
      <c r="D89" t="s">
        <v>542</v>
      </c>
      <c r="E89">
        <v>1140</v>
      </c>
      <c r="F89" t="s">
        <v>689</v>
      </c>
    </row>
    <row r="90" spans="1:6">
      <c r="A90" s="10">
        <v>39121.750694444447</v>
      </c>
      <c r="B90">
        <v>1130</v>
      </c>
      <c r="C90" t="s">
        <v>544</v>
      </c>
      <c r="D90" t="s">
        <v>542</v>
      </c>
      <c r="E90">
        <v>1130</v>
      </c>
      <c r="F90" t="s">
        <v>689</v>
      </c>
    </row>
    <row r="91" spans="1:6">
      <c r="A91" s="10">
        <v>39175.039583333331</v>
      </c>
      <c r="B91">
        <v>57</v>
      </c>
      <c r="C91" t="s">
        <v>544</v>
      </c>
      <c r="E91">
        <v>57</v>
      </c>
      <c r="F91" t="s">
        <v>689</v>
      </c>
    </row>
    <row r="92" spans="1:6">
      <c r="A92" s="10">
        <v>39189.402777777781</v>
      </c>
      <c r="B92">
        <v>109.6</v>
      </c>
      <c r="C92" t="s">
        <v>544</v>
      </c>
      <c r="E92">
        <v>109.6</v>
      </c>
      <c r="F92" t="s">
        <v>689</v>
      </c>
    </row>
    <row r="93" spans="1:6">
      <c r="A93" s="10">
        <v>39204.416666666664</v>
      </c>
      <c r="B93">
        <v>3.57</v>
      </c>
      <c r="C93" t="s">
        <v>544</v>
      </c>
      <c r="E93">
        <v>3.57</v>
      </c>
      <c r="F93" t="s">
        <v>689</v>
      </c>
    </row>
    <row r="94" spans="1:6">
      <c r="A94" s="10">
        <v>39212.667361111111</v>
      </c>
      <c r="B94">
        <v>1135</v>
      </c>
      <c r="C94" t="s">
        <v>544</v>
      </c>
      <c r="D94" t="s">
        <v>542</v>
      </c>
      <c r="E94">
        <v>1135</v>
      </c>
      <c r="F94" t="s">
        <v>689</v>
      </c>
    </row>
    <row r="95" spans="1:6">
      <c r="A95" s="10">
        <v>39212.667361111111</v>
      </c>
      <c r="B95">
        <v>1130</v>
      </c>
      <c r="C95" t="s">
        <v>544</v>
      </c>
      <c r="D95" t="s">
        <v>542</v>
      </c>
      <c r="E95">
        <v>1130</v>
      </c>
      <c r="F95" t="s">
        <v>689</v>
      </c>
    </row>
    <row r="96" spans="1:6">
      <c r="A96" s="10">
        <v>39244.472222222219</v>
      </c>
      <c r="B96">
        <v>1191</v>
      </c>
      <c r="C96" t="s">
        <v>544</v>
      </c>
      <c r="E96">
        <v>1191</v>
      </c>
      <c r="F96" t="s">
        <v>689</v>
      </c>
    </row>
    <row r="97" spans="1:6">
      <c r="A97" s="10">
        <v>39259.409722222219</v>
      </c>
      <c r="B97">
        <v>1138</v>
      </c>
      <c r="C97" t="s">
        <v>544</v>
      </c>
      <c r="E97">
        <v>1138</v>
      </c>
      <c r="F97" t="s">
        <v>689</v>
      </c>
    </row>
    <row r="98" spans="1:6">
      <c r="A98" s="10">
        <v>39279.455555555556</v>
      </c>
      <c r="B98">
        <v>1196</v>
      </c>
      <c r="C98" t="s">
        <v>544</v>
      </c>
      <c r="E98">
        <v>1196</v>
      </c>
      <c r="F98" t="s">
        <v>689</v>
      </c>
    </row>
    <row r="99" spans="1:6">
      <c r="A99" s="10">
        <v>39289.421527777777</v>
      </c>
      <c r="B99">
        <v>1150</v>
      </c>
      <c r="C99" t="s">
        <v>544</v>
      </c>
      <c r="D99" t="s">
        <v>542</v>
      </c>
      <c r="E99">
        <v>1150</v>
      </c>
      <c r="F99" t="s">
        <v>586</v>
      </c>
    </row>
    <row r="100" spans="1:6">
      <c r="A100" s="10">
        <v>39295.792361111111</v>
      </c>
      <c r="B100">
        <v>1110</v>
      </c>
      <c r="C100" t="s">
        <v>544</v>
      </c>
      <c r="D100" t="s">
        <v>542</v>
      </c>
      <c r="E100">
        <v>1110</v>
      </c>
      <c r="F100" t="s">
        <v>689</v>
      </c>
    </row>
    <row r="101" spans="1:6">
      <c r="A101" s="10">
        <v>39295.792361111111</v>
      </c>
      <c r="B101">
        <v>1173</v>
      </c>
      <c r="C101" t="s">
        <v>544</v>
      </c>
      <c r="D101" t="s">
        <v>542</v>
      </c>
      <c r="E101">
        <v>1173</v>
      </c>
      <c r="F101" t="s">
        <v>689</v>
      </c>
    </row>
    <row r="102" spans="1:6">
      <c r="A102" s="10">
        <v>39314.4375</v>
      </c>
      <c r="B102">
        <v>1325</v>
      </c>
      <c r="C102" t="s">
        <v>544</v>
      </c>
      <c r="E102">
        <v>1325</v>
      </c>
      <c r="F102" t="s">
        <v>689</v>
      </c>
    </row>
    <row r="103" spans="1:6">
      <c r="A103" s="10">
        <v>39330.409722222219</v>
      </c>
      <c r="B103">
        <v>1169</v>
      </c>
      <c r="C103" t="s">
        <v>544</v>
      </c>
      <c r="E103">
        <v>1169</v>
      </c>
      <c r="F103" t="s">
        <v>689</v>
      </c>
    </row>
    <row r="104" spans="1:6">
      <c r="A104" s="10">
        <v>39345.029166666667</v>
      </c>
      <c r="B104">
        <v>1294</v>
      </c>
      <c r="C104" t="s">
        <v>544</v>
      </c>
      <c r="E104">
        <v>1294</v>
      </c>
      <c r="F104" t="s">
        <v>689</v>
      </c>
    </row>
    <row r="105" spans="1:6">
      <c r="A105" s="10">
        <v>39366.452777777777</v>
      </c>
      <c r="B105">
        <v>1197</v>
      </c>
      <c r="C105" t="s">
        <v>544</v>
      </c>
      <c r="E105">
        <v>1197</v>
      </c>
      <c r="F105" t="s">
        <v>689</v>
      </c>
    </row>
    <row r="106" spans="1:6">
      <c r="A106" s="10">
        <v>39373.481249999997</v>
      </c>
      <c r="B106">
        <v>1182</v>
      </c>
      <c r="C106" t="s">
        <v>544</v>
      </c>
      <c r="E106">
        <v>1182</v>
      </c>
      <c r="F106" t="s">
        <v>689</v>
      </c>
    </row>
    <row r="107" spans="1:6">
      <c r="A107" s="10">
        <v>39391.444444444445</v>
      </c>
      <c r="B107">
        <v>1205</v>
      </c>
      <c r="C107" t="s">
        <v>544</v>
      </c>
      <c r="E107">
        <v>1205</v>
      </c>
      <c r="F107" t="s">
        <v>689</v>
      </c>
    </row>
    <row r="108" spans="1:6">
      <c r="A108" s="10">
        <v>39393.584027777775</v>
      </c>
      <c r="B108">
        <v>1194</v>
      </c>
      <c r="C108" t="s">
        <v>544</v>
      </c>
      <c r="D108" t="s">
        <v>542</v>
      </c>
      <c r="E108">
        <v>1194</v>
      </c>
      <c r="F108" t="s">
        <v>689</v>
      </c>
    </row>
    <row r="109" spans="1:6">
      <c r="A109" s="10">
        <v>39393.584027777775</v>
      </c>
      <c r="B109">
        <v>1230</v>
      </c>
      <c r="C109" t="s">
        <v>544</v>
      </c>
      <c r="D109" t="s">
        <v>542</v>
      </c>
      <c r="E109">
        <v>1230</v>
      </c>
      <c r="F109" t="s">
        <v>689</v>
      </c>
    </row>
    <row r="110" spans="1:6">
      <c r="A110" s="10">
        <v>39406.451388888891</v>
      </c>
      <c r="B110">
        <v>1187</v>
      </c>
      <c r="C110" t="s">
        <v>544</v>
      </c>
      <c r="E110">
        <v>1187</v>
      </c>
      <c r="F110" t="s">
        <v>689</v>
      </c>
    </row>
    <row r="111" spans="1:6">
      <c r="A111" s="10">
        <v>39436.489583333336</v>
      </c>
      <c r="B111">
        <v>1173</v>
      </c>
      <c r="C111" t="s">
        <v>544</v>
      </c>
      <c r="E111">
        <v>1173</v>
      </c>
      <c r="F111" t="s">
        <v>689</v>
      </c>
    </row>
    <row r="112" spans="1:6">
      <c r="A112" s="10">
        <v>39484.542361111111</v>
      </c>
      <c r="B112">
        <v>1210</v>
      </c>
      <c r="C112" t="s">
        <v>544</v>
      </c>
      <c r="D112" t="s">
        <v>542</v>
      </c>
      <c r="E112">
        <v>1210</v>
      </c>
      <c r="F112" t="s">
        <v>689</v>
      </c>
    </row>
    <row r="113" spans="1:6">
      <c r="A113" s="10">
        <v>39484.542361111111</v>
      </c>
      <c r="B113">
        <v>1190</v>
      </c>
      <c r="C113" t="s">
        <v>544</v>
      </c>
      <c r="D113" t="s">
        <v>542</v>
      </c>
      <c r="E113">
        <v>1190</v>
      </c>
      <c r="F113" t="s">
        <v>689</v>
      </c>
    </row>
    <row r="114" spans="1:6">
      <c r="A114" s="10">
        <v>39561.584027777775</v>
      </c>
      <c r="B114">
        <v>1250</v>
      </c>
      <c r="C114" t="s">
        <v>544</v>
      </c>
      <c r="D114" t="s">
        <v>542</v>
      </c>
      <c r="E114">
        <v>1250</v>
      </c>
      <c r="F114" t="s">
        <v>689</v>
      </c>
    </row>
    <row r="115" spans="1:6">
      <c r="A115" s="10">
        <v>39561.584027777775</v>
      </c>
      <c r="B115">
        <v>1212</v>
      </c>
      <c r="C115" t="s">
        <v>544</v>
      </c>
      <c r="D115" t="s">
        <v>542</v>
      </c>
      <c r="E115">
        <v>1212</v>
      </c>
      <c r="F115" t="s">
        <v>689</v>
      </c>
    </row>
    <row r="116" spans="1:6">
      <c r="A116" s="10">
        <v>39651.413194444445</v>
      </c>
      <c r="B116">
        <v>1160</v>
      </c>
      <c r="C116" t="s">
        <v>544</v>
      </c>
      <c r="D116" t="s">
        <v>542</v>
      </c>
      <c r="E116">
        <v>1160</v>
      </c>
      <c r="F116" t="s">
        <v>586</v>
      </c>
    </row>
    <row r="117" spans="1:6">
      <c r="A117" s="10">
        <v>39666.542361111111</v>
      </c>
      <c r="B117">
        <v>1270</v>
      </c>
      <c r="C117" t="s">
        <v>544</v>
      </c>
      <c r="D117" t="s">
        <v>542</v>
      </c>
      <c r="E117">
        <v>1270</v>
      </c>
      <c r="F117" t="s">
        <v>689</v>
      </c>
    </row>
    <row r="118" spans="1:6">
      <c r="A118" s="10">
        <v>39666.542361111111</v>
      </c>
      <c r="B118">
        <v>1240</v>
      </c>
      <c r="C118" t="s">
        <v>544</v>
      </c>
      <c r="D118" t="s">
        <v>542</v>
      </c>
      <c r="E118">
        <v>1240</v>
      </c>
      <c r="F118" t="s">
        <v>689</v>
      </c>
    </row>
    <row r="119" spans="1:6">
      <c r="A119" s="10">
        <v>39750.625694444447</v>
      </c>
      <c r="B119">
        <v>1100</v>
      </c>
      <c r="C119" t="s">
        <v>544</v>
      </c>
      <c r="D119" t="s">
        <v>542</v>
      </c>
      <c r="E119">
        <v>1100</v>
      </c>
      <c r="F119" t="s">
        <v>689</v>
      </c>
    </row>
    <row r="120" spans="1:6">
      <c r="A120" s="10">
        <v>39750.625694444447</v>
      </c>
      <c r="B120">
        <v>993</v>
      </c>
      <c r="C120" t="s">
        <v>544</v>
      </c>
      <c r="D120" t="s">
        <v>542</v>
      </c>
      <c r="E120">
        <v>993</v>
      </c>
      <c r="F120" t="s">
        <v>689</v>
      </c>
    </row>
    <row r="121" spans="1:6">
      <c r="A121" s="10">
        <v>39839.420138888891</v>
      </c>
      <c r="B121">
        <v>1040</v>
      </c>
      <c r="C121" t="s">
        <v>544</v>
      </c>
      <c r="D121" t="s">
        <v>542</v>
      </c>
      <c r="E121">
        <v>1040</v>
      </c>
      <c r="F121" t="s">
        <v>586</v>
      </c>
    </row>
    <row r="122" spans="1:6">
      <c r="A122" s="10">
        <v>39849.584027777775</v>
      </c>
      <c r="B122">
        <v>992</v>
      </c>
      <c r="C122" t="s">
        <v>544</v>
      </c>
      <c r="D122" t="s">
        <v>542</v>
      </c>
      <c r="E122">
        <v>992</v>
      </c>
      <c r="F122" t="s">
        <v>689</v>
      </c>
    </row>
    <row r="123" spans="1:6">
      <c r="A123" s="10">
        <v>39849.584027777775</v>
      </c>
      <c r="B123">
        <v>1040</v>
      </c>
      <c r="C123" t="s">
        <v>544</v>
      </c>
      <c r="D123" t="s">
        <v>542</v>
      </c>
      <c r="E123">
        <v>1040</v>
      </c>
      <c r="F123" t="s">
        <v>689</v>
      </c>
    </row>
    <row r="124" spans="1:6">
      <c r="A124" s="10">
        <v>39932.667361111111</v>
      </c>
      <c r="B124">
        <v>1090</v>
      </c>
      <c r="C124" t="s">
        <v>544</v>
      </c>
      <c r="D124" t="s">
        <v>542</v>
      </c>
      <c r="E124">
        <v>1090</v>
      </c>
      <c r="F124" t="s">
        <v>689</v>
      </c>
    </row>
    <row r="125" spans="1:6">
      <c r="A125" s="10">
        <v>39932.667361111111</v>
      </c>
      <c r="B125">
        <v>1090</v>
      </c>
      <c r="C125" t="s">
        <v>544</v>
      </c>
      <c r="D125" t="s">
        <v>542</v>
      </c>
      <c r="E125">
        <v>1090</v>
      </c>
      <c r="F125" t="s">
        <v>689</v>
      </c>
    </row>
    <row r="126" spans="1:6">
      <c r="A126" s="10">
        <v>40030.625694444447</v>
      </c>
      <c r="B126">
        <v>1050</v>
      </c>
      <c r="C126" t="s">
        <v>544</v>
      </c>
      <c r="D126" t="s">
        <v>542</v>
      </c>
      <c r="E126">
        <v>1050</v>
      </c>
      <c r="F126" t="s">
        <v>689</v>
      </c>
    </row>
    <row r="127" spans="1:6">
      <c r="A127" s="10">
        <v>40030.625694444447</v>
      </c>
      <c r="B127">
        <v>1101</v>
      </c>
      <c r="C127" t="s">
        <v>544</v>
      </c>
      <c r="D127" t="s">
        <v>542</v>
      </c>
      <c r="E127">
        <v>1101</v>
      </c>
      <c r="F127" t="s">
        <v>689</v>
      </c>
    </row>
    <row r="128" spans="1:6">
      <c r="A128" s="10">
        <v>40031.392361111109</v>
      </c>
      <c r="B128">
        <v>1020</v>
      </c>
      <c r="C128" t="s">
        <v>544</v>
      </c>
      <c r="D128" t="s">
        <v>542</v>
      </c>
      <c r="E128">
        <v>1020</v>
      </c>
      <c r="F128" t="s">
        <v>586</v>
      </c>
    </row>
    <row r="129" spans="1:6">
      <c r="A129" s="10">
        <v>40114.667361111111</v>
      </c>
      <c r="B129">
        <v>1065</v>
      </c>
      <c r="C129" t="s">
        <v>544</v>
      </c>
      <c r="D129" t="s">
        <v>542</v>
      </c>
      <c r="E129">
        <v>1065</v>
      </c>
      <c r="F129" t="s">
        <v>689</v>
      </c>
    </row>
    <row r="130" spans="1:6">
      <c r="A130" s="10">
        <v>40114.667361111111</v>
      </c>
      <c r="B130">
        <v>1030</v>
      </c>
      <c r="C130" t="s">
        <v>544</v>
      </c>
      <c r="D130" t="s">
        <v>542</v>
      </c>
      <c r="E130">
        <v>1030</v>
      </c>
      <c r="F130" t="s">
        <v>689</v>
      </c>
    </row>
    <row r="131" spans="1:6">
      <c r="A131" s="10">
        <v>40198.385416666664</v>
      </c>
      <c r="B131">
        <v>1020</v>
      </c>
      <c r="C131" t="s">
        <v>544</v>
      </c>
      <c r="D131" t="s">
        <v>542</v>
      </c>
      <c r="E131">
        <v>1020</v>
      </c>
      <c r="F131" t="s">
        <v>586</v>
      </c>
    </row>
    <row r="132" spans="1:6">
      <c r="A132" s="10">
        <v>40219.584027777775</v>
      </c>
      <c r="B132">
        <v>1060</v>
      </c>
      <c r="C132" t="s">
        <v>544</v>
      </c>
      <c r="D132" t="s">
        <v>542</v>
      </c>
      <c r="E132">
        <v>1060</v>
      </c>
      <c r="F132" t="s">
        <v>689</v>
      </c>
    </row>
    <row r="133" spans="1:6">
      <c r="A133" s="10">
        <v>40219.584027777775</v>
      </c>
      <c r="B133">
        <v>1079</v>
      </c>
      <c r="C133" t="s">
        <v>544</v>
      </c>
      <c r="D133" t="s">
        <v>542</v>
      </c>
      <c r="E133">
        <v>1079</v>
      </c>
      <c r="F133" t="s">
        <v>689</v>
      </c>
    </row>
    <row r="134" spans="1:6">
      <c r="A134" s="10">
        <v>40310.500694444447</v>
      </c>
      <c r="B134">
        <v>1136</v>
      </c>
      <c r="C134" t="s">
        <v>544</v>
      </c>
      <c r="D134" t="s">
        <v>542</v>
      </c>
      <c r="E134">
        <v>1136</v>
      </c>
      <c r="F134" t="s">
        <v>689</v>
      </c>
    </row>
    <row r="135" spans="1:6">
      <c r="A135" s="10">
        <v>40310.500694444447</v>
      </c>
      <c r="B135">
        <v>1160</v>
      </c>
      <c r="C135" t="s">
        <v>544</v>
      </c>
      <c r="D135" t="s">
        <v>542</v>
      </c>
      <c r="E135">
        <v>1160</v>
      </c>
      <c r="F135" t="s">
        <v>689</v>
      </c>
    </row>
    <row r="136" spans="1:6">
      <c r="A136" s="10">
        <v>40385.584027777775</v>
      </c>
      <c r="B136">
        <v>1141</v>
      </c>
      <c r="C136" t="s">
        <v>544</v>
      </c>
      <c r="D136" t="s">
        <v>542</v>
      </c>
      <c r="E136">
        <v>1141</v>
      </c>
      <c r="F136" t="s">
        <v>689</v>
      </c>
    </row>
    <row r="137" spans="1:6">
      <c r="A137" s="10">
        <v>40385.584027777775</v>
      </c>
      <c r="B137">
        <v>1110</v>
      </c>
      <c r="C137" t="s">
        <v>544</v>
      </c>
      <c r="D137" t="s">
        <v>542</v>
      </c>
      <c r="E137">
        <v>1110</v>
      </c>
      <c r="F137" t="s">
        <v>689</v>
      </c>
    </row>
    <row r="138" spans="1:6">
      <c r="A138" s="10">
        <v>40528.542361111111</v>
      </c>
      <c r="B138">
        <v>1044</v>
      </c>
      <c r="C138" t="s">
        <v>544</v>
      </c>
      <c r="D138" t="s">
        <v>542</v>
      </c>
      <c r="E138">
        <v>1044</v>
      </c>
      <c r="F138" t="s">
        <v>689</v>
      </c>
    </row>
    <row r="139" spans="1:6">
      <c r="A139" s="10">
        <v>40624.625694444447</v>
      </c>
      <c r="B139">
        <v>1119</v>
      </c>
      <c r="C139" t="s">
        <v>544</v>
      </c>
      <c r="D139" t="s">
        <v>542</v>
      </c>
      <c r="E139">
        <v>1119</v>
      </c>
      <c r="F139" t="s">
        <v>689</v>
      </c>
    </row>
    <row r="140" spans="1:6">
      <c r="A140" s="10">
        <v>40703.542361111111</v>
      </c>
      <c r="B140">
        <v>1118</v>
      </c>
      <c r="C140" t="s">
        <v>544</v>
      </c>
      <c r="D140" t="s">
        <v>542</v>
      </c>
      <c r="E140">
        <v>1118</v>
      </c>
      <c r="F140" t="s">
        <v>689</v>
      </c>
    </row>
    <row r="141" spans="1:6">
      <c r="A141" s="10">
        <v>40786.625694444447</v>
      </c>
      <c r="B141">
        <v>1182</v>
      </c>
      <c r="C141" t="s">
        <v>544</v>
      </c>
      <c r="D141" t="s">
        <v>542</v>
      </c>
      <c r="E141">
        <v>1182</v>
      </c>
      <c r="F141" t="s">
        <v>689</v>
      </c>
    </row>
    <row r="142" spans="1:6">
      <c r="A142" s="10">
        <v>40877.584027777775</v>
      </c>
      <c r="B142">
        <v>1127</v>
      </c>
      <c r="C142" t="s">
        <v>544</v>
      </c>
      <c r="D142" t="s">
        <v>542</v>
      </c>
      <c r="E142">
        <v>1127</v>
      </c>
      <c r="F142" t="s">
        <v>689</v>
      </c>
    </row>
  </sheetData>
  <sortState ref="A2:F2285">
    <sortCondition ref="C2:C2285"/>
    <sortCondition ref="A2:A2285"/>
  </sortState>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CU42"/>
  <sheetViews>
    <sheetView topLeftCell="K1" workbookViewId="0"/>
  </sheetViews>
  <sheetFormatPr defaultRowHeight="15"/>
  <cols>
    <col min="1" max="1" width="28.85546875" bestFit="1" customWidth="1"/>
    <col min="2" max="2" width="12" bestFit="1" customWidth="1"/>
    <col min="3" max="3" width="11.5703125" bestFit="1" customWidth="1"/>
    <col min="4" max="4" width="18.42578125" bestFit="1" customWidth="1"/>
    <col min="5" max="5" width="23.42578125" bestFit="1" customWidth="1"/>
    <col min="6" max="6" width="17.7109375" bestFit="1" customWidth="1"/>
    <col min="7" max="7" width="18.85546875" bestFit="1" customWidth="1"/>
    <col min="8" max="8" width="10.7109375" bestFit="1" customWidth="1"/>
    <col min="9" max="9" width="21.5703125" bestFit="1" customWidth="1"/>
    <col min="10" max="10" width="16.85546875" bestFit="1" customWidth="1"/>
    <col min="11" max="11" width="25.7109375" bestFit="1" customWidth="1"/>
    <col min="12" max="12" width="6.7109375" bestFit="1" customWidth="1"/>
    <col min="13" max="13" width="17" bestFit="1" customWidth="1"/>
    <col min="14" max="14" width="12.140625" bestFit="1" customWidth="1"/>
    <col min="15" max="15" width="22.7109375" bestFit="1" customWidth="1"/>
    <col min="16" max="16" width="6" bestFit="1" customWidth="1"/>
    <col min="17" max="17" width="5" bestFit="1" customWidth="1"/>
    <col min="18" max="18" width="6.28515625" bestFit="1" customWidth="1"/>
    <col min="19" max="19" width="26.7109375" bestFit="1" customWidth="1"/>
    <col min="20" max="20" width="4.7109375" bestFit="1" customWidth="1"/>
    <col min="21" max="21" width="21.5703125" bestFit="1" customWidth="1"/>
    <col min="22" max="22" width="10.42578125" bestFit="1" customWidth="1"/>
    <col min="23" max="23" width="17.5703125" bestFit="1" customWidth="1"/>
    <col min="24" max="24" width="18.7109375" bestFit="1" customWidth="1"/>
    <col min="25" max="25" width="22.85546875" bestFit="1" customWidth="1"/>
    <col min="26" max="28" width="36.5703125" bestFit="1" customWidth="1"/>
    <col min="29" max="29" width="17.7109375" bestFit="1" customWidth="1"/>
    <col min="30" max="30" width="17.42578125" bestFit="1" customWidth="1"/>
    <col min="31" max="31" width="15.85546875" bestFit="1" customWidth="1"/>
    <col min="32" max="32" width="13.28515625" bestFit="1" customWidth="1"/>
    <col min="33" max="33" width="17.28515625" bestFit="1" customWidth="1"/>
    <col min="34" max="34" width="24.5703125" bestFit="1" customWidth="1"/>
    <col min="35" max="35" width="28" bestFit="1" customWidth="1"/>
    <col min="36" max="36" width="14.85546875" bestFit="1" customWidth="1"/>
    <col min="37" max="37" width="25.85546875" bestFit="1" customWidth="1"/>
    <col min="38" max="38" width="29.42578125" bestFit="1" customWidth="1"/>
    <col min="39" max="39" width="23.28515625" bestFit="1" customWidth="1"/>
    <col min="40" max="40" width="6" bestFit="1" customWidth="1"/>
    <col min="41" max="41" width="11" bestFit="1" customWidth="1"/>
    <col min="42" max="42" width="11.140625" bestFit="1" customWidth="1"/>
    <col min="43" max="43" width="15.28515625" bestFit="1" customWidth="1"/>
    <col min="44" max="44" width="31.28515625" bestFit="1" customWidth="1"/>
    <col min="45" max="45" width="7.7109375" bestFit="1" customWidth="1"/>
    <col min="46" max="46" width="8.5703125" bestFit="1" customWidth="1"/>
    <col min="47" max="47" width="7.140625" bestFit="1" customWidth="1"/>
    <col min="48" max="48" width="9.5703125" bestFit="1" customWidth="1"/>
    <col min="49" max="49" width="10.42578125" bestFit="1" customWidth="1"/>
    <col min="50" max="50" width="9" bestFit="1" customWidth="1"/>
    <col min="51" max="52" width="10" bestFit="1" customWidth="1"/>
    <col min="53" max="53" width="24" bestFit="1" customWidth="1"/>
    <col min="54" max="54" width="14.85546875" bestFit="1" customWidth="1"/>
    <col min="55" max="55" width="17" bestFit="1" customWidth="1"/>
    <col min="56" max="56" width="20.28515625" bestFit="1" customWidth="1"/>
    <col min="57" max="57" width="19.140625" bestFit="1" customWidth="1"/>
    <col min="58" max="58" width="23.5703125" bestFit="1" customWidth="1"/>
    <col min="59" max="59" width="17.85546875" bestFit="1" customWidth="1"/>
    <col min="60" max="60" width="31.85546875" bestFit="1" customWidth="1"/>
    <col min="61" max="61" width="20.85546875" bestFit="1" customWidth="1"/>
    <col min="62" max="62" width="33.42578125" bestFit="1" customWidth="1"/>
    <col min="63" max="63" width="13.28515625" bestFit="1" customWidth="1"/>
    <col min="64" max="64" width="30" bestFit="1" customWidth="1"/>
    <col min="65" max="65" width="15.28515625" bestFit="1" customWidth="1"/>
    <col min="66" max="66" width="12.42578125" bestFit="1" customWidth="1"/>
    <col min="67" max="67" width="27" bestFit="1" customWidth="1"/>
    <col min="68" max="68" width="25.140625" bestFit="1" customWidth="1"/>
    <col min="69" max="69" width="23.5703125" bestFit="1" customWidth="1"/>
    <col min="70" max="70" width="23.7109375" bestFit="1" customWidth="1"/>
    <col min="71" max="71" width="26.140625" bestFit="1" customWidth="1"/>
    <col min="72" max="72" width="32" bestFit="1" customWidth="1"/>
    <col min="73" max="73" width="29.85546875" bestFit="1" customWidth="1"/>
    <col min="74" max="74" width="19.28515625" bestFit="1" customWidth="1"/>
    <col min="75" max="75" width="24.28515625" bestFit="1" customWidth="1"/>
    <col min="76" max="76" width="12.140625" bestFit="1" customWidth="1"/>
    <col min="77" max="77" width="29" bestFit="1" customWidth="1"/>
    <col min="78" max="78" width="20.28515625" bestFit="1" customWidth="1"/>
    <col min="79" max="79" width="23.7109375" bestFit="1" customWidth="1"/>
    <col min="80" max="80" width="22.7109375" bestFit="1" customWidth="1"/>
    <col min="81" max="81" width="36.42578125" bestFit="1" customWidth="1"/>
    <col min="82" max="82" width="25" bestFit="1" customWidth="1"/>
    <col min="83" max="83" width="18.5703125" bestFit="1" customWidth="1"/>
    <col min="84" max="84" width="17" bestFit="1" customWidth="1"/>
    <col min="85" max="86" width="31.85546875" bestFit="1" customWidth="1"/>
    <col min="87" max="87" width="36.5703125" bestFit="1" customWidth="1"/>
    <col min="88" max="88" width="12.28515625" bestFit="1" customWidth="1"/>
    <col min="89" max="89" width="10.5703125" bestFit="1" customWidth="1"/>
    <col min="90" max="91" width="14" bestFit="1" customWidth="1"/>
    <col min="92" max="92" width="28.85546875" bestFit="1" customWidth="1"/>
    <col min="93" max="93" width="11.85546875" bestFit="1" customWidth="1"/>
    <col min="94" max="94" width="21.85546875" bestFit="1" customWidth="1"/>
    <col min="95" max="95" width="15.85546875" bestFit="1" customWidth="1"/>
    <col min="96" max="96" width="36.5703125" bestFit="1" customWidth="1"/>
    <col min="97" max="97" width="25.7109375" bestFit="1" customWidth="1"/>
    <col min="98" max="98" width="19.5703125" bestFit="1" customWidth="1"/>
  </cols>
  <sheetData>
    <row r="1" spans="1:99">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8</v>
      </c>
      <c r="V1" s="1" t="s">
        <v>20</v>
      </c>
      <c r="W1" s="1" t="s">
        <v>21</v>
      </c>
      <c r="X1" s="1" t="s">
        <v>22</v>
      </c>
      <c r="Y1" s="1" t="s">
        <v>23</v>
      </c>
      <c r="Z1" s="1" t="s">
        <v>24</v>
      </c>
      <c r="AA1" s="1" t="s">
        <v>25</v>
      </c>
      <c r="AB1" s="1" t="s">
        <v>25</v>
      </c>
      <c r="AC1" s="1" t="s">
        <v>26</v>
      </c>
      <c r="AD1" s="1" t="s">
        <v>27</v>
      </c>
      <c r="AE1" s="1" t="s">
        <v>28</v>
      </c>
      <c r="AF1" s="1" t="s">
        <v>29</v>
      </c>
      <c r="AG1" s="1" t="s">
        <v>30</v>
      </c>
      <c r="AH1" s="1" t="s">
        <v>31</v>
      </c>
      <c r="AI1" s="1" t="s">
        <v>32</v>
      </c>
      <c r="AJ1" s="1" t="s">
        <v>33</v>
      </c>
      <c r="AK1" s="1" t="s">
        <v>34</v>
      </c>
      <c r="AL1" s="1" t="s">
        <v>35</v>
      </c>
      <c r="AM1" s="1" t="s">
        <v>36</v>
      </c>
      <c r="AN1" s="1" t="s">
        <v>37</v>
      </c>
      <c r="AO1" s="1" t="s">
        <v>38</v>
      </c>
      <c r="AP1" s="1" t="s">
        <v>39</v>
      </c>
      <c r="AQ1" s="1" t="s">
        <v>40</v>
      </c>
      <c r="AR1" s="1" t="s">
        <v>41</v>
      </c>
      <c r="AS1" s="1" t="s">
        <v>42</v>
      </c>
      <c r="AT1" s="1" t="s">
        <v>43</v>
      </c>
      <c r="AU1" s="1" t="s">
        <v>44</v>
      </c>
      <c r="AV1" s="1" t="s">
        <v>45</v>
      </c>
      <c r="AW1" s="1" t="s">
        <v>46</v>
      </c>
      <c r="AX1" s="1" t="s">
        <v>47</v>
      </c>
      <c r="AY1" s="1" t="s">
        <v>48</v>
      </c>
      <c r="AZ1" s="1" t="s">
        <v>49</v>
      </c>
      <c r="BA1" s="1" t="s">
        <v>50</v>
      </c>
      <c r="BB1" s="1" t="s">
        <v>51</v>
      </c>
      <c r="BC1" s="1" t="s">
        <v>52</v>
      </c>
      <c r="BD1" s="1" t="s">
        <v>53</v>
      </c>
      <c r="BE1" s="1" t="s">
        <v>54</v>
      </c>
      <c r="BF1" s="1" t="s">
        <v>55</v>
      </c>
      <c r="BG1" s="1" t="s">
        <v>56</v>
      </c>
      <c r="BH1" s="1" t="s">
        <v>57</v>
      </c>
      <c r="BI1" s="1" t="s">
        <v>58</v>
      </c>
      <c r="BJ1" s="1" t="s">
        <v>59</v>
      </c>
      <c r="BK1" s="1" t="s">
        <v>60</v>
      </c>
      <c r="BL1" s="1" t="s">
        <v>61</v>
      </c>
      <c r="BM1" s="1" t="s">
        <v>62</v>
      </c>
      <c r="BN1" s="1" t="s">
        <v>63</v>
      </c>
      <c r="BO1" s="1" t="s">
        <v>64</v>
      </c>
      <c r="BP1" s="1" t="s">
        <v>65</v>
      </c>
      <c r="BQ1" s="1" t="s">
        <v>66</v>
      </c>
      <c r="BR1" s="1" t="s">
        <v>67</v>
      </c>
      <c r="BS1" s="1" t="s">
        <v>68</v>
      </c>
      <c r="BT1" s="1" t="s">
        <v>69</v>
      </c>
      <c r="BU1" s="1" t="s">
        <v>70</v>
      </c>
      <c r="BV1" s="1" t="s">
        <v>71</v>
      </c>
      <c r="BW1" s="1" t="s">
        <v>72</v>
      </c>
      <c r="BX1" s="1" t="s">
        <v>73</v>
      </c>
      <c r="BY1" s="1" t="s">
        <v>74</v>
      </c>
      <c r="BZ1" s="1" t="s">
        <v>75</v>
      </c>
      <c r="CA1" s="1" t="s">
        <v>76</v>
      </c>
      <c r="CB1" s="1" t="s">
        <v>77</v>
      </c>
      <c r="CC1" s="1" t="s">
        <v>78</v>
      </c>
      <c r="CD1" s="1" t="s">
        <v>79</v>
      </c>
      <c r="CE1" s="1" t="s">
        <v>80</v>
      </c>
      <c r="CF1" s="1" t="s">
        <v>81</v>
      </c>
      <c r="CG1" s="1" t="s">
        <v>57</v>
      </c>
      <c r="CH1" s="1" t="s">
        <v>82</v>
      </c>
      <c r="CI1" s="1" t="s">
        <v>83</v>
      </c>
      <c r="CJ1" s="1" t="s">
        <v>84</v>
      </c>
      <c r="CK1" s="1" t="s">
        <v>85</v>
      </c>
      <c r="CL1" s="1" t="s">
        <v>86</v>
      </c>
      <c r="CM1" s="1" t="s">
        <v>87</v>
      </c>
      <c r="CN1" s="1" t="s">
        <v>0</v>
      </c>
      <c r="CO1" s="1" t="s">
        <v>88</v>
      </c>
      <c r="CP1" s="1" t="s">
        <v>89</v>
      </c>
      <c r="CQ1" s="1" t="s">
        <v>90</v>
      </c>
      <c r="CR1" s="1" t="s">
        <v>91</v>
      </c>
      <c r="CS1" s="1" t="s">
        <v>92</v>
      </c>
      <c r="CT1" s="1" t="s">
        <v>93</v>
      </c>
    </row>
    <row r="2" spans="1:99" ht="90">
      <c r="A2" s="1" t="s">
        <v>94</v>
      </c>
      <c r="B2" s="1">
        <v>9670</v>
      </c>
      <c r="C2" s="1">
        <v>9670</v>
      </c>
      <c r="D2" s="1"/>
      <c r="E2" s="1" t="s">
        <v>95</v>
      </c>
      <c r="F2" s="1" t="s">
        <v>96</v>
      </c>
      <c r="G2" s="1" t="s">
        <v>97</v>
      </c>
      <c r="H2" s="1"/>
      <c r="I2" s="1" t="s">
        <v>98</v>
      </c>
      <c r="J2" s="1">
        <v>630</v>
      </c>
      <c r="K2" s="1" t="s">
        <v>99</v>
      </c>
      <c r="L2" s="1">
        <v>5.3999999999999999E-2</v>
      </c>
      <c r="M2" s="1" t="s">
        <v>100</v>
      </c>
      <c r="N2" s="1">
        <v>5.3999999999999999E-2</v>
      </c>
      <c r="O2" s="1" t="s">
        <v>100</v>
      </c>
      <c r="P2" s="1">
        <v>4.0000000000000001E-3</v>
      </c>
      <c r="Q2" s="1">
        <v>0.01</v>
      </c>
      <c r="R2" s="1" t="s">
        <v>101</v>
      </c>
      <c r="S2" s="1"/>
      <c r="T2" s="1" t="s">
        <v>102</v>
      </c>
      <c r="U2" s="1" t="s">
        <v>98</v>
      </c>
      <c r="V2" s="1">
        <v>114896</v>
      </c>
      <c r="W2" s="1" t="s">
        <v>103</v>
      </c>
      <c r="X2" s="1" t="s">
        <v>97</v>
      </c>
      <c r="Y2" s="1" t="s">
        <v>104</v>
      </c>
      <c r="Z2" s="1" t="s">
        <v>105</v>
      </c>
      <c r="AA2" s="1" t="s">
        <v>106</v>
      </c>
      <c r="AB2" s="1" t="s">
        <v>107</v>
      </c>
      <c r="AC2" s="2">
        <v>37285</v>
      </c>
      <c r="AD2" s="3">
        <v>0.5</v>
      </c>
      <c r="AE2" s="4">
        <v>37652.734652777777</v>
      </c>
      <c r="AF2" s="1" t="s">
        <v>108</v>
      </c>
      <c r="AG2" s="1" t="s">
        <v>109</v>
      </c>
      <c r="AH2" s="1" t="s">
        <v>110</v>
      </c>
      <c r="AI2" s="1" t="s">
        <v>111</v>
      </c>
      <c r="AJ2" s="1" t="s">
        <v>112</v>
      </c>
      <c r="AK2" s="1" t="s">
        <v>113</v>
      </c>
      <c r="AL2" s="1" t="s">
        <v>114</v>
      </c>
      <c r="AM2" s="1"/>
      <c r="AN2" s="1" t="s">
        <v>115</v>
      </c>
      <c r="AO2" s="1">
        <v>290452.68300000002</v>
      </c>
      <c r="AP2" s="1">
        <v>813433.18099999998</v>
      </c>
      <c r="AQ2" s="1" t="s">
        <v>116</v>
      </c>
      <c r="AR2" s="1" t="s">
        <v>117</v>
      </c>
      <c r="AS2" s="1">
        <v>29</v>
      </c>
      <c r="AT2" s="1">
        <v>4</v>
      </c>
      <c r="AU2" s="1">
        <v>52.683</v>
      </c>
      <c r="AV2" s="1">
        <v>81</v>
      </c>
      <c r="AW2" s="1">
        <v>34</v>
      </c>
      <c r="AX2" s="1">
        <v>33.180999999999997</v>
      </c>
      <c r="AY2" s="1">
        <v>635558.24</v>
      </c>
      <c r="AZ2" s="1">
        <v>566194.05000000005</v>
      </c>
      <c r="BA2" s="1"/>
      <c r="BB2" s="1">
        <v>7.4</v>
      </c>
      <c r="BC2" s="1"/>
      <c r="BD2" s="1"/>
      <c r="BE2" s="1"/>
      <c r="BF2" s="1"/>
      <c r="BG2" s="1" t="s">
        <v>118</v>
      </c>
      <c r="BH2" s="1" t="s">
        <v>119</v>
      </c>
      <c r="BI2" s="1"/>
      <c r="BJ2" s="1"/>
      <c r="BK2" s="1"/>
      <c r="BL2" s="1"/>
      <c r="BM2" s="1"/>
      <c r="BN2" s="1"/>
      <c r="BO2" s="1"/>
      <c r="BP2" s="1"/>
      <c r="BQ2" s="1"/>
      <c r="BR2" s="1"/>
      <c r="BS2" s="1"/>
      <c r="BT2" s="1"/>
      <c r="BU2" s="1"/>
      <c r="BV2" s="1"/>
      <c r="BW2" s="1"/>
      <c r="BX2" s="1"/>
      <c r="BY2" s="1"/>
      <c r="BZ2" s="1"/>
      <c r="CA2" s="1"/>
      <c r="CB2" s="1" t="s">
        <v>102</v>
      </c>
      <c r="CC2" s="1" t="s">
        <v>102</v>
      </c>
      <c r="CD2" s="1" t="s">
        <v>102</v>
      </c>
      <c r="CE2" s="1" t="s">
        <v>120</v>
      </c>
      <c r="CF2" s="1" t="s">
        <v>121</v>
      </c>
      <c r="CG2" s="1" t="s">
        <v>119</v>
      </c>
      <c r="CH2" s="1" t="s">
        <v>119</v>
      </c>
      <c r="CI2" s="1" t="s">
        <v>122</v>
      </c>
      <c r="CJ2" s="1" t="s">
        <v>123</v>
      </c>
      <c r="CK2" s="1">
        <v>2405709</v>
      </c>
      <c r="CL2" s="1" t="s">
        <v>124</v>
      </c>
      <c r="CM2" s="1" t="s">
        <v>125</v>
      </c>
      <c r="CN2" s="1" t="s">
        <v>94</v>
      </c>
      <c r="CO2" s="1" t="s">
        <v>126</v>
      </c>
      <c r="CP2" s="4">
        <v>37680.576168981483</v>
      </c>
      <c r="CQ2" s="4">
        <v>37601.407372685186</v>
      </c>
      <c r="CR2" s="1" t="s">
        <v>127</v>
      </c>
      <c r="CS2" s="1" t="s">
        <v>99</v>
      </c>
      <c r="CT2" s="1" t="s">
        <v>128</v>
      </c>
      <c r="CU2" s="1"/>
    </row>
    <row r="3" spans="1:99" ht="75">
      <c r="A3" s="1" t="s">
        <v>129</v>
      </c>
      <c r="B3" s="1">
        <v>9670</v>
      </c>
      <c r="C3" s="1">
        <v>9670</v>
      </c>
      <c r="D3" s="1"/>
      <c r="E3" s="1" t="s">
        <v>95</v>
      </c>
      <c r="F3" s="1" t="s">
        <v>96</v>
      </c>
      <c r="G3" s="1" t="s">
        <v>97</v>
      </c>
      <c r="H3" s="1"/>
      <c r="I3" s="1" t="s">
        <v>98</v>
      </c>
      <c r="J3" s="1">
        <v>630</v>
      </c>
      <c r="K3" s="1" t="s">
        <v>99</v>
      </c>
      <c r="L3" s="1">
        <v>5.6000000000000001E-2</v>
      </c>
      <c r="M3" s="1"/>
      <c r="N3" s="1">
        <v>5.6000000000000001E-2</v>
      </c>
      <c r="O3" s="1"/>
      <c r="P3" s="1">
        <v>4.0000000000000001E-3</v>
      </c>
      <c r="Q3" s="1">
        <v>0.01</v>
      </c>
      <c r="R3" s="1" t="s">
        <v>101</v>
      </c>
      <c r="S3" s="1"/>
      <c r="T3" s="1" t="s">
        <v>102</v>
      </c>
      <c r="U3" s="1" t="s">
        <v>98</v>
      </c>
      <c r="V3" s="1">
        <v>117454</v>
      </c>
      <c r="W3" s="1" t="s">
        <v>103</v>
      </c>
      <c r="X3" s="1" t="s">
        <v>97</v>
      </c>
      <c r="Y3" s="1" t="s">
        <v>104</v>
      </c>
      <c r="Z3" s="1"/>
      <c r="AA3" s="1" t="s">
        <v>130</v>
      </c>
      <c r="AB3" s="1" t="s">
        <v>107</v>
      </c>
      <c r="AC3" s="2">
        <v>37385</v>
      </c>
      <c r="AD3" s="3">
        <v>0.53125</v>
      </c>
      <c r="AE3" s="4">
        <v>37904.565706018519</v>
      </c>
      <c r="AF3" s="1" t="s">
        <v>108</v>
      </c>
      <c r="AG3" s="1" t="s">
        <v>109</v>
      </c>
      <c r="AH3" s="1" t="s">
        <v>110</v>
      </c>
      <c r="AI3" s="1" t="s">
        <v>111</v>
      </c>
      <c r="AJ3" s="1" t="s">
        <v>112</v>
      </c>
      <c r="AK3" s="1" t="s">
        <v>113</v>
      </c>
      <c r="AL3" s="1" t="s">
        <v>114</v>
      </c>
      <c r="AM3" s="1"/>
      <c r="AN3" s="1" t="s">
        <v>115</v>
      </c>
      <c r="AO3" s="1">
        <v>290452.68300000002</v>
      </c>
      <c r="AP3" s="1">
        <v>813433.18099999998</v>
      </c>
      <c r="AQ3" s="1" t="s">
        <v>116</v>
      </c>
      <c r="AR3" s="1" t="s">
        <v>117</v>
      </c>
      <c r="AS3" s="1">
        <v>29</v>
      </c>
      <c r="AT3" s="1">
        <v>4</v>
      </c>
      <c r="AU3" s="1">
        <v>52.683</v>
      </c>
      <c r="AV3" s="1">
        <v>81</v>
      </c>
      <c r="AW3" s="1">
        <v>34</v>
      </c>
      <c r="AX3" s="1">
        <v>33.180999999999997</v>
      </c>
      <c r="AY3" s="1">
        <v>635558.24</v>
      </c>
      <c r="AZ3" s="1">
        <v>566194.05000000005</v>
      </c>
      <c r="BA3" s="1"/>
      <c r="BB3" s="1">
        <v>7</v>
      </c>
      <c r="BC3" s="1"/>
      <c r="BD3" s="1"/>
      <c r="BE3" s="1"/>
      <c r="BF3" s="1"/>
      <c r="BG3" s="1" t="s">
        <v>118</v>
      </c>
      <c r="BH3" s="1" t="s">
        <v>119</v>
      </c>
      <c r="BI3" s="1"/>
      <c r="BJ3" s="1"/>
      <c r="BK3" s="1"/>
      <c r="BL3" s="1"/>
      <c r="BM3" s="1"/>
      <c r="BN3" s="1"/>
      <c r="BO3" s="1"/>
      <c r="BP3" s="1"/>
      <c r="BQ3" s="1"/>
      <c r="BR3" s="1"/>
      <c r="BS3" s="1"/>
      <c r="BT3" s="1"/>
      <c r="BU3" s="1"/>
      <c r="BV3" s="1"/>
      <c r="BW3" s="1"/>
      <c r="BX3" s="1"/>
      <c r="BY3" s="1"/>
      <c r="BZ3" s="1"/>
      <c r="CA3" s="1"/>
      <c r="CB3" s="1" t="s">
        <v>102</v>
      </c>
      <c r="CC3" s="1" t="s">
        <v>102</v>
      </c>
      <c r="CD3" s="1" t="s">
        <v>102</v>
      </c>
      <c r="CE3" s="1" t="s">
        <v>120</v>
      </c>
      <c r="CF3" s="1" t="s">
        <v>121</v>
      </c>
      <c r="CG3" s="1" t="s">
        <v>119</v>
      </c>
      <c r="CH3" s="1" t="s">
        <v>119</v>
      </c>
      <c r="CI3" s="1" t="s">
        <v>122</v>
      </c>
      <c r="CJ3" s="1" t="s">
        <v>131</v>
      </c>
      <c r="CK3" s="1">
        <v>2448824</v>
      </c>
      <c r="CL3" s="1" t="s">
        <v>124</v>
      </c>
      <c r="CM3" s="1" t="s">
        <v>125</v>
      </c>
      <c r="CN3" s="1" t="s">
        <v>129</v>
      </c>
      <c r="CO3" s="1" t="s">
        <v>132</v>
      </c>
      <c r="CP3" s="4">
        <v>38063.496296296296</v>
      </c>
      <c r="CQ3" s="4">
        <v>37581.588576388887</v>
      </c>
      <c r="CR3" s="1" t="s">
        <v>127</v>
      </c>
      <c r="CS3" s="1" t="s">
        <v>99</v>
      </c>
      <c r="CT3" s="1" t="s">
        <v>128</v>
      </c>
      <c r="CU3" s="1"/>
    </row>
    <row r="4" spans="1:99" ht="75">
      <c r="A4" s="1" t="s">
        <v>133</v>
      </c>
      <c r="B4" s="1">
        <v>9670</v>
      </c>
      <c r="C4" s="1">
        <v>9670</v>
      </c>
      <c r="D4" s="1"/>
      <c r="E4" s="1" t="s">
        <v>95</v>
      </c>
      <c r="F4" s="1" t="s">
        <v>96</v>
      </c>
      <c r="G4" s="1" t="s">
        <v>97</v>
      </c>
      <c r="H4" s="1"/>
      <c r="I4" s="1" t="s">
        <v>98</v>
      </c>
      <c r="J4" s="1">
        <v>630</v>
      </c>
      <c r="K4" s="1" t="s">
        <v>99</v>
      </c>
      <c r="L4" s="1">
        <v>5.0999999999999997E-2</v>
      </c>
      <c r="M4" s="1"/>
      <c r="N4" s="1">
        <v>5.0999999999999997E-2</v>
      </c>
      <c r="O4" s="1"/>
      <c r="P4" s="1">
        <v>4.0000000000000001E-3</v>
      </c>
      <c r="Q4" s="1">
        <v>0.01</v>
      </c>
      <c r="R4" s="1" t="s">
        <v>101</v>
      </c>
      <c r="S4" s="1"/>
      <c r="T4" s="1" t="s">
        <v>102</v>
      </c>
      <c r="U4" s="1" t="s">
        <v>98</v>
      </c>
      <c r="V4" s="1">
        <v>125841</v>
      </c>
      <c r="W4" s="1" t="s">
        <v>103</v>
      </c>
      <c r="X4" s="1" t="s">
        <v>97</v>
      </c>
      <c r="Y4" s="1" t="s">
        <v>104</v>
      </c>
      <c r="Z4" s="1"/>
      <c r="AA4" s="1" t="s">
        <v>130</v>
      </c>
      <c r="AB4" s="1" t="s">
        <v>107</v>
      </c>
      <c r="AC4" s="2">
        <v>37720</v>
      </c>
      <c r="AD4" s="3">
        <v>0.50555555555555554</v>
      </c>
      <c r="AE4" s="4">
        <v>38105.683657407404</v>
      </c>
      <c r="AF4" s="1" t="s">
        <v>108</v>
      </c>
      <c r="AG4" s="1" t="s">
        <v>109</v>
      </c>
      <c r="AH4" s="1" t="s">
        <v>110</v>
      </c>
      <c r="AI4" s="1" t="s">
        <v>111</v>
      </c>
      <c r="AJ4" s="1" t="s">
        <v>112</v>
      </c>
      <c r="AK4" s="1" t="s">
        <v>113</v>
      </c>
      <c r="AL4" s="1" t="s">
        <v>114</v>
      </c>
      <c r="AM4" s="1"/>
      <c r="AN4" s="1" t="s">
        <v>115</v>
      </c>
      <c r="AO4" s="1">
        <v>290452.68300000002</v>
      </c>
      <c r="AP4" s="1">
        <v>813433.18099999998</v>
      </c>
      <c r="AQ4" s="1" t="s">
        <v>116</v>
      </c>
      <c r="AR4" s="1" t="s">
        <v>117</v>
      </c>
      <c r="AS4" s="1">
        <v>29</v>
      </c>
      <c r="AT4" s="1">
        <v>4</v>
      </c>
      <c r="AU4" s="1">
        <v>52.683</v>
      </c>
      <c r="AV4" s="1">
        <v>81</v>
      </c>
      <c r="AW4" s="1">
        <v>34</v>
      </c>
      <c r="AX4" s="1">
        <v>33.180999999999997</v>
      </c>
      <c r="AY4" s="1">
        <v>635558.24</v>
      </c>
      <c r="AZ4" s="1">
        <v>566194.05000000005</v>
      </c>
      <c r="BA4" s="1"/>
      <c r="BB4" s="1">
        <v>7.07</v>
      </c>
      <c r="BC4" s="1"/>
      <c r="BD4" s="1"/>
      <c r="BE4" s="1"/>
      <c r="BF4" s="1"/>
      <c r="BG4" s="1" t="s">
        <v>118</v>
      </c>
      <c r="BH4" s="1" t="s">
        <v>119</v>
      </c>
      <c r="BI4" s="1"/>
      <c r="BJ4" s="1"/>
      <c r="BK4" s="1"/>
      <c r="BL4" s="1"/>
      <c r="BM4" s="1"/>
      <c r="BN4" s="1"/>
      <c r="BO4" s="1"/>
      <c r="BP4" s="1"/>
      <c r="BQ4" s="1"/>
      <c r="BR4" s="1"/>
      <c r="BS4" s="1"/>
      <c r="BT4" s="1"/>
      <c r="BU4" s="1"/>
      <c r="BV4" s="1"/>
      <c r="BW4" s="1"/>
      <c r="BX4" s="1"/>
      <c r="BY4" s="1"/>
      <c r="BZ4" s="1"/>
      <c r="CA4" s="1"/>
      <c r="CB4" s="1" t="s">
        <v>102</v>
      </c>
      <c r="CC4" s="1" t="s">
        <v>102</v>
      </c>
      <c r="CD4" s="1" t="s">
        <v>102</v>
      </c>
      <c r="CE4" s="1" t="s">
        <v>120</v>
      </c>
      <c r="CF4" s="1" t="s">
        <v>121</v>
      </c>
      <c r="CG4" s="1" t="s">
        <v>119</v>
      </c>
      <c r="CH4" s="1" t="s">
        <v>119</v>
      </c>
      <c r="CI4" s="1" t="s">
        <v>122</v>
      </c>
      <c r="CJ4" s="1" t="s">
        <v>134</v>
      </c>
      <c r="CK4" s="1">
        <v>2490546</v>
      </c>
      <c r="CL4" s="1" t="s">
        <v>124</v>
      </c>
      <c r="CM4" s="1" t="s">
        <v>125</v>
      </c>
      <c r="CN4" s="1" t="s">
        <v>133</v>
      </c>
      <c r="CO4" s="1" t="s">
        <v>135</v>
      </c>
      <c r="CP4" s="4">
        <v>38222.363587962966</v>
      </c>
      <c r="CQ4" s="4">
        <v>37778.39471064815</v>
      </c>
      <c r="CR4" s="1" t="s">
        <v>127</v>
      </c>
      <c r="CS4" s="1" t="s">
        <v>99</v>
      </c>
      <c r="CT4" s="1" t="s">
        <v>128</v>
      </c>
      <c r="CU4" s="1"/>
    </row>
    <row r="5" spans="1:99" ht="75">
      <c r="A5" s="1" t="s">
        <v>136</v>
      </c>
      <c r="B5" s="1">
        <v>9670</v>
      </c>
      <c r="C5" s="1">
        <v>9670</v>
      </c>
      <c r="D5" s="1"/>
      <c r="E5" s="1" t="s">
        <v>95</v>
      </c>
      <c r="F5" s="1" t="s">
        <v>96</v>
      </c>
      <c r="G5" s="1" t="s">
        <v>97</v>
      </c>
      <c r="H5" s="1"/>
      <c r="I5" s="1" t="s">
        <v>98</v>
      </c>
      <c r="J5" s="1">
        <v>630</v>
      </c>
      <c r="K5" s="1" t="s">
        <v>99</v>
      </c>
      <c r="L5" s="1">
        <v>5.5E-2</v>
      </c>
      <c r="M5" s="1"/>
      <c r="N5" s="1">
        <v>5.5E-2</v>
      </c>
      <c r="O5" s="1"/>
      <c r="P5" s="1">
        <v>4.0000000000000001E-3</v>
      </c>
      <c r="Q5" s="1">
        <v>0.01</v>
      </c>
      <c r="R5" s="1" t="s">
        <v>101</v>
      </c>
      <c r="S5" s="1"/>
      <c r="T5" s="1" t="s">
        <v>102</v>
      </c>
      <c r="U5" s="1" t="s">
        <v>98</v>
      </c>
      <c r="V5" s="1">
        <v>121956</v>
      </c>
      <c r="W5" s="1" t="s">
        <v>103</v>
      </c>
      <c r="X5" s="1" t="s">
        <v>97</v>
      </c>
      <c r="Y5" s="1" t="s">
        <v>104</v>
      </c>
      <c r="Z5" s="1"/>
      <c r="AA5" s="1" t="s">
        <v>137</v>
      </c>
      <c r="AB5" s="1" t="s">
        <v>107</v>
      </c>
      <c r="AC5" s="2">
        <v>37558</v>
      </c>
      <c r="AD5" s="3">
        <v>0.56944444444444442</v>
      </c>
      <c r="AE5" s="4">
        <v>37957.448483796295</v>
      </c>
      <c r="AF5" s="1" t="s">
        <v>108</v>
      </c>
      <c r="AG5" s="1" t="s">
        <v>109</v>
      </c>
      <c r="AH5" s="1" t="s">
        <v>110</v>
      </c>
      <c r="AI5" s="1" t="s">
        <v>111</v>
      </c>
      <c r="AJ5" s="1" t="s">
        <v>112</v>
      </c>
      <c r="AK5" s="1" t="s">
        <v>113</v>
      </c>
      <c r="AL5" s="1" t="s">
        <v>114</v>
      </c>
      <c r="AM5" s="1"/>
      <c r="AN5" s="1" t="s">
        <v>115</v>
      </c>
      <c r="AO5" s="1">
        <v>290452.68300000002</v>
      </c>
      <c r="AP5" s="1">
        <v>813433.18099999998</v>
      </c>
      <c r="AQ5" s="1" t="s">
        <v>116</v>
      </c>
      <c r="AR5" s="1" t="s">
        <v>117</v>
      </c>
      <c r="AS5" s="1">
        <v>29</v>
      </c>
      <c r="AT5" s="1">
        <v>4</v>
      </c>
      <c r="AU5" s="1">
        <v>52.683</v>
      </c>
      <c r="AV5" s="1">
        <v>81</v>
      </c>
      <c r="AW5" s="1">
        <v>34</v>
      </c>
      <c r="AX5" s="1">
        <v>33.180999999999997</v>
      </c>
      <c r="AY5" s="1">
        <v>635558.24</v>
      </c>
      <c r="AZ5" s="1">
        <v>566194.05000000005</v>
      </c>
      <c r="BA5" s="1"/>
      <c r="BB5" s="1">
        <v>7.19</v>
      </c>
      <c r="BC5" s="1"/>
      <c r="BD5" s="1"/>
      <c r="BE5" s="1"/>
      <c r="BF5" s="1"/>
      <c r="BG5" s="1" t="s">
        <v>118</v>
      </c>
      <c r="BH5" s="1" t="s">
        <v>119</v>
      </c>
      <c r="BI5" s="1"/>
      <c r="BJ5" s="1"/>
      <c r="BK5" s="1"/>
      <c r="BL5" s="1"/>
      <c r="BM5" s="1"/>
      <c r="BN5" s="1"/>
      <c r="BO5" s="1"/>
      <c r="BP5" s="1"/>
      <c r="BQ5" s="1"/>
      <c r="BR5" s="1"/>
      <c r="BS5" s="1"/>
      <c r="BT5" s="1"/>
      <c r="BU5" s="1"/>
      <c r="BV5" s="1"/>
      <c r="BW5" s="1"/>
      <c r="BX5" s="1"/>
      <c r="BY5" s="1"/>
      <c r="BZ5" s="1"/>
      <c r="CA5" s="1"/>
      <c r="CB5" s="1" t="s">
        <v>102</v>
      </c>
      <c r="CC5" s="1" t="s">
        <v>102</v>
      </c>
      <c r="CD5" s="1" t="s">
        <v>102</v>
      </c>
      <c r="CE5" s="1" t="s">
        <v>120</v>
      </c>
      <c r="CF5" s="1" t="s">
        <v>121</v>
      </c>
      <c r="CG5" s="1" t="s">
        <v>119</v>
      </c>
      <c r="CH5" s="1" t="s">
        <v>119</v>
      </c>
      <c r="CI5" s="1" t="s">
        <v>122</v>
      </c>
      <c r="CJ5" s="1" t="s">
        <v>138</v>
      </c>
      <c r="CK5" s="1">
        <v>2481764</v>
      </c>
      <c r="CL5" s="1" t="s">
        <v>124</v>
      </c>
      <c r="CM5" s="1" t="s">
        <v>125</v>
      </c>
      <c r="CN5" s="1" t="s">
        <v>136</v>
      </c>
      <c r="CO5" s="1" t="s">
        <v>139</v>
      </c>
      <c r="CP5" s="4">
        <v>38063.496296296296</v>
      </c>
      <c r="CQ5" s="4">
        <v>37756.526250000003</v>
      </c>
      <c r="CR5" s="1" t="s">
        <v>127</v>
      </c>
      <c r="CS5" s="1" t="s">
        <v>99</v>
      </c>
      <c r="CT5" s="1" t="s">
        <v>128</v>
      </c>
      <c r="CU5" s="1"/>
    </row>
    <row r="6" spans="1:99" ht="75">
      <c r="A6" s="1" t="s">
        <v>140</v>
      </c>
      <c r="B6" s="1">
        <v>9670</v>
      </c>
      <c r="C6" s="1">
        <v>9670</v>
      </c>
      <c r="D6" s="1"/>
      <c r="E6" s="1" t="s">
        <v>95</v>
      </c>
      <c r="F6" s="1" t="s">
        <v>96</v>
      </c>
      <c r="G6" s="1" t="s">
        <v>97</v>
      </c>
      <c r="H6" s="1"/>
      <c r="I6" s="1" t="s">
        <v>98</v>
      </c>
      <c r="J6" s="1">
        <v>630</v>
      </c>
      <c r="K6" s="1" t="s">
        <v>99</v>
      </c>
      <c r="L6" s="1">
        <v>5.5E-2</v>
      </c>
      <c r="M6" s="1"/>
      <c r="N6" s="1">
        <v>5.5E-2</v>
      </c>
      <c r="O6" s="1"/>
      <c r="P6" s="1">
        <v>4.0000000000000001E-3</v>
      </c>
      <c r="Q6" s="1">
        <v>0.01</v>
      </c>
      <c r="R6" s="1" t="s">
        <v>101</v>
      </c>
      <c r="S6" s="1"/>
      <c r="T6" s="1" t="s">
        <v>102</v>
      </c>
      <c r="U6" s="1" t="s">
        <v>98</v>
      </c>
      <c r="V6" s="1">
        <v>123913</v>
      </c>
      <c r="W6" s="1" t="s">
        <v>103</v>
      </c>
      <c r="X6" s="1" t="s">
        <v>97</v>
      </c>
      <c r="Y6" s="1" t="s">
        <v>104</v>
      </c>
      <c r="Z6" s="1"/>
      <c r="AA6" s="1" t="s">
        <v>130</v>
      </c>
      <c r="AB6" s="1" t="s">
        <v>107</v>
      </c>
      <c r="AC6" s="2">
        <v>37642</v>
      </c>
      <c r="AD6" s="3">
        <v>0.4201388888888889</v>
      </c>
      <c r="AE6" s="4">
        <v>38027.51667824074</v>
      </c>
      <c r="AF6" s="1" t="s">
        <v>108</v>
      </c>
      <c r="AG6" s="1" t="s">
        <v>109</v>
      </c>
      <c r="AH6" s="1" t="s">
        <v>110</v>
      </c>
      <c r="AI6" s="1" t="s">
        <v>111</v>
      </c>
      <c r="AJ6" s="1" t="s">
        <v>112</v>
      </c>
      <c r="AK6" s="1" t="s">
        <v>113</v>
      </c>
      <c r="AL6" s="1" t="s">
        <v>114</v>
      </c>
      <c r="AM6" s="1"/>
      <c r="AN6" s="1" t="s">
        <v>115</v>
      </c>
      <c r="AO6" s="1">
        <v>290452.68300000002</v>
      </c>
      <c r="AP6" s="1">
        <v>813433.18099999998</v>
      </c>
      <c r="AQ6" s="1" t="s">
        <v>116</v>
      </c>
      <c r="AR6" s="1" t="s">
        <v>117</v>
      </c>
      <c r="AS6" s="1">
        <v>29</v>
      </c>
      <c r="AT6" s="1">
        <v>4</v>
      </c>
      <c r="AU6" s="1">
        <v>52.683</v>
      </c>
      <c r="AV6" s="1">
        <v>81</v>
      </c>
      <c r="AW6" s="1">
        <v>34</v>
      </c>
      <c r="AX6" s="1">
        <v>33.180999999999997</v>
      </c>
      <c r="AY6" s="1">
        <v>635558.24</v>
      </c>
      <c r="AZ6" s="1">
        <v>566194.05000000005</v>
      </c>
      <c r="BA6" s="1"/>
      <c r="BB6" s="1">
        <v>7.5</v>
      </c>
      <c r="BC6" s="1"/>
      <c r="BD6" s="1"/>
      <c r="BE6" s="1"/>
      <c r="BF6" s="1"/>
      <c r="BG6" s="1" t="s">
        <v>118</v>
      </c>
      <c r="BH6" s="1" t="s">
        <v>119</v>
      </c>
      <c r="BI6" s="1"/>
      <c r="BJ6" s="1"/>
      <c r="BK6" s="1"/>
      <c r="BL6" s="1"/>
      <c r="BM6" s="1"/>
      <c r="BN6" s="1"/>
      <c r="BO6" s="1"/>
      <c r="BP6" s="1"/>
      <c r="BQ6" s="1"/>
      <c r="BR6" s="1"/>
      <c r="BS6" s="1"/>
      <c r="BT6" s="1"/>
      <c r="BU6" s="1"/>
      <c r="BV6" s="1"/>
      <c r="BW6" s="1"/>
      <c r="BX6" s="1"/>
      <c r="BY6" s="1"/>
      <c r="BZ6" s="1"/>
      <c r="CA6" s="1"/>
      <c r="CB6" s="1" t="s">
        <v>102</v>
      </c>
      <c r="CC6" s="1" t="s">
        <v>102</v>
      </c>
      <c r="CD6" s="1" t="s">
        <v>102</v>
      </c>
      <c r="CE6" s="1" t="s">
        <v>120</v>
      </c>
      <c r="CF6" s="1" t="s">
        <v>121</v>
      </c>
      <c r="CG6" s="1" t="s">
        <v>119</v>
      </c>
      <c r="CH6" s="1" t="s">
        <v>119</v>
      </c>
      <c r="CI6" s="1" t="s">
        <v>122</v>
      </c>
      <c r="CJ6" s="1" t="s">
        <v>141</v>
      </c>
      <c r="CK6" s="1">
        <v>2487004</v>
      </c>
      <c r="CL6" s="1" t="s">
        <v>124</v>
      </c>
      <c r="CM6" s="1" t="s">
        <v>125</v>
      </c>
      <c r="CN6" s="1" t="s">
        <v>140</v>
      </c>
      <c r="CO6" s="1" t="s">
        <v>142</v>
      </c>
      <c r="CP6" s="4">
        <v>38063.496296296296</v>
      </c>
      <c r="CQ6" s="4">
        <v>37769.540543981479</v>
      </c>
      <c r="CR6" s="1" t="s">
        <v>127</v>
      </c>
      <c r="CS6" s="1" t="s">
        <v>99</v>
      </c>
      <c r="CT6" s="1" t="s">
        <v>128</v>
      </c>
      <c r="CU6" s="1"/>
    </row>
    <row r="7" spans="1:99" ht="105">
      <c r="A7" s="1" t="s">
        <v>143</v>
      </c>
      <c r="B7" s="1">
        <v>9670</v>
      </c>
      <c r="C7" s="1">
        <v>9670</v>
      </c>
      <c r="D7" s="1"/>
      <c r="E7" s="1" t="s">
        <v>95</v>
      </c>
      <c r="F7" s="1" t="s">
        <v>96</v>
      </c>
      <c r="G7" s="1" t="s">
        <v>97</v>
      </c>
      <c r="H7" s="1"/>
      <c r="I7" s="1" t="s">
        <v>144</v>
      </c>
      <c r="J7" s="1">
        <v>630</v>
      </c>
      <c r="K7" s="1" t="s">
        <v>99</v>
      </c>
      <c r="L7" s="1">
        <v>4.2000000000000003E-2</v>
      </c>
      <c r="M7" s="1"/>
      <c r="N7" s="1">
        <v>4.2000000000000003E-2</v>
      </c>
      <c r="O7" s="1"/>
      <c r="P7" s="1">
        <v>4.0000000000000001E-3</v>
      </c>
      <c r="Q7" s="1">
        <v>0.01</v>
      </c>
      <c r="R7" s="1" t="s">
        <v>101</v>
      </c>
      <c r="S7" s="1"/>
      <c r="T7" s="1" t="s">
        <v>102</v>
      </c>
      <c r="U7" s="1" t="s">
        <v>144</v>
      </c>
      <c r="V7" s="1">
        <v>128844</v>
      </c>
      <c r="W7" s="1" t="s">
        <v>103</v>
      </c>
      <c r="X7" s="1" t="s">
        <v>97</v>
      </c>
      <c r="Y7" s="1" t="s">
        <v>104</v>
      </c>
      <c r="Z7" s="1"/>
      <c r="AA7" s="1" t="s">
        <v>145</v>
      </c>
      <c r="AB7" s="1" t="s">
        <v>107</v>
      </c>
      <c r="AC7" s="2">
        <v>37817</v>
      </c>
      <c r="AD7" s="3">
        <v>0.43055555555555558</v>
      </c>
      <c r="AE7" s="4">
        <v>38107.360243055555</v>
      </c>
      <c r="AF7" s="1" t="s">
        <v>108</v>
      </c>
      <c r="AG7" s="1" t="s">
        <v>109</v>
      </c>
      <c r="AH7" s="1" t="s">
        <v>110</v>
      </c>
      <c r="AI7" s="1" t="s">
        <v>111</v>
      </c>
      <c r="AJ7" s="1" t="s">
        <v>112</v>
      </c>
      <c r="AK7" s="1" t="s">
        <v>113</v>
      </c>
      <c r="AL7" s="1" t="s">
        <v>114</v>
      </c>
      <c r="AM7" s="1"/>
      <c r="AN7" s="1" t="s">
        <v>115</v>
      </c>
      <c r="AO7" s="1">
        <v>290452.68300000002</v>
      </c>
      <c r="AP7" s="1">
        <v>813433.18099999998</v>
      </c>
      <c r="AQ7" s="1" t="s">
        <v>116</v>
      </c>
      <c r="AR7" s="1" t="s">
        <v>117</v>
      </c>
      <c r="AS7" s="1">
        <v>29</v>
      </c>
      <c r="AT7" s="1">
        <v>4</v>
      </c>
      <c r="AU7" s="1">
        <v>52.683</v>
      </c>
      <c r="AV7" s="1">
        <v>81</v>
      </c>
      <c r="AW7" s="1">
        <v>34</v>
      </c>
      <c r="AX7" s="1">
        <v>33.180999999999997</v>
      </c>
      <c r="AY7" s="1">
        <v>635558.24</v>
      </c>
      <c r="AZ7" s="1">
        <v>566194.05000000005</v>
      </c>
      <c r="BA7" s="1"/>
      <c r="BB7" s="1">
        <v>11.8</v>
      </c>
      <c r="BC7" s="1"/>
      <c r="BD7" s="1"/>
      <c r="BE7" s="1"/>
      <c r="BF7" s="1"/>
      <c r="BG7" s="1" t="s">
        <v>118</v>
      </c>
      <c r="BH7" s="1" t="s">
        <v>119</v>
      </c>
      <c r="BI7" s="1"/>
      <c r="BJ7" s="1"/>
      <c r="BK7" s="1"/>
      <c r="BL7" s="1"/>
      <c r="BM7" s="1"/>
      <c r="BN7" s="1"/>
      <c r="BO7" s="1"/>
      <c r="BP7" s="1"/>
      <c r="BQ7" s="1"/>
      <c r="BR7" s="1"/>
      <c r="BS7" s="1"/>
      <c r="BT7" s="1"/>
      <c r="BU7" s="1"/>
      <c r="BV7" s="1"/>
      <c r="BW7" s="1"/>
      <c r="BX7" s="1"/>
      <c r="BY7" s="1"/>
      <c r="BZ7" s="1"/>
      <c r="CA7" s="1"/>
      <c r="CB7" s="1" t="s">
        <v>102</v>
      </c>
      <c r="CC7" s="1" t="s">
        <v>102</v>
      </c>
      <c r="CD7" s="1" t="s">
        <v>102</v>
      </c>
      <c r="CE7" s="1" t="s">
        <v>120</v>
      </c>
      <c r="CF7" s="1" t="s">
        <v>121</v>
      </c>
      <c r="CG7" s="1" t="s">
        <v>119</v>
      </c>
      <c r="CH7" s="1" t="s">
        <v>119</v>
      </c>
      <c r="CI7" s="1" t="s">
        <v>122</v>
      </c>
      <c r="CJ7" s="1" t="s">
        <v>146</v>
      </c>
      <c r="CK7" s="1">
        <v>2560807</v>
      </c>
      <c r="CL7" s="1" t="s">
        <v>124</v>
      </c>
      <c r="CM7" s="1" t="s">
        <v>125</v>
      </c>
      <c r="CN7" s="1" t="s">
        <v>143</v>
      </c>
      <c r="CO7" s="1" t="s">
        <v>147</v>
      </c>
      <c r="CP7" s="4">
        <v>38222.363587962966</v>
      </c>
      <c r="CQ7" s="4">
        <v>38042.477835648147</v>
      </c>
      <c r="CR7" s="1" t="s">
        <v>127</v>
      </c>
      <c r="CS7" s="1" t="s">
        <v>99</v>
      </c>
      <c r="CT7" s="1" t="s">
        <v>128</v>
      </c>
      <c r="CU7" s="1"/>
    </row>
    <row r="8" spans="1:99" ht="75">
      <c r="A8" s="1" t="s">
        <v>148</v>
      </c>
      <c r="B8" s="1">
        <v>9670</v>
      </c>
      <c r="C8" s="1">
        <v>9670</v>
      </c>
      <c r="D8" s="1"/>
      <c r="E8" s="1" t="s">
        <v>95</v>
      </c>
      <c r="F8" s="1" t="s">
        <v>96</v>
      </c>
      <c r="G8" s="1" t="s">
        <v>97</v>
      </c>
      <c r="H8" s="1"/>
      <c r="I8" s="1" t="s">
        <v>144</v>
      </c>
      <c r="J8" s="1">
        <v>630</v>
      </c>
      <c r="K8" s="1" t="s">
        <v>99</v>
      </c>
      <c r="L8" s="1">
        <v>0.05</v>
      </c>
      <c r="M8" s="1"/>
      <c r="N8" s="1">
        <v>0.05</v>
      </c>
      <c r="O8" s="1"/>
      <c r="P8" s="1">
        <v>4.0000000000000001E-3</v>
      </c>
      <c r="Q8" s="1">
        <v>0.01</v>
      </c>
      <c r="R8" s="1" t="s">
        <v>101</v>
      </c>
      <c r="S8" s="1"/>
      <c r="T8" s="1" t="s">
        <v>102</v>
      </c>
      <c r="U8" s="1" t="s">
        <v>144</v>
      </c>
      <c r="V8" s="1">
        <v>131296</v>
      </c>
      <c r="W8" s="1" t="s">
        <v>103</v>
      </c>
      <c r="X8" s="1" t="s">
        <v>97</v>
      </c>
      <c r="Y8" s="1" t="s">
        <v>104</v>
      </c>
      <c r="Z8" s="1"/>
      <c r="AA8" s="1" t="s">
        <v>149</v>
      </c>
      <c r="AB8" s="1" t="s">
        <v>107</v>
      </c>
      <c r="AC8" s="2">
        <v>37915</v>
      </c>
      <c r="AD8" s="3">
        <v>0.41666666666666669</v>
      </c>
      <c r="AE8" s="4">
        <v>38118.60833333333</v>
      </c>
      <c r="AF8" s="1" t="s">
        <v>108</v>
      </c>
      <c r="AG8" s="1" t="s">
        <v>109</v>
      </c>
      <c r="AH8" s="1" t="s">
        <v>110</v>
      </c>
      <c r="AI8" s="1" t="s">
        <v>111</v>
      </c>
      <c r="AJ8" s="1" t="s">
        <v>112</v>
      </c>
      <c r="AK8" s="1" t="s">
        <v>113</v>
      </c>
      <c r="AL8" s="1" t="s">
        <v>114</v>
      </c>
      <c r="AM8" s="1"/>
      <c r="AN8" s="1" t="s">
        <v>115</v>
      </c>
      <c r="AO8" s="1">
        <v>290452.68300000002</v>
      </c>
      <c r="AP8" s="1">
        <v>813433.18099999998</v>
      </c>
      <c r="AQ8" s="1" t="s">
        <v>116</v>
      </c>
      <c r="AR8" s="1" t="s">
        <v>117</v>
      </c>
      <c r="AS8" s="1">
        <v>29</v>
      </c>
      <c r="AT8" s="1">
        <v>4</v>
      </c>
      <c r="AU8" s="1">
        <v>52.683</v>
      </c>
      <c r="AV8" s="1">
        <v>81</v>
      </c>
      <c r="AW8" s="1">
        <v>34</v>
      </c>
      <c r="AX8" s="1">
        <v>33.180999999999997</v>
      </c>
      <c r="AY8" s="1">
        <v>635558.24</v>
      </c>
      <c r="AZ8" s="1">
        <v>566194.05000000005</v>
      </c>
      <c r="BA8" s="1"/>
      <c r="BB8" s="1">
        <v>6.9</v>
      </c>
      <c r="BC8" s="1"/>
      <c r="BD8" s="1"/>
      <c r="BE8" s="1"/>
      <c r="BF8" s="1"/>
      <c r="BG8" s="1" t="s">
        <v>118</v>
      </c>
      <c r="BH8" s="1" t="s">
        <v>119</v>
      </c>
      <c r="BI8" s="1"/>
      <c r="BJ8" s="1"/>
      <c r="BK8" s="1"/>
      <c r="BL8" s="1"/>
      <c r="BM8" s="1"/>
      <c r="BN8" s="1"/>
      <c r="BO8" s="1"/>
      <c r="BP8" s="1"/>
      <c r="BQ8" s="1"/>
      <c r="BR8" s="1"/>
      <c r="BS8" s="1"/>
      <c r="BT8" s="1"/>
      <c r="BU8" s="1"/>
      <c r="BV8" s="1"/>
      <c r="BW8" s="1"/>
      <c r="BX8" s="1"/>
      <c r="BY8" s="1"/>
      <c r="BZ8" s="1"/>
      <c r="CA8" s="1"/>
      <c r="CB8" s="1" t="s">
        <v>102</v>
      </c>
      <c r="CC8" s="1" t="s">
        <v>102</v>
      </c>
      <c r="CD8" s="1" t="s">
        <v>102</v>
      </c>
      <c r="CE8" s="1" t="s">
        <v>120</v>
      </c>
      <c r="CF8" s="1" t="s">
        <v>121</v>
      </c>
      <c r="CG8" s="1" t="s">
        <v>119</v>
      </c>
      <c r="CH8" s="1" t="s">
        <v>119</v>
      </c>
      <c r="CI8" s="1" t="s">
        <v>122</v>
      </c>
      <c r="CJ8" s="1" t="s">
        <v>150</v>
      </c>
      <c r="CK8" s="1">
        <v>2562660</v>
      </c>
      <c r="CL8" s="1" t="s">
        <v>124</v>
      </c>
      <c r="CM8" s="1" t="s">
        <v>125</v>
      </c>
      <c r="CN8" s="1" t="s">
        <v>148</v>
      </c>
      <c r="CO8" s="1" t="s">
        <v>151</v>
      </c>
      <c r="CP8" s="4">
        <v>38222.363587962966</v>
      </c>
      <c r="CQ8" s="4">
        <v>38042.537812499999</v>
      </c>
      <c r="CR8" s="1" t="s">
        <v>127</v>
      </c>
      <c r="CS8" s="1" t="s">
        <v>99</v>
      </c>
      <c r="CT8" s="1" t="s">
        <v>128</v>
      </c>
      <c r="CU8" s="1"/>
    </row>
    <row r="9" spans="1:99" ht="75">
      <c r="A9" s="1" t="s">
        <v>152</v>
      </c>
      <c r="B9" s="1">
        <v>9670</v>
      </c>
      <c r="C9" s="1">
        <v>9670</v>
      </c>
      <c r="D9" s="1"/>
      <c r="E9" s="1" t="s">
        <v>95</v>
      </c>
      <c r="F9" s="1" t="s">
        <v>96</v>
      </c>
      <c r="G9" s="1" t="s">
        <v>97</v>
      </c>
      <c r="H9" s="1"/>
      <c r="I9" s="1" t="s">
        <v>144</v>
      </c>
      <c r="J9" s="1">
        <v>630</v>
      </c>
      <c r="K9" s="1" t="s">
        <v>99</v>
      </c>
      <c r="L9" s="1">
        <v>4.3999999999999997E-2</v>
      </c>
      <c r="M9" s="1"/>
      <c r="N9" s="1">
        <v>4.3999999999999997E-2</v>
      </c>
      <c r="O9" s="1"/>
      <c r="P9" s="1">
        <v>4.0000000000000001E-3</v>
      </c>
      <c r="Q9" s="1">
        <v>0.01</v>
      </c>
      <c r="R9" s="1" t="s">
        <v>101</v>
      </c>
      <c r="S9" s="1"/>
      <c r="T9" s="1" t="s">
        <v>102</v>
      </c>
      <c r="U9" s="1" t="s">
        <v>144</v>
      </c>
      <c r="V9" s="1" t="s">
        <v>153</v>
      </c>
      <c r="W9" s="1" t="s">
        <v>103</v>
      </c>
      <c r="X9" s="1" t="s">
        <v>97</v>
      </c>
      <c r="Y9" s="1" t="s">
        <v>104</v>
      </c>
      <c r="Z9" s="1"/>
      <c r="AA9" s="1" t="s">
        <v>149</v>
      </c>
      <c r="AB9" s="1" t="s">
        <v>107</v>
      </c>
      <c r="AC9" s="2">
        <v>38001</v>
      </c>
      <c r="AD9" s="3">
        <v>0.4375</v>
      </c>
      <c r="AE9" s="4">
        <v>38159.546550925923</v>
      </c>
      <c r="AF9" s="1" t="s">
        <v>108</v>
      </c>
      <c r="AG9" s="1" t="s">
        <v>109</v>
      </c>
      <c r="AH9" s="1" t="s">
        <v>110</v>
      </c>
      <c r="AI9" s="1" t="s">
        <v>111</v>
      </c>
      <c r="AJ9" s="1" t="s">
        <v>112</v>
      </c>
      <c r="AK9" s="1" t="s">
        <v>113</v>
      </c>
      <c r="AL9" s="1" t="s">
        <v>114</v>
      </c>
      <c r="AM9" s="1"/>
      <c r="AN9" s="1" t="s">
        <v>115</v>
      </c>
      <c r="AO9" s="1">
        <v>290452.68300000002</v>
      </c>
      <c r="AP9" s="1">
        <v>813433.18099999998</v>
      </c>
      <c r="AQ9" s="1" t="s">
        <v>116</v>
      </c>
      <c r="AR9" s="1" t="s">
        <v>117</v>
      </c>
      <c r="AS9" s="1">
        <v>29</v>
      </c>
      <c r="AT9" s="1">
        <v>4</v>
      </c>
      <c r="AU9" s="1">
        <v>52.683</v>
      </c>
      <c r="AV9" s="1">
        <v>81</v>
      </c>
      <c r="AW9" s="1">
        <v>34</v>
      </c>
      <c r="AX9" s="1">
        <v>33.180999999999997</v>
      </c>
      <c r="AY9" s="1">
        <v>635558.24</v>
      </c>
      <c r="AZ9" s="1">
        <v>566194.05000000005</v>
      </c>
      <c r="BA9" s="1"/>
      <c r="BB9" s="1">
        <v>7.1</v>
      </c>
      <c r="BC9" s="1"/>
      <c r="BD9" s="1"/>
      <c r="BE9" s="1"/>
      <c r="BF9" s="1"/>
      <c r="BG9" s="1" t="s">
        <v>118</v>
      </c>
      <c r="BH9" s="1" t="s">
        <v>119</v>
      </c>
      <c r="BI9" s="1"/>
      <c r="BJ9" s="1"/>
      <c r="BK9" s="1"/>
      <c r="BL9" s="1"/>
      <c r="BM9" s="1"/>
      <c r="BN9" s="1"/>
      <c r="BO9" s="1"/>
      <c r="BP9" s="1"/>
      <c r="BQ9" s="1"/>
      <c r="BR9" s="1"/>
      <c r="BS9" s="1"/>
      <c r="BT9" s="1"/>
      <c r="BU9" s="1"/>
      <c r="BV9" s="1"/>
      <c r="BW9" s="1"/>
      <c r="BX9" s="1"/>
      <c r="BY9" s="1"/>
      <c r="BZ9" s="1"/>
      <c r="CA9" s="1"/>
      <c r="CB9" s="1" t="s">
        <v>102</v>
      </c>
      <c r="CC9" s="1" t="s">
        <v>102</v>
      </c>
      <c r="CD9" s="1" t="s">
        <v>102</v>
      </c>
      <c r="CE9" s="1" t="s">
        <v>120</v>
      </c>
      <c r="CF9" s="1" t="s">
        <v>121</v>
      </c>
      <c r="CG9" s="1" t="s">
        <v>119</v>
      </c>
      <c r="CH9" s="1" t="s">
        <v>119</v>
      </c>
      <c r="CI9" s="1" t="s">
        <v>122</v>
      </c>
      <c r="CJ9" s="1" t="s">
        <v>154</v>
      </c>
      <c r="CK9" s="1">
        <v>2581717</v>
      </c>
      <c r="CL9" s="1" t="s">
        <v>124</v>
      </c>
      <c r="CM9" s="1" t="s">
        <v>125</v>
      </c>
      <c r="CN9" s="1" t="s">
        <v>152</v>
      </c>
      <c r="CO9" s="1" t="s">
        <v>155</v>
      </c>
      <c r="CP9" s="4">
        <v>38222.363587962966</v>
      </c>
      <c r="CQ9" s="4">
        <v>38100.70239583333</v>
      </c>
      <c r="CR9" s="1" t="s">
        <v>127</v>
      </c>
      <c r="CS9" s="1" t="s">
        <v>99</v>
      </c>
      <c r="CT9" s="1" t="s">
        <v>128</v>
      </c>
      <c r="CU9" s="1"/>
    </row>
    <row r="10" spans="1:99" ht="75">
      <c r="A10" s="1" t="s">
        <v>156</v>
      </c>
      <c r="B10" s="1">
        <v>9670</v>
      </c>
      <c r="C10" s="1">
        <v>9670</v>
      </c>
      <c r="D10" s="1"/>
      <c r="E10" s="1" t="s">
        <v>95</v>
      </c>
      <c r="F10" s="1" t="s">
        <v>96</v>
      </c>
      <c r="G10" s="1" t="s">
        <v>97</v>
      </c>
      <c r="H10" s="1"/>
      <c r="I10" s="1" t="s">
        <v>157</v>
      </c>
      <c r="J10" s="1">
        <v>630</v>
      </c>
      <c r="K10" s="1" t="s">
        <v>99</v>
      </c>
      <c r="L10" s="1">
        <v>2.9000000000000001E-2</v>
      </c>
      <c r="M10" s="1" t="s">
        <v>158</v>
      </c>
      <c r="N10" s="1">
        <v>2.9000000000000001E-2</v>
      </c>
      <c r="O10" s="1" t="s">
        <v>158</v>
      </c>
      <c r="P10" s="1">
        <v>4.0000000000000001E-3</v>
      </c>
      <c r="Q10" s="1">
        <v>0.01</v>
      </c>
      <c r="R10" s="1" t="s">
        <v>101</v>
      </c>
      <c r="S10" s="1"/>
      <c r="T10" s="1" t="s">
        <v>102</v>
      </c>
      <c r="U10" s="1" t="s">
        <v>157</v>
      </c>
      <c r="V10" s="1" t="s">
        <v>159</v>
      </c>
      <c r="W10" s="1" t="s">
        <v>103</v>
      </c>
      <c r="X10" s="1" t="s">
        <v>97</v>
      </c>
      <c r="Y10" s="1" t="s">
        <v>104</v>
      </c>
      <c r="Z10" s="1" t="s">
        <v>160</v>
      </c>
      <c r="AA10" s="1" t="s">
        <v>149</v>
      </c>
      <c r="AB10" s="1" t="s">
        <v>107</v>
      </c>
      <c r="AC10" s="2">
        <v>38091</v>
      </c>
      <c r="AD10" s="3">
        <v>0.51041666666666663</v>
      </c>
      <c r="AE10" s="4">
        <v>38314.52270833333</v>
      </c>
      <c r="AF10" s="1" t="s">
        <v>108</v>
      </c>
      <c r="AG10" s="1" t="s">
        <v>109</v>
      </c>
      <c r="AH10" s="1" t="s">
        <v>110</v>
      </c>
      <c r="AI10" s="1" t="s">
        <v>111</v>
      </c>
      <c r="AJ10" s="1" t="s">
        <v>112</v>
      </c>
      <c r="AK10" s="1" t="s">
        <v>113</v>
      </c>
      <c r="AL10" s="1" t="s">
        <v>114</v>
      </c>
      <c r="AM10" s="1"/>
      <c r="AN10" s="1" t="s">
        <v>115</v>
      </c>
      <c r="AO10" s="1">
        <v>290452.68300000002</v>
      </c>
      <c r="AP10" s="1">
        <v>813433.18099999998</v>
      </c>
      <c r="AQ10" s="1" t="s">
        <v>116</v>
      </c>
      <c r="AR10" s="1" t="s">
        <v>117</v>
      </c>
      <c r="AS10" s="1">
        <v>29</v>
      </c>
      <c r="AT10" s="1">
        <v>4</v>
      </c>
      <c r="AU10" s="1">
        <v>52.683</v>
      </c>
      <c r="AV10" s="1">
        <v>81</v>
      </c>
      <c r="AW10" s="1">
        <v>34</v>
      </c>
      <c r="AX10" s="1">
        <v>33.180999999999997</v>
      </c>
      <c r="AY10" s="1">
        <v>635558.24</v>
      </c>
      <c r="AZ10" s="1">
        <v>566194.05000000005</v>
      </c>
      <c r="BA10" s="1"/>
      <c r="BB10" s="1">
        <v>7.5</v>
      </c>
      <c r="BC10" s="1"/>
      <c r="BD10" s="1"/>
      <c r="BE10" s="1"/>
      <c r="BF10" s="1"/>
      <c r="BG10" s="1" t="s">
        <v>118</v>
      </c>
      <c r="BH10" s="1" t="s">
        <v>119</v>
      </c>
      <c r="BI10" s="1"/>
      <c r="BJ10" s="1"/>
      <c r="BK10" s="1"/>
      <c r="BL10" s="1"/>
      <c r="BM10" s="1"/>
      <c r="BN10" s="1"/>
      <c r="BO10" s="1"/>
      <c r="BP10" s="1"/>
      <c r="BQ10" s="1"/>
      <c r="BR10" s="1"/>
      <c r="BS10" s="1"/>
      <c r="BT10" s="1"/>
      <c r="BU10" s="1"/>
      <c r="BV10" s="1"/>
      <c r="BW10" s="1"/>
      <c r="BX10" s="1"/>
      <c r="BY10" s="1"/>
      <c r="BZ10" s="1"/>
      <c r="CA10" s="1"/>
      <c r="CB10" s="1" t="s">
        <v>102</v>
      </c>
      <c r="CC10" s="1" t="s">
        <v>102</v>
      </c>
      <c r="CD10" s="1" t="s">
        <v>102</v>
      </c>
      <c r="CE10" s="1" t="s">
        <v>120</v>
      </c>
      <c r="CF10" s="1" t="s">
        <v>121</v>
      </c>
      <c r="CG10" s="1" t="s">
        <v>119</v>
      </c>
      <c r="CH10" s="1" t="s">
        <v>119</v>
      </c>
      <c r="CI10" s="1" t="s">
        <v>122</v>
      </c>
      <c r="CJ10" s="1" t="s">
        <v>161</v>
      </c>
      <c r="CK10" s="1">
        <v>2596709</v>
      </c>
      <c r="CL10" s="1" t="s">
        <v>124</v>
      </c>
      <c r="CM10" s="1" t="s">
        <v>125</v>
      </c>
      <c r="CN10" s="1" t="s">
        <v>156</v>
      </c>
      <c r="CO10" s="1" t="s">
        <v>162</v>
      </c>
      <c r="CP10" s="4">
        <v>39129.413460648146</v>
      </c>
      <c r="CQ10" s="4">
        <v>38184.554618055554</v>
      </c>
      <c r="CR10" s="1" t="s">
        <v>127</v>
      </c>
      <c r="CS10" s="1" t="s">
        <v>99</v>
      </c>
      <c r="CT10" s="1" t="s">
        <v>128</v>
      </c>
      <c r="CU10" s="1"/>
    </row>
    <row r="11" spans="1:99" ht="75">
      <c r="A11" s="1" t="s">
        <v>163</v>
      </c>
      <c r="B11" s="1">
        <v>9670</v>
      </c>
      <c r="C11" s="1">
        <v>9670</v>
      </c>
      <c r="D11" s="1"/>
      <c r="E11" s="1" t="s">
        <v>95</v>
      </c>
      <c r="F11" s="1" t="s">
        <v>96</v>
      </c>
      <c r="G11" s="1" t="s">
        <v>97</v>
      </c>
      <c r="H11" s="1"/>
      <c r="I11" s="1" t="s">
        <v>157</v>
      </c>
      <c r="J11" s="1">
        <v>630</v>
      </c>
      <c r="K11" s="1" t="s">
        <v>99</v>
      </c>
      <c r="L11" s="1">
        <v>4.9000000000000002E-2</v>
      </c>
      <c r="M11" s="1"/>
      <c r="N11" s="1">
        <v>4.9000000000000002E-2</v>
      </c>
      <c r="O11" s="1"/>
      <c r="P11" s="1">
        <v>4.0000000000000001E-3</v>
      </c>
      <c r="Q11" s="1">
        <v>0.01</v>
      </c>
      <c r="R11" s="1" t="s">
        <v>101</v>
      </c>
      <c r="S11" s="1"/>
      <c r="T11" s="1" t="s">
        <v>102</v>
      </c>
      <c r="U11" s="1" t="s">
        <v>157</v>
      </c>
      <c r="V11" s="1" t="s">
        <v>164</v>
      </c>
      <c r="W11" s="1" t="s">
        <v>103</v>
      </c>
      <c r="X11" s="1" t="s">
        <v>97</v>
      </c>
      <c r="Y11" s="1" t="s">
        <v>104</v>
      </c>
      <c r="Z11" s="1"/>
      <c r="AA11" s="1" t="s">
        <v>165</v>
      </c>
      <c r="AB11" s="1" t="s">
        <v>107</v>
      </c>
      <c r="AC11" s="2">
        <v>38189</v>
      </c>
      <c r="AD11" s="3">
        <v>0.39930555555555558</v>
      </c>
      <c r="AE11" s="4">
        <v>38492.644537037035</v>
      </c>
      <c r="AF11" s="1" t="s">
        <v>108</v>
      </c>
      <c r="AG11" s="1" t="s">
        <v>109</v>
      </c>
      <c r="AH11" s="1" t="s">
        <v>110</v>
      </c>
      <c r="AI11" s="1" t="s">
        <v>111</v>
      </c>
      <c r="AJ11" s="1" t="s">
        <v>112</v>
      </c>
      <c r="AK11" s="1" t="s">
        <v>113</v>
      </c>
      <c r="AL11" s="1" t="s">
        <v>114</v>
      </c>
      <c r="AM11" s="1"/>
      <c r="AN11" s="1" t="s">
        <v>115</v>
      </c>
      <c r="AO11" s="1">
        <v>290452.68300000002</v>
      </c>
      <c r="AP11" s="1">
        <v>813433.18099999998</v>
      </c>
      <c r="AQ11" s="1" t="s">
        <v>116</v>
      </c>
      <c r="AR11" s="1" t="s">
        <v>117</v>
      </c>
      <c r="AS11" s="1">
        <v>29</v>
      </c>
      <c r="AT11" s="1">
        <v>4</v>
      </c>
      <c r="AU11" s="1">
        <v>52.683</v>
      </c>
      <c r="AV11" s="1">
        <v>81</v>
      </c>
      <c r="AW11" s="1">
        <v>34</v>
      </c>
      <c r="AX11" s="1">
        <v>33.180999999999997</v>
      </c>
      <c r="AY11" s="1">
        <v>635558.24</v>
      </c>
      <c r="AZ11" s="1">
        <v>566194.05000000005</v>
      </c>
      <c r="BA11" s="1"/>
      <c r="BB11" s="1">
        <v>7</v>
      </c>
      <c r="BC11" s="1"/>
      <c r="BD11" s="1"/>
      <c r="BE11" s="1"/>
      <c r="BF11" s="1"/>
      <c r="BG11" s="1" t="s">
        <v>118</v>
      </c>
      <c r="BH11" s="1" t="s">
        <v>119</v>
      </c>
      <c r="BI11" s="1"/>
      <c r="BJ11" s="1"/>
      <c r="BK11" s="1"/>
      <c r="BL11" s="1"/>
      <c r="BM11" s="1"/>
      <c r="BN11" s="1"/>
      <c r="BO11" s="1"/>
      <c r="BP11" s="1"/>
      <c r="BQ11" s="1"/>
      <c r="BR11" s="1"/>
      <c r="BS11" s="1"/>
      <c r="BT11" s="1"/>
      <c r="BU11" s="1"/>
      <c r="BV11" s="1"/>
      <c r="BW11" s="1"/>
      <c r="BX11" s="1"/>
      <c r="BY11" s="1"/>
      <c r="BZ11" s="1"/>
      <c r="CA11" s="1"/>
      <c r="CB11" s="1" t="s">
        <v>102</v>
      </c>
      <c r="CC11" s="1" t="s">
        <v>102</v>
      </c>
      <c r="CD11" s="1" t="s">
        <v>102</v>
      </c>
      <c r="CE11" s="1" t="s">
        <v>120</v>
      </c>
      <c r="CF11" s="1" t="s">
        <v>121</v>
      </c>
      <c r="CG11" s="1" t="s">
        <v>119</v>
      </c>
      <c r="CH11" s="1" t="s">
        <v>119</v>
      </c>
      <c r="CI11" s="1" t="s">
        <v>122</v>
      </c>
      <c r="CJ11" s="1" t="s">
        <v>166</v>
      </c>
      <c r="CK11" s="1">
        <v>2617550</v>
      </c>
      <c r="CL11" s="1" t="s">
        <v>124</v>
      </c>
      <c r="CM11" s="1" t="s">
        <v>125</v>
      </c>
      <c r="CN11" s="1" t="s">
        <v>163</v>
      </c>
      <c r="CO11" s="1" t="s">
        <v>167</v>
      </c>
      <c r="CP11" s="4">
        <v>39129.413460648146</v>
      </c>
      <c r="CQ11" s="4">
        <v>38491.377650462964</v>
      </c>
      <c r="CR11" s="1" t="s">
        <v>127</v>
      </c>
      <c r="CS11" s="1" t="s">
        <v>99</v>
      </c>
      <c r="CT11" s="1" t="s">
        <v>128</v>
      </c>
      <c r="CU11" s="1"/>
    </row>
    <row r="12" spans="1:99" ht="75">
      <c r="A12" s="1" t="s">
        <v>168</v>
      </c>
      <c r="B12" s="1">
        <v>9670</v>
      </c>
      <c r="C12" s="1">
        <v>9670</v>
      </c>
      <c r="D12" s="1"/>
      <c r="E12" s="1" t="s">
        <v>95</v>
      </c>
      <c r="F12" s="1" t="s">
        <v>96</v>
      </c>
      <c r="G12" s="1" t="s">
        <v>97</v>
      </c>
      <c r="H12" s="1"/>
      <c r="I12" s="1" t="s">
        <v>157</v>
      </c>
      <c r="J12" s="1">
        <v>630</v>
      </c>
      <c r="K12" s="1" t="s">
        <v>99</v>
      </c>
      <c r="L12" s="1">
        <v>5.2999999999999999E-2</v>
      </c>
      <c r="M12" s="1"/>
      <c r="N12" s="1">
        <v>5.2999999999999999E-2</v>
      </c>
      <c r="O12" s="1"/>
      <c r="P12" s="1">
        <v>4.0000000000000001E-3</v>
      </c>
      <c r="Q12" s="1">
        <v>0.01</v>
      </c>
      <c r="R12" s="1" t="s">
        <v>101</v>
      </c>
      <c r="S12" s="1"/>
      <c r="T12" s="1" t="s">
        <v>102</v>
      </c>
      <c r="U12" s="1" t="s">
        <v>157</v>
      </c>
      <c r="V12" s="1" t="s">
        <v>169</v>
      </c>
      <c r="W12" s="1" t="s">
        <v>103</v>
      </c>
      <c r="X12" s="1" t="s">
        <v>97</v>
      </c>
      <c r="Y12" s="1" t="s">
        <v>104</v>
      </c>
      <c r="Z12" s="1"/>
      <c r="AA12" s="1" t="s">
        <v>165</v>
      </c>
      <c r="AB12" s="1" t="s">
        <v>107</v>
      </c>
      <c r="AC12" s="2">
        <v>38280</v>
      </c>
      <c r="AD12" s="3">
        <v>0.4284722222222222</v>
      </c>
      <c r="AE12" s="4">
        <v>38575.538958333331</v>
      </c>
      <c r="AF12" s="1" t="s">
        <v>108</v>
      </c>
      <c r="AG12" s="1" t="s">
        <v>109</v>
      </c>
      <c r="AH12" s="1" t="s">
        <v>110</v>
      </c>
      <c r="AI12" s="1" t="s">
        <v>111</v>
      </c>
      <c r="AJ12" s="1" t="s">
        <v>112</v>
      </c>
      <c r="AK12" s="1" t="s">
        <v>113</v>
      </c>
      <c r="AL12" s="1" t="s">
        <v>114</v>
      </c>
      <c r="AM12" s="1"/>
      <c r="AN12" s="1" t="s">
        <v>115</v>
      </c>
      <c r="AO12" s="1">
        <v>290452.68300000002</v>
      </c>
      <c r="AP12" s="1">
        <v>813433.18099999998</v>
      </c>
      <c r="AQ12" s="1" t="s">
        <v>116</v>
      </c>
      <c r="AR12" s="1" t="s">
        <v>117</v>
      </c>
      <c r="AS12" s="1">
        <v>29</v>
      </c>
      <c r="AT12" s="1">
        <v>4</v>
      </c>
      <c r="AU12" s="1">
        <v>52.683</v>
      </c>
      <c r="AV12" s="1">
        <v>81</v>
      </c>
      <c r="AW12" s="1">
        <v>34</v>
      </c>
      <c r="AX12" s="1">
        <v>33.180999999999997</v>
      </c>
      <c r="AY12" s="1">
        <v>635558.24</v>
      </c>
      <c r="AZ12" s="1">
        <v>566194.05000000005</v>
      </c>
      <c r="BA12" s="1"/>
      <c r="BB12" s="1">
        <v>6.8</v>
      </c>
      <c r="BC12" s="1"/>
      <c r="BD12" s="1"/>
      <c r="BE12" s="1"/>
      <c r="BF12" s="1"/>
      <c r="BG12" s="1" t="s">
        <v>118</v>
      </c>
      <c r="BH12" s="1" t="s">
        <v>119</v>
      </c>
      <c r="BI12" s="1"/>
      <c r="BJ12" s="1"/>
      <c r="BK12" s="1"/>
      <c r="BL12" s="1"/>
      <c r="BM12" s="1"/>
      <c r="BN12" s="1"/>
      <c r="BO12" s="1"/>
      <c r="BP12" s="1"/>
      <c r="BQ12" s="1"/>
      <c r="BR12" s="1"/>
      <c r="BS12" s="1"/>
      <c r="BT12" s="1"/>
      <c r="BU12" s="1"/>
      <c r="BV12" s="1"/>
      <c r="BW12" s="1"/>
      <c r="BX12" s="1"/>
      <c r="BY12" s="1"/>
      <c r="BZ12" s="1"/>
      <c r="CA12" s="1"/>
      <c r="CB12" s="1" t="s">
        <v>102</v>
      </c>
      <c r="CC12" s="1" t="s">
        <v>102</v>
      </c>
      <c r="CD12" s="1" t="s">
        <v>102</v>
      </c>
      <c r="CE12" s="1" t="s">
        <v>120</v>
      </c>
      <c r="CF12" s="1" t="s">
        <v>121</v>
      </c>
      <c r="CG12" s="1" t="s">
        <v>119</v>
      </c>
      <c r="CH12" s="1" t="s">
        <v>119</v>
      </c>
      <c r="CI12" s="1" t="s">
        <v>122</v>
      </c>
      <c r="CJ12" s="1" t="s">
        <v>170</v>
      </c>
      <c r="CK12" s="1">
        <v>2664056</v>
      </c>
      <c r="CL12" s="1" t="s">
        <v>124</v>
      </c>
      <c r="CM12" s="1" t="s">
        <v>125</v>
      </c>
      <c r="CN12" s="1" t="s">
        <v>168</v>
      </c>
      <c r="CO12" s="1" t="s">
        <v>171</v>
      </c>
      <c r="CP12" s="5">
        <v>39153</v>
      </c>
      <c r="CQ12" s="4">
        <v>38575.380590277775</v>
      </c>
      <c r="CR12" s="1" t="s">
        <v>127</v>
      </c>
      <c r="CS12" s="1" t="s">
        <v>99</v>
      </c>
      <c r="CT12" s="1" t="s">
        <v>128</v>
      </c>
      <c r="CU12" s="1"/>
    </row>
    <row r="13" spans="1:99" ht="75">
      <c r="A13" s="1" t="s">
        <v>172</v>
      </c>
      <c r="B13" s="1">
        <v>9670</v>
      </c>
      <c r="C13" s="1">
        <v>9670</v>
      </c>
      <c r="D13" s="1"/>
      <c r="E13" s="1" t="s">
        <v>95</v>
      </c>
      <c r="F13" s="1" t="s">
        <v>96</v>
      </c>
      <c r="G13" s="1" t="s">
        <v>97</v>
      </c>
      <c r="H13" s="1"/>
      <c r="I13" s="1" t="s">
        <v>157</v>
      </c>
      <c r="J13" s="1">
        <v>630</v>
      </c>
      <c r="K13" s="1" t="s">
        <v>99</v>
      </c>
      <c r="L13" s="1">
        <v>6.5000000000000002E-2</v>
      </c>
      <c r="M13" s="1"/>
      <c r="N13" s="1">
        <v>6.5000000000000002E-2</v>
      </c>
      <c r="O13" s="1"/>
      <c r="P13" s="1">
        <v>4.0000000000000001E-3</v>
      </c>
      <c r="Q13" s="1">
        <v>0.01</v>
      </c>
      <c r="R13" s="1" t="s">
        <v>101</v>
      </c>
      <c r="S13" s="1"/>
      <c r="T13" s="1" t="s">
        <v>102</v>
      </c>
      <c r="U13" s="1" t="s">
        <v>157</v>
      </c>
      <c r="V13" s="1" t="s">
        <v>173</v>
      </c>
      <c r="W13" s="1" t="s">
        <v>103</v>
      </c>
      <c r="X13" s="1" t="s">
        <v>97</v>
      </c>
      <c r="Y13" s="1" t="s">
        <v>104</v>
      </c>
      <c r="Z13" s="1"/>
      <c r="AA13" s="1" t="s">
        <v>165</v>
      </c>
      <c r="AB13" s="1" t="s">
        <v>107</v>
      </c>
      <c r="AC13" s="2">
        <v>38371</v>
      </c>
      <c r="AD13" s="3">
        <v>0.43263888888888885</v>
      </c>
      <c r="AE13" s="4">
        <v>38702.623819444445</v>
      </c>
      <c r="AF13" s="1" t="s">
        <v>108</v>
      </c>
      <c r="AG13" s="1" t="s">
        <v>109</v>
      </c>
      <c r="AH13" s="1" t="s">
        <v>110</v>
      </c>
      <c r="AI13" s="1" t="s">
        <v>111</v>
      </c>
      <c r="AJ13" s="1" t="s">
        <v>112</v>
      </c>
      <c r="AK13" s="1" t="s">
        <v>113</v>
      </c>
      <c r="AL13" s="1" t="s">
        <v>114</v>
      </c>
      <c r="AM13" s="1"/>
      <c r="AN13" s="1" t="s">
        <v>115</v>
      </c>
      <c r="AO13" s="1">
        <v>290452.68300000002</v>
      </c>
      <c r="AP13" s="1">
        <v>813433.18099999998</v>
      </c>
      <c r="AQ13" s="1" t="s">
        <v>116</v>
      </c>
      <c r="AR13" s="1" t="s">
        <v>117</v>
      </c>
      <c r="AS13" s="1">
        <v>29</v>
      </c>
      <c r="AT13" s="1">
        <v>4</v>
      </c>
      <c r="AU13" s="1">
        <v>52.683</v>
      </c>
      <c r="AV13" s="1">
        <v>81</v>
      </c>
      <c r="AW13" s="1">
        <v>34</v>
      </c>
      <c r="AX13" s="1">
        <v>33.180999999999997</v>
      </c>
      <c r="AY13" s="1">
        <v>635558.24</v>
      </c>
      <c r="AZ13" s="1">
        <v>566194.05000000005</v>
      </c>
      <c r="BA13" s="1"/>
      <c r="BB13" s="1">
        <v>7.4</v>
      </c>
      <c r="BC13" s="1"/>
      <c r="BD13" s="1"/>
      <c r="BE13" s="1"/>
      <c r="BF13" s="1"/>
      <c r="BG13" s="1" t="s">
        <v>118</v>
      </c>
      <c r="BH13" s="1" t="s">
        <v>119</v>
      </c>
      <c r="BI13" s="1"/>
      <c r="BJ13" s="1"/>
      <c r="BK13" s="1"/>
      <c r="BL13" s="1"/>
      <c r="BM13" s="1"/>
      <c r="BN13" s="1"/>
      <c r="BO13" s="1"/>
      <c r="BP13" s="1"/>
      <c r="BQ13" s="1"/>
      <c r="BR13" s="1"/>
      <c r="BS13" s="1"/>
      <c r="BT13" s="1"/>
      <c r="BU13" s="1"/>
      <c r="BV13" s="1"/>
      <c r="BW13" s="1"/>
      <c r="BX13" s="1"/>
      <c r="BY13" s="1"/>
      <c r="BZ13" s="1"/>
      <c r="CA13" s="1"/>
      <c r="CB13" s="1" t="s">
        <v>102</v>
      </c>
      <c r="CC13" s="1" t="s">
        <v>102</v>
      </c>
      <c r="CD13" s="1" t="s">
        <v>102</v>
      </c>
      <c r="CE13" s="1" t="s">
        <v>120</v>
      </c>
      <c r="CF13" s="1" t="s">
        <v>121</v>
      </c>
      <c r="CG13" s="1" t="s">
        <v>119</v>
      </c>
      <c r="CH13" s="1" t="s">
        <v>119</v>
      </c>
      <c r="CI13" s="1" t="s">
        <v>122</v>
      </c>
      <c r="CJ13" s="1" t="s">
        <v>174</v>
      </c>
      <c r="CK13" s="1">
        <v>2688349</v>
      </c>
      <c r="CL13" s="1" t="s">
        <v>124</v>
      </c>
      <c r="CM13" s="1" t="s">
        <v>125</v>
      </c>
      <c r="CN13" s="1" t="s">
        <v>172</v>
      </c>
      <c r="CO13" s="1" t="s">
        <v>175</v>
      </c>
      <c r="CP13" s="5">
        <v>39153</v>
      </c>
      <c r="CQ13" s="4">
        <v>38700.55872685185</v>
      </c>
      <c r="CR13" s="1" t="s">
        <v>127</v>
      </c>
      <c r="CS13" s="1" t="s">
        <v>99</v>
      </c>
      <c r="CT13" s="1" t="s">
        <v>128</v>
      </c>
      <c r="CU13" s="1"/>
    </row>
    <row r="14" spans="1:99" ht="75">
      <c r="A14" s="1" t="s">
        <v>176</v>
      </c>
      <c r="B14" s="1">
        <v>9670</v>
      </c>
      <c r="C14" s="1">
        <v>9670</v>
      </c>
      <c r="D14" s="1"/>
      <c r="E14" s="1" t="s">
        <v>95</v>
      </c>
      <c r="F14" s="1" t="s">
        <v>96</v>
      </c>
      <c r="G14" s="1" t="s">
        <v>97</v>
      </c>
      <c r="H14" s="1"/>
      <c r="I14" s="1" t="s">
        <v>98</v>
      </c>
      <c r="J14" s="1">
        <v>630</v>
      </c>
      <c r="K14" s="1" t="s">
        <v>99</v>
      </c>
      <c r="L14" s="1">
        <v>0.04</v>
      </c>
      <c r="M14" s="1"/>
      <c r="N14" s="1">
        <v>0.04</v>
      </c>
      <c r="O14" s="1"/>
      <c r="P14" s="1">
        <v>4.0000000000000001E-3</v>
      </c>
      <c r="Q14" s="1">
        <v>0.01</v>
      </c>
      <c r="R14" s="1" t="s">
        <v>101</v>
      </c>
      <c r="S14" s="1"/>
      <c r="T14" s="1" t="s">
        <v>102</v>
      </c>
      <c r="U14" s="1" t="s">
        <v>98</v>
      </c>
      <c r="V14" s="1">
        <v>112732</v>
      </c>
      <c r="W14" s="1" t="s">
        <v>103</v>
      </c>
      <c r="X14" s="1" t="s">
        <v>97</v>
      </c>
      <c r="Y14" s="1" t="s">
        <v>104</v>
      </c>
      <c r="Z14" s="1"/>
      <c r="AA14" s="1" t="s">
        <v>177</v>
      </c>
      <c r="AB14" s="1" t="s">
        <v>107</v>
      </c>
      <c r="AC14" s="2">
        <v>37188</v>
      </c>
      <c r="AD14" s="3">
        <v>0.60416666666666663</v>
      </c>
      <c r="AE14" s="4">
        <v>37678.57335648148</v>
      </c>
      <c r="AF14" s="1" t="s">
        <v>108</v>
      </c>
      <c r="AG14" s="1" t="s">
        <v>109</v>
      </c>
      <c r="AH14" s="1" t="s">
        <v>110</v>
      </c>
      <c r="AI14" s="1" t="s">
        <v>111</v>
      </c>
      <c r="AJ14" s="1" t="s">
        <v>112</v>
      </c>
      <c r="AK14" s="1" t="s">
        <v>113</v>
      </c>
      <c r="AL14" s="1" t="s">
        <v>114</v>
      </c>
      <c r="AM14" s="1"/>
      <c r="AN14" s="1" t="s">
        <v>115</v>
      </c>
      <c r="AO14" s="1">
        <v>290452.68300000002</v>
      </c>
      <c r="AP14" s="1">
        <v>813433.18099999998</v>
      </c>
      <c r="AQ14" s="1" t="s">
        <v>116</v>
      </c>
      <c r="AR14" s="1" t="s">
        <v>117</v>
      </c>
      <c r="AS14" s="1">
        <v>29</v>
      </c>
      <c r="AT14" s="1">
        <v>4</v>
      </c>
      <c r="AU14" s="1">
        <v>52.683</v>
      </c>
      <c r="AV14" s="1">
        <v>81</v>
      </c>
      <c r="AW14" s="1">
        <v>34</v>
      </c>
      <c r="AX14" s="1">
        <v>33.180999999999997</v>
      </c>
      <c r="AY14" s="1">
        <v>635558.24</v>
      </c>
      <c r="AZ14" s="1">
        <v>566194.05000000005</v>
      </c>
      <c r="BA14" s="1"/>
      <c r="BB14" s="1">
        <v>7.74</v>
      </c>
      <c r="BC14" s="1"/>
      <c r="BD14" s="1"/>
      <c r="BE14" s="1"/>
      <c r="BF14" s="1"/>
      <c r="BG14" s="1" t="s">
        <v>118</v>
      </c>
      <c r="BH14" s="1" t="s">
        <v>119</v>
      </c>
      <c r="BI14" s="1"/>
      <c r="BJ14" s="1"/>
      <c r="BK14" s="1"/>
      <c r="BL14" s="1"/>
      <c r="BM14" s="1"/>
      <c r="BN14" s="1"/>
      <c r="BO14" s="1"/>
      <c r="BP14" s="1"/>
      <c r="BQ14" s="1"/>
      <c r="BR14" s="1"/>
      <c r="BS14" s="1"/>
      <c r="BT14" s="1"/>
      <c r="BU14" s="1"/>
      <c r="BV14" s="1"/>
      <c r="BW14" s="1"/>
      <c r="BX14" s="1"/>
      <c r="BY14" s="1"/>
      <c r="BZ14" s="1"/>
      <c r="CA14" s="1"/>
      <c r="CB14" s="1" t="s">
        <v>102</v>
      </c>
      <c r="CC14" s="1" t="s">
        <v>102</v>
      </c>
      <c r="CD14" s="1" t="s">
        <v>102</v>
      </c>
      <c r="CE14" s="1" t="s">
        <v>120</v>
      </c>
      <c r="CF14" s="1" t="s">
        <v>121</v>
      </c>
      <c r="CG14" s="1" t="s">
        <v>119</v>
      </c>
      <c r="CH14" s="1" t="s">
        <v>119</v>
      </c>
      <c r="CI14" s="1" t="s">
        <v>122</v>
      </c>
      <c r="CJ14" s="1" t="s">
        <v>178</v>
      </c>
      <c r="CK14" s="1">
        <v>2354362</v>
      </c>
      <c r="CL14" s="1" t="s">
        <v>124</v>
      </c>
      <c r="CM14" s="1" t="s">
        <v>125</v>
      </c>
      <c r="CN14" s="1" t="s">
        <v>176</v>
      </c>
      <c r="CO14" s="1" t="s">
        <v>179</v>
      </c>
      <c r="CP14" s="4">
        <v>37364.422361111108</v>
      </c>
      <c r="CQ14" s="4">
        <v>37243.394918981481</v>
      </c>
      <c r="CR14" s="1" t="s">
        <v>127</v>
      </c>
      <c r="CS14" s="1" t="s">
        <v>99</v>
      </c>
      <c r="CT14" s="1" t="s">
        <v>128</v>
      </c>
      <c r="CU14" s="1"/>
    </row>
    <row r="15" spans="1:99" ht="75">
      <c r="A15" s="1" t="s">
        <v>180</v>
      </c>
      <c r="B15" s="1">
        <v>9670</v>
      </c>
      <c r="C15" s="1">
        <v>9670</v>
      </c>
      <c r="D15" s="1"/>
      <c r="E15" s="1" t="s">
        <v>95</v>
      </c>
      <c r="F15" s="1" t="s">
        <v>96</v>
      </c>
      <c r="G15" s="1" t="s">
        <v>97</v>
      </c>
      <c r="H15" s="1"/>
      <c r="I15" s="1" t="s">
        <v>157</v>
      </c>
      <c r="J15" s="1">
        <v>630</v>
      </c>
      <c r="K15" s="1" t="s">
        <v>99</v>
      </c>
      <c r="L15" s="1">
        <v>6.0999999999999999E-2</v>
      </c>
      <c r="M15" s="1"/>
      <c r="N15" s="1">
        <v>6.0999999999999999E-2</v>
      </c>
      <c r="O15" s="1"/>
      <c r="P15" s="1">
        <v>4.0000000000000001E-3</v>
      </c>
      <c r="Q15" s="1">
        <v>0.01</v>
      </c>
      <c r="R15" s="1" t="s">
        <v>101</v>
      </c>
      <c r="S15" s="1"/>
      <c r="T15" s="1" t="s">
        <v>102</v>
      </c>
      <c r="U15" s="1" t="s">
        <v>157</v>
      </c>
      <c r="V15" s="1" t="s">
        <v>181</v>
      </c>
      <c r="W15" s="1" t="s">
        <v>103</v>
      </c>
      <c r="X15" s="1" t="s">
        <v>97</v>
      </c>
      <c r="Y15" s="1" t="s">
        <v>104</v>
      </c>
      <c r="Z15" s="1"/>
      <c r="AA15" s="1" t="s">
        <v>165</v>
      </c>
      <c r="AB15" s="1" t="s">
        <v>107</v>
      </c>
      <c r="AC15" s="2">
        <v>38455</v>
      </c>
      <c r="AD15" s="3">
        <v>0.42499999999999999</v>
      </c>
      <c r="AE15" s="4">
        <v>38814.610775462963</v>
      </c>
      <c r="AF15" s="1" t="s">
        <v>108</v>
      </c>
      <c r="AG15" s="1" t="s">
        <v>109</v>
      </c>
      <c r="AH15" s="1" t="s">
        <v>110</v>
      </c>
      <c r="AI15" s="1" t="s">
        <v>111</v>
      </c>
      <c r="AJ15" s="1" t="s">
        <v>112</v>
      </c>
      <c r="AK15" s="1" t="s">
        <v>113</v>
      </c>
      <c r="AL15" s="1" t="s">
        <v>114</v>
      </c>
      <c r="AM15" s="1"/>
      <c r="AN15" s="1" t="s">
        <v>115</v>
      </c>
      <c r="AO15" s="1">
        <v>290452.68300000002</v>
      </c>
      <c r="AP15" s="1">
        <v>813433.18099999998</v>
      </c>
      <c r="AQ15" s="1" t="s">
        <v>116</v>
      </c>
      <c r="AR15" s="1" t="s">
        <v>117</v>
      </c>
      <c r="AS15" s="1">
        <v>29</v>
      </c>
      <c r="AT15" s="1">
        <v>4</v>
      </c>
      <c r="AU15" s="1">
        <v>52.683</v>
      </c>
      <c r="AV15" s="1">
        <v>81</v>
      </c>
      <c r="AW15" s="1">
        <v>34</v>
      </c>
      <c r="AX15" s="1">
        <v>33.180999999999997</v>
      </c>
      <c r="AY15" s="1">
        <v>635558.24</v>
      </c>
      <c r="AZ15" s="1">
        <v>566194.05000000005</v>
      </c>
      <c r="BA15" s="1"/>
      <c r="BB15" s="1">
        <v>7.5</v>
      </c>
      <c r="BC15" s="1"/>
      <c r="BD15" s="1"/>
      <c r="BE15" s="1"/>
      <c r="BF15" s="1"/>
      <c r="BG15" s="1" t="s">
        <v>118</v>
      </c>
      <c r="BH15" s="1" t="s">
        <v>119</v>
      </c>
      <c r="BI15" s="1"/>
      <c r="BJ15" s="1"/>
      <c r="BK15" s="1"/>
      <c r="BL15" s="1"/>
      <c r="BM15" s="1"/>
      <c r="BN15" s="1"/>
      <c r="BO15" s="1"/>
      <c r="BP15" s="1"/>
      <c r="BQ15" s="1"/>
      <c r="BR15" s="1"/>
      <c r="BS15" s="1"/>
      <c r="BT15" s="1"/>
      <c r="BU15" s="1"/>
      <c r="BV15" s="1"/>
      <c r="BW15" s="1"/>
      <c r="BX15" s="1"/>
      <c r="BY15" s="1"/>
      <c r="BZ15" s="1"/>
      <c r="CA15" s="1"/>
      <c r="CB15" s="1" t="s">
        <v>102</v>
      </c>
      <c r="CC15" s="1" t="s">
        <v>102</v>
      </c>
      <c r="CD15" s="1" t="s">
        <v>102</v>
      </c>
      <c r="CE15" s="1" t="s">
        <v>120</v>
      </c>
      <c r="CF15" s="1" t="s">
        <v>121</v>
      </c>
      <c r="CG15" s="1" t="s">
        <v>119</v>
      </c>
      <c r="CH15" s="1" t="s">
        <v>119</v>
      </c>
      <c r="CI15" s="1" t="s">
        <v>122</v>
      </c>
      <c r="CJ15" s="1" t="s">
        <v>182</v>
      </c>
      <c r="CK15" s="1">
        <v>2714442</v>
      </c>
      <c r="CL15" s="1" t="s">
        <v>124</v>
      </c>
      <c r="CM15" s="1" t="s">
        <v>125</v>
      </c>
      <c r="CN15" s="1" t="s">
        <v>180</v>
      </c>
      <c r="CO15" s="1" t="s">
        <v>183</v>
      </c>
      <c r="CP15" s="5">
        <v>39153</v>
      </c>
      <c r="CQ15" s="4">
        <v>38553.456111111111</v>
      </c>
      <c r="CR15" s="1" t="s">
        <v>127</v>
      </c>
      <c r="CS15" s="1" t="s">
        <v>99</v>
      </c>
      <c r="CT15" s="1" t="s">
        <v>128</v>
      </c>
      <c r="CU15" s="1"/>
    </row>
    <row r="16" spans="1:99" ht="75">
      <c r="A16" s="1" t="s">
        <v>184</v>
      </c>
      <c r="B16" s="1">
        <v>9670</v>
      </c>
      <c r="C16" s="1">
        <v>9670</v>
      </c>
      <c r="D16" s="1"/>
      <c r="E16" s="1" t="s">
        <v>95</v>
      </c>
      <c r="F16" s="1" t="s">
        <v>96</v>
      </c>
      <c r="G16" s="1" t="s">
        <v>97</v>
      </c>
      <c r="H16" s="1"/>
      <c r="I16" s="1" t="s">
        <v>157</v>
      </c>
      <c r="J16" s="1">
        <v>630</v>
      </c>
      <c r="K16" s="1" t="s">
        <v>99</v>
      </c>
      <c r="L16" s="1">
        <v>5.0999999999999997E-2</v>
      </c>
      <c r="M16" s="1"/>
      <c r="N16" s="1">
        <v>5.0999999999999997E-2</v>
      </c>
      <c r="O16" s="1"/>
      <c r="P16" s="1">
        <v>4.0000000000000001E-3</v>
      </c>
      <c r="Q16" s="1">
        <v>0.01</v>
      </c>
      <c r="R16" s="1" t="s">
        <v>101</v>
      </c>
      <c r="S16" s="1"/>
      <c r="T16" s="1" t="s">
        <v>102</v>
      </c>
      <c r="U16" s="1" t="s">
        <v>157</v>
      </c>
      <c r="V16" s="1" t="s">
        <v>185</v>
      </c>
      <c r="W16" s="1" t="s">
        <v>103</v>
      </c>
      <c r="X16" s="1" t="s">
        <v>97</v>
      </c>
      <c r="Y16" s="1" t="s">
        <v>104</v>
      </c>
      <c r="Z16" s="1"/>
      <c r="AA16" s="1" t="s">
        <v>186</v>
      </c>
      <c r="AB16" s="1" t="s">
        <v>107</v>
      </c>
      <c r="AC16" s="2">
        <v>38924</v>
      </c>
      <c r="AD16" s="3">
        <v>0.6958333333333333</v>
      </c>
      <c r="AE16" s="4">
        <v>39392.56962962963</v>
      </c>
      <c r="AF16" s="1" t="s">
        <v>108</v>
      </c>
      <c r="AG16" s="1" t="s">
        <v>109</v>
      </c>
      <c r="AH16" s="1" t="s">
        <v>110</v>
      </c>
      <c r="AI16" s="1" t="s">
        <v>111</v>
      </c>
      <c r="AJ16" s="1" t="s">
        <v>112</v>
      </c>
      <c r="AK16" s="1" t="s">
        <v>113</v>
      </c>
      <c r="AL16" s="1" t="s">
        <v>114</v>
      </c>
      <c r="AM16" s="1"/>
      <c r="AN16" s="1" t="s">
        <v>115</v>
      </c>
      <c r="AO16" s="1">
        <v>290452.68300000002</v>
      </c>
      <c r="AP16" s="1">
        <v>813433.18099999998</v>
      </c>
      <c r="AQ16" s="1" t="s">
        <v>116</v>
      </c>
      <c r="AR16" s="1" t="s">
        <v>117</v>
      </c>
      <c r="AS16" s="1">
        <v>29</v>
      </c>
      <c r="AT16" s="1">
        <v>4</v>
      </c>
      <c r="AU16" s="1">
        <v>52.683</v>
      </c>
      <c r="AV16" s="1">
        <v>81</v>
      </c>
      <c r="AW16" s="1">
        <v>34</v>
      </c>
      <c r="AX16" s="1">
        <v>33.180999999999997</v>
      </c>
      <c r="AY16" s="1">
        <v>635558.24</v>
      </c>
      <c r="AZ16" s="1">
        <v>566194.05000000005</v>
      </c>
      <c r="BA16" s="1"/>
      <c r="BB16" s="1">
        <v>10.7</v>
      </c>
      <c r="BC16" s="1"/>
      <c r="BD16" s="1"/>
      <c r="BE16" s="1"/>
      <c r="BF16" s="1"/>
      <c r="BG16" s="1" t="s">
        <v>118</v>
      </c>
      <c r="BH16" s="1" t="s">
        <v>119</v>
      </c>
      <c r="BI16" s="1"/>
      <c r="BJ16" s="1"/>
      <c r="BK16" s="1"/>
      <c r="BL16" s="1"/>
      <c r="BM16" s="1"/>
      <c r="BN16" s="1"/>
      <c r="BO16" s="1"/>
      <c r="BP16" s="1"/>
      <c r="BQ16" s="1"/>
      <c r="BR16" s="1"/>
      <c r="BS16" s="1"/>
      <c r="BT16" s="1"/>
      <c r="BU16" s="1"/>
      <c r="BV16" s="1"/>
      <c r="BW16" s="1"/>
      <c r="BX16" s="1"/>
      <c r="BY16" s="1"/>
      <c r="BZ16" s="1"/>
      <c r="CA16" s="1"/>
      <c r="CB16" s="1" t="s">
        <v>102</v>
      </c>
      <c r="CC16" s="1" t="s">
        <v>102</v>
      </c>
      <c r="CD16" s="1" t="s">
        <v>102</v>
      </c>
      <c r="CE16" s="1" t="s">
        <v>120</v>
      </c>
      <c r="CF16" s="1" t="s">
        <v>121</v>
      </c>
      <c r="CG16" s="1" t="s">
        <v>119</v>
      </c>
      <c r="CH16" s="1" t="s">
        <v>119</v>
      </c>
      <c r="CI16" s="1" t="s">
        <v>122</v>
      </c>
      <c r="CJ16" s="1" t="s">
        <v>187</v>
      </c>
      <c r="CK16" s="1">
        <v>2886481</v>
      </c>
      <c r="CL16" s="1" t="s">
        <v>124</v>
      </c>
      <c r="CM16" s="1" t="s">
        <v>125</v>
      </c>
      <c r="CN16" s="1" t="s">
        <v>184</v>
      </c>
      <c r="CO16" s="1" t="s">
        <v>188</v>
      </c>
      <c r="CP16" s="4">
        <v>39463.436921296299</v>
      </c>
      <c r="CQ16" s="4">
        <v>39316.557569444441</v>
      </c>
      <c r="CR16" s="1" t="s">
        <v>127</v>
      </c>
      <c r="CS16" s="1" t="s">
        <v>99</v>
      </c>
      <c r="CT16" s="1" t="s">
        <v>128</v>
      </c>
      <c r="CU16" s="1"/>
    </row>
    <row r="17" spans="1:99" ht="75">
      <c r="A17" s="1" t="s">
        <v>189</v>
      </c>
      <c r="B17" s="1">
        <v>9670</v>
      </c>
      <c r="C17" s="1">
        <v>9670</v>
      </c>
      <c r="D17" s="1"/>
      <c r="E17" s="1" t="s">
        <v>95</v>
      </c>
      <c r="F17" s="1" t="s">
        <v>96</v>
      </c>
      <c r="G17" s="1" t="s">
        <v>97</v>
      </c>
      <c r="H17" s="1"/>
      <c r="I17" s="1" t="s">
        <v>157</v>
      </c>
      <c r="J17" s="1">
        <v>630</v>
      </c>
      <c r="K17" s="1" t="s">
        <v>99</v>
      </c>
      <c r="L17" s="1">
        <v>5.2999999999999999E-2</v>
      </c>
      <c r="M17" s="1"/>
      <c r="N17" s="1">
        <v>5.2999999999999999E-2</v>
      </c>
      <c r="O17" s="1"/>
      <c r="P17" s="1">
        <v>4.0000000000000001E-3</v>
      </c>
      <c r="Q17" s="1">
        <v>0.01</v>
      </c>
      <c r="R17" s="1" t="s">
        <v>101</v>
      </c>
      <c r="S17" s="1"/>
      <c r="T17" s="1" t="s">
        <v>102</v>
      </c>
      <c r="U17" s="1" t="s">
        <v>157</v>
      </c>
      <c r="V17" s="1" t="s">
        <v>190</v>
      </c>
      <c r="W17" s="1" t="s">
        <v>103</v>
      </c>
      <c r="X17" s="1" t="s">
        <v>97</v>
      </c>
      <c r="Y17" s="1" t="s">
        <v>104</v>
      </c>
      <c r="Z17" s="1"/>
      <c r="AA17" s="1" t="s">
        <v>191</v>
      </c>
      <c r="AB17" s="1" t="s">
        <v>107</v>
      </c>
      <c r="AC17" s="2">
        <v>38554</v>
      </c>
      <c r="AD17" s="3">
        <v>0.62361111111111112</v>
      </c>
      <c r="AE17" s="4">
        <v>38944.563310185185</v>
      </c>
      <c r="AF17" s="1" t="s">
        <v>108</v>
      </c>
      <c r="AG17" s="1" t="s">
        <v>109</v>
      </c>
      <c r="AH17" s="1" t="s">
        <v>110</v>
      </c>
      <c r="AI17" s="1" t="s">
        <v>111</v>
      </c>
      <c r="AJ17" s="1" t="s">
        <v>112</v>
      </c>
      <c r="AK17" s="1" t="s">
        <v>113</v>
      </c>
      <c r="AL17" s="1" t="s">
        <v>114</v>
      </c>
      <c r="AM17" s="1"/>
      <c r="AN17" s="1" t="s">
        <v>115</v>
      </c>
      <c r="AO17" s="1">
        <v>290452.68300000002</v>
      </c>
      <c r="AP17" s="1">
        <v>813433.18099999998</v>
      </c>
      <c r="AQ17" s="1" t="s">
        <v>116</v>
      </c>
      <c r="AR17" s="1" t="s">
        <v>117</v>
      </c>
      <c r="AS17" s="1">
        <v>29</v>
      </c>
      <c r="AT17" s="1">
        <v>4</v>
      </c>
      <c r="AU17" s="1">
        <v>52.683</v>
      </c>
      <c r="AV17" s="1">
        <v>81</v>
      </c>
      <c r="AW17" s="1">
        <v>34</v>
      </c>
      <c r="AX17" s="1">
        <v>33.180999999999997</v>
      </c>
      <c r="AY17" s="1">
        <v>635558.24</v>
      </c>
      <c r="AZ17" s="1">
        <v>566194.05000000005</v>
      </c>
      <c r="BA17" s="1"/>
      <c r="BB17" s="1">
        <v>15</v>
      </c>
      <c r="BC17" s="1"/>
      <c r="BD17" s="1"/>
      <c r="BE17" s="1"/>
      <c r="BF17" s="1"/>
      <c r="BG17" s="1" t="s">
        <v>118</v>
      </c>
      <c r="BH17" s="1" t="s">
        <v>119</v>
      </c>
      <c r="BI17" s="1"/>
      <c r="BJ17" s="1"/>
      <c r="BK17" s="1"/>
      <c r="BL17" s="1"/>
      <c r="BM17" s="1"/>
      <c r="BN17" s="1"/>
      <c r="BO17" s="1"/>
      <c r="BP17" s="1"/>
      <c r="BQ17" s="1"/>
      <c r="BR17" s="1"/>
      <c r="BS17" s="1"/>
      <c r="BT17" s="1"/>
      <c r="BU17" s="1"/>
      <c r="BV17" s="1"/>
      <c r="BW17" s="1"/>
      <c r="BX17" s="1"/>
      <c r="BY17" s="1"/>
      <c r="BZ17" s="1"/>
      <c r="CA17" s="1"/>
      <c r="CB17" s="1" t="s">
        <v>102</v>
      </c>
      <c r="CC17" s="1" t="s">
        <v>102</v>
      </c>
      <c r="CD17" s="1" t="s">
        <v>102</v>
      </c>
      <c r="CE17" s="1" t="s">
        <v>120</v>
      </c>
      <c r="CF17" s="1" t="s">
        <v>121</v>
      </c>
      <c r="CG17" s="1" t="s">
        <v>119</v>
      </c>
      <c r="CH17" s="1" t="s">
        <v>119</v>
      </c>
      <c r="CI17" s="1" t="s">
        <v>122</v>
      </c>
      <c r="CJ17" s="1" t="s">
        <v>192</v>
      </c>
      <c r="CK17" s="1">
        <v>2753171</v>
      </c>
      <c r="CL17" s="1" t="s">
        <v>124</v>
      </c>
      <c r="CM17" s="1" t="s">
        <v>125</v>
      </c>
      <c r="CN17" s="1" t="s">
        <v>189</v>
      </c>
      <c r="CO17" s="1" t="s">
        <v>193</v>
      </c>
      <c r="CP17" s="5">
        <v>39153</v>
      </c>
      <c r="CQ17" s="4">
        <v>38708.592939814815</v>
      </c>
      <c r="CR17" s="1" t="s">
        <v>127</v>
      </c>
      <c r="CS17" s="1" t="s">
        <v>99</v>
      </c>
      <c r="CT17" s="1" t="s">
        <v>128</v>
      </c>
      <c r="CU17" s="1"/>
    </row>
    <row r="18" spans="1:99" ht="75">
      <c r="A18" s="1" t="s">
        <v>194</v>
      </c>
      <c r="B18" s="1">
        <v>9670</v>
      </c>
      <c r="C18" s="1">
        <v>9670</v>
      </c>
      <c r="D18" s="1"/>
      <c r="E18" s="1" t="s">
        <v>95</v>
      </c>
      <c r="F18" s="1" t="s">
        <v>96</v>
      </c>
      <c r="G18" s="1" t="s">
        <v>97</v>
      </c>
      <c r="H18" s="1"/>
      <c r="I18" s="1" t="s">
        <v>157</v>
      </c>
      <c r="J18" s="1">
        <v>630</v>
      </c>
      <c r="K18" s="1" t="s">
        <v>99</v>
      </c>
      <c r="L18" s="1">
        <v>5.2999999999999999E-2</v>
      </c>
      <c r="M18" s="1"/>
      <c r="N18" s="1">
        <v>5.2999999999999999E-2</v>
      </c>
      <c r="O18" s="1"/>
      <c r="P18" s="1">
        <v>4.0000000000000001E-3</v>
      </c>
      <c r="Q18" s="1">
        <v>0.01</v>
      </c>
      <c r="R18" s="1" t="s">
        <v>101</v>
      </c>
      <c r="S18" s="1"/>
      <c r="T18" s="1" t="s">
        <v>102</v>
      </c>
      <c r="U18" s="1" t="s">
        <v>157</v>
      </c>
      <c r="V18" s="1" t="s">
        <v>195</v>
      </c>
      <c r="W18" s="1" t="s">
        <v>103</v>
      </c>
      <c r="X18" s="1" t="s">
        <v>97</v>
      </c>
      <c r="Y18" s="1" t="s">
        <v>104</v>
      </c>
      <c r="Z18" s="1"/>
      <c r="AA18" s="1" t="s">
        <v>196</v>
      </c>
      <c r="AB18" s="1" t="s">
        <v>107</v>
      </c>
      <c r="AC18" s="2">
        <v>38657</v>
      </c>
      <c r="AD18" s="3">
        <v>0.61805555555555558</v>
      </c>
      <c r="AE18" s="4">
        <v>39092.580057870371</v>
      </c>
      <c r="AF18" s="1" t="s">
        <v>108</v>
      </c>
      <c r="AG18" s="1" t="s">
        <v>109</v>
      </c>
      <c r="AH18" s="1" t="s">
        <v>110</v>
      </c>
      <c r="AI18" s="1" t="s">
        <v>111</v>
      </c>
      <c r="AJ18" s="1" t="s">
        <v>112</v>
      </c>
      <c r="AK18" s="1" t="s">
        <v>113</v>
      </c>
      <c r="AL18" s="1" t="s">
        <v>114</v>
      </c>
      <c r="AM18" s="1"/>
      <c r="AN18" s="1" t="s">
        <v>115</v>
      </c>
      <c r="AO18" s="1">
        <v>290452.68300000002</v>
      </c>
      <c r="AP18" s="1">
        <v>813433.18099999998</v>
      </c>
      <c r="AQ18" s="1" t="s">
        <v>116</v>
      </c>
      <c r="AR18" s="1" t="s">
        <v>117</v>
      </c>
      <c r="AS18" s="1">
        <v>29</v>
      </c>
      <c r="AT18" s="1">
        <v>4</v>
      </c>
      <c r="AU18" s="1">
        <v>52.683</v>
      </c>
      <c r="AV18" s="1">
        <v>81</v>
      </c>
      <c r="AW18" s="1">
        <v>34</v>
      </c>
      <c r="AX18" s="1">
        <v>33.180999999999997</v>
      </c>
      <c r="AY18" s="1">
        <v>635558.24</v>
      </c>
      <c r="AZ18" s="1">
        <v>566194.05000000005</v>
      </c>
      <c r="BA18" s="1"/>
      <c r="BB18" s="1">
        <v>7.8</v>
      </c>
      <c r="BC18" s="1"/>
      <c r="BD18" s="1"/>
      <c r="BE18" s="1"/>
      <c r="BF18" s="1"/>
      <c r="BG18" s="1" t="s">
        <v>118</v>
      </c>
      <c r="BH18" s="1" t="s">
        <v>119</v>
      </c>
      <c r="BI18" s="1"/>
      <c r="BJ18" s="1"/>
      <c r="BK18" s="1"/>
      <c r="BL18" s="1"/>
      <c r="BM18" s="1"/>
      <c r="BN18" s="1"/>
      <c r="BO18" s="1"/>
      <c r="BP18" s="1"/>
      <c r="BQ18" s="1"/>
      <c r="BR18" s="1"/>
      <c r="BS18" s="1"/>
      <c r="BT18" s="1"/>
      <c r="BU18" s="1"/>
      <c r="BV18" s="1"/>
      <c r="BW18" s="1"/>
      <c r="BX18" s="1"/>
      <c r="BY18" s="1"/>
      <c r="BZ18" s="1"/>
      <c r="CA18" s="1"/>
      <c r="CB18" s="1" t="s">
        <v>102</v>
      </c>
      <c r="CC18" s="1" t="s">
        <v>102</v>
      </c>
      <c r="CD18" s="1" t="s">
        <v>102</v>
      </c>
      <c r="CE18" s="1" t="s">
        <v>120</v>
      </c>
      <c r="CF18" s="1" t="s">
        <v>121</v>
      </c>
      <c r="CG18" s="1" t="s">
        <v>119</v>
      </c>
      <c r="CH18" s="1" t="s">
        <v>119</v>
      </c>
      <c r="CI18" s="1" t="s">
        <v>122</v>
      </c>
      <c r="CJ18" s="1" t="s">
        <v>197</v>
      </c>
      <c r="CK18" s="1">
        <v>2824118</v>
      </c>
      <c r="CL18" s="1" t="s">
        <v>124</v>
      </c>
      <c r="CM18" s="1" t="s">
        <v>125</v>
      </c>
      <c r="CN18" s="1" t="s">
        <v>194</v>
      </c>
      <c r="CO18" s="1" t="s">
        <v>198</v>
      </c>
      <c r="CP18" s="5">
        <v>39153</v>
      </c>
      <c r="CQ18" s="4">
        <v>39037.468877314815</v>
      </c>
      <c r="CR18" s="1" t="s">
        <v>127</v>
      </c>
      <c r="CS18" s="1" t="s">
        <v>99</v>
      </c>
      <c r="CT18" s="1" t="s">
        <v>128</v>
      </c>
      <c r="CU18" s="1"/>
    </row>
    <row r="19" spans="1:99" ht="75">
      <c r="A19" s="1" t="s">
        <v>199</v>
      </c>
      <c r="B19" s="1">
        <v>9670</v>
      </c>
      <c r="C19" s="1">
        <v>9670</v>
      </c>
      <c r="D19" s="1"/>
      <c r="E19" s="1" t="s">
        <v>95</v>
      </c>
      <c r="F19" s="1" t="s">
        <v>96</v>
      </c>
      <c r="G19" s="1" t="s">
        <v>97</v>
      </c>
      <c r="H19" s="1"/>
      <c r="I19" s="1" t="s">
        <v>157</v>
      </c>
      <c r="J19" s="1">
        <v>630</v>
      </c>
      <c r="K19" s="1" t="s">
        <v>99</v>
      </c>
      <c r="L19" s="1">
        <v>5.8999999999999997E-2</v>
      </c>
      <c r="M19" s="1"/>
      <c r="N19" s="1">
        <v>5.8999999999999997E-2</v>
      </c>
      <c r="O19" s="1"/>
      <c r="P19" s="1">
        <v>4.0000000000000001E-3</v>
      </c>
      <c r="Q19" s="1">
        <v>0.01</v>
      </c>
      <c r="R19" s="1" t="s">
        <v>101</v>
      </c>
      <c r="S19" s="1"/>
      <c r="T19" s="1" t="s">
        <v>102</v>
      </c>
      <c r="U19" s="1" t="s">
        <v>157</v>
      </c>
      <c r="V19" s="1" t="s">
        <v>200</v>
      </c>
      <c r="W19" s="1" t="s">
        <v>103</v>
      </c>
      <c r="X19" s="1" t="s">
        <v>97</v>
      </c>
      <c r="Y19" s="1" t="s">
        <v>104</v>
      </c>
      <c r="Z19" s="1"/>
      <c r="AA19" s="1" t="s">
        <v>201</v>
      </c>
      <c r="AB19" s="1" t="s">
        <v>107</v>
      </c>
      <c r="AC19" s="2">
        <v>38743</v>
      </c>
      <c r="AD19" s="3">
        <v>0.57222222222222219</v>
      </c>
      <c r="AE19" s="4">
        <v>39275.656307870369</v>
      </c>
      <c r="AF19" s="1" t="s">
        <v>108</v>
      </c>
      <c r="AG19" s="1" t="s">
        <v>109</v>
      </c>
      <c r="AH19" s="1" t="s">
        <v>110</v>
      </c>
      <c r="AI19" s="1" t="s">
        <v>111</v>
      </c>
      <c r="AJ19" s="1" t="s">
        <v>112</v>
      </c>
      <c r="AK19" s="1" t="s">
        <v>113</v>
      </c>
      <c r="AL19" s="1" t="s">
        <v>114</v>
      </c>
      <c r="AM19" s="1"/>
      <c r="AN19" s="1" t="s">
        <v>115</v>
      </c>
      <c r="AO19" s="1">
        <v>290452.68300000002</v>
      </c>
      <c r="AP19" s="1">
        <v>813433.18099999998</v>
      </c>
      <c r="AQ19" s="1" t="s">
        <v>116</v>
      </c>
      <c r="AR19" s="1" t="s">
        <v>117</v>
      </c>
      <c r="AS19" s="1">
        <v>29</v>
      </c>
      <c r="AT19" s="1">
        <v>4</v>
      </c>
      <c r="AU19" s="1">
        <v>52.683</v>
      </c>
      <c r="AV19" s="1">
        <v>81</v>
      </c>
      <c r="AW19" s="1">
        <v>34</v>
      </c>
      <c r="AX19" s="1">
        <v>33.180999999999997</v>
      </c>
      <c r="AY19" s="1">
        <v>635558.24</v>
      </c>
      <c r="AZ19" s="1">
        <v>566194.05000000005</v>
      </c>
      <c r="BA19" s="1"/>
      <c r="BB19" s="1">
        <v>7.7</v>
      </c>
      <c r="BC19" s="1"/>
      <c r="BD19" s="1"/>
      <c r="BE19" s="1"/>
      <c r="BF19" s="1"/>
      <c r="BG19" s="1" t="s">
        <v>118</v>
      </c>
      <c r="BH19" s="1" t="s">
        <v>119</v>
      </c>
      <c r="BI19" s="1"/>
      <c r="BJ19" s="1"/>
      <c r="BK19" s="1"/>
      <c r="BL19" s="1"/>
      <c r="BM19" s="1"/>
      <c r="BN19" s="1"/>
      <c r="BO19" s="1"/>
      <c r="BP19" s="1"/>
      <c r="BQ19" s="1"/>
      <c r="BR19" s="1"/>
      <c r="BS19" s="1"/>
      <c r="BT19" s="1"/>
      <c r="BU19" s="1"/>
      <c r="BV19" s="1"/>
      <c r="BW19" s="1"/>
      <c r="BX19" s="1"/>
      <c r="BY19" s="1"/>
      <c r="BZ19" s="1"/>
      <c r="CA19" s="1"/>
      <c r="CB19" s="1" t="s">
        <v>102</v>
      </c>
      <c r="CC19" s="1" t="s">
        <v>102</v>
      </c>
      <c r="CD19" s="1" t="s">
        <v>102</v>
      </c>
      <c r="CE19" s="1" t="s">
        <v>120</v>
      </c>
      <c r="CF19" s="1" t="s">
        <v>121</v>
      </c>
      <c r="CG19" s="1" t="s">
        <v>119</v>
      </c>
      <c r="CH19" s="1" t="s">
        <v>119</v>
      </c>
      <c r="CI19" s="1" t="s">
        <v>122</v>
      </c>
      <c r="CJ19" s="1" t="s">
        <v>202</v>
      </c>
      <c r="CK19" s="1">
        <v>2826326</v>
      </c>
      <c r="CL19" s="1" t="s">
        <v>124</v>
      </c>
      <c r="CM19" s="1" t="s">
        <v>125</v>
      </c>
      <c r="CN19" s="1" t="s">
        <v>199</v>
      </c>
      <c r="CO19" s="1" t="s">
        <v>203</v>
      </c>
      <c r="CP19" s="4">
        <v>39463.436921296299</v>
      </c>
      <c r="CQ19" s="4">
        <v>38905.441365740742</v>
      </c>
      <c r="CR19" s="1" t="s">
        <v>127</v>
      </c>
      <c r="CS19" s="1" t="s">
        <v>99</v>
      </c>
      <c r="CT19" s="1" t="s">
        <v>128</v>
      </c>
      <c r="CU19" s="1"/>
    </row>
    <row r="20" spans="1:99" ht="75">
      <c r="A20" s="1" t="s">
        <v>204</v>
      </c>
      <c r="B20" s="1">
        <v>9670</v>
      </c>
      <c r="C20" s="1">
        <v>9670</v>
      </c>
      <c r="D20" s="1"/>
      <c r="E20" s="1" t="s">
        <v>95</v>
      </c>
      <c r="F20" s="1" t="s">
        <v>96</v>
      </c>
      <c r="G20" s="1" t="s">
        <v>97</v>
      </c>
      <c r="H20" s="1"/>
      <c r="I20" s="1" t="s">
        <v>157</v>
      </c>
      <c r="J20" s="1">
        <v>630</v>
      </c>
      <c r="K20" s="1" t="s">
        <v>99</v>
      </c>
      <c r="L20" s="1">
        <v>5.8999999999999997E-2</v>
      </c>
      <c r="M20" s="1"/>
      <c r="N20" s="1">
        <v>5.8999999999999997E-2</v>
      </c>
      <c r="O20" s="1"/>
      <c r="P20" s="1">
        <v>4.0000000000000001E-3</v>
      </c>
      <c r="Q20" s="1">
        <v>0.01</v>
      </c>
      <c r="R20" s="1" t="s">
        <v>101</v>
      </c>
      <c r="S20" s="1"/>
      <c r="T20" s="1" t="s">
        <v>102</v>
      </c>
      <c r="U20" s="1" t="s">
        <v>157</v>
      </c>
      <c r="V20" s="1" t="s">
        <v>205</v>
      </c>
      <c r="W20" s="1" t="s">
        <v>103</v>
      </c>
      <c r="X20" s="1" t="s">
        <v>97</v>
      </c>
      <c r="Y20" s="1" t="s">
        <v>104</v>
      </c>
      <c r="Z20" s="1"/>
      <c r="AA20" s="1" t="s">
        <v>206</v>
      </c>
      <c r="AB20" s="1" t="s">
        <v>107</v>
      </c>
      <c r="AC20" s="2">
        <v>38847</v>
      </c>
      <c r="AD20" s="3">
        <v>0.57500000000000007</v>
      </c>
      <c r="AE20" s="4">
        <v>39302.564212962963</v>
      </c>
      <c r="AF20" s="1" t="s">
        <v>108</v>
      </c>
      <c r="AG20" s="1" t="s">
        <v>109</v>
      </c>
      <c r="AH20" s="1" t="s">
        <v>110</v>
      </c>
      <c r="AI20" s="1" t="s">
        <v>111</v>
      </c>
      <c r="AJ20" s="1" t="s">
        <v>112</v>
      </c>
      <c r="AK20" s="1" t="s">
        <v>113</v>
      </c>
      <c r="AL20" s="1" t="s">
        <v>114</v>
      </c>
      <c r="AM20" s="1"/>
      <c r="AN20" s="1" t="s">
        <v>115</v>
      </c>
      <c r="AO20" s="1">
        <v>290452.68300000002</v>
      </c>
      <c r="AP20" s="1">
        <v>813433.18099999998</v>
      </c>
      <c r="AQ20" s="1" t="s">
        <v>116</v>
      </c>
      <c r="AR20" s="1" t="s">
        <v>117</v>
      </c>
      <c r="AS20" s="1">
        <v>29</v>
      </c>
      <c r="AT20" s="1">
        <v>4</v>
      </c>
      <c r="AU20" s="1">
        <v>52.683</v>
      </c>
      <c r="AV20" s="1">
        <v>81</v>
      </c>
      <c r="AW20" s="1">
        <v>34</v>
      </c>
      <c r="AX20" s="1">
        <v>33.180999999999997</v>
      </c>
      <c r="AY20" s="1">
        <v>635558.24</v>
      </c>
      <c r="AZ20" s="1">
        <v>566194.05000000005</v>
      </c>
      <c r="BA20" s="1"/>
      <c r="BB20" s="1">
        <v>7.3</v>
      </c>
      <c r="BC20" s="1"/>
      <c r="BD20" s="1"/>
      <c r="BE20" s="1"/>
      <c r="BF20" s="1"/>
      <c r="BG20" s="1" t="s">
        <v>118</v>
      </c>
      <c r="BH20" s="1" t="s">
        <v>119</v>
      </c>
      <c r="BI20" s="1"/>
      <c r="BJ20" s="1"/>
      <c r="BK20" s="1"/>
      <c r="BL20" s="1"/>
      <c r="BM20" s="1"/>
      <c r="BN20" s="1"/>
      <c r="BO20" s="1"/>
      <c r="BP20" s="1"/>
      <c r="BQ20" s="1"/>
      <c r="BR20" s="1"/>
      <c r="BS20" s="1"/>
      <c r="BT20" s="1"/>
      <c r="BU20" s="1"/>
      <c r="BV20" s="1"/>
      <c r="BW20" s="1"/>
      <c r="BX20" s="1"/>
      <c r="BY20" s="1"/>
      <c r="BZ20" s="1"/>
      <c r="CA20" s="1"/>
      <c r="CB20" s="1" t="s">
        <v>102</v>
      </c>
      <c r="CC20" s="1" t="s">
        <v>102</v>
      </c>
      <c r="CD20" s="1" t="s">
        <v>102</v>
      </c>
      <c r="CE20" s="1" t="s">
        <v>120</v>
      </c>
      <c r="CF20" s="1" t="s">
        <v>121</v>
      </c>
      <c r="CG20" s="1" t="s">
        <v>119</v>
      </c>
      <c r="CH20" s="1" t="s">
        <v>119</v>
      </c>
      <c r="CI20" s="1" t="s">
        <v>122</v>
      </c>
      <c r="CJ20" s="1" t="s">
        <v>207</v>
      </c>
      <c r="CK20" s="1">
        <v>2853231</v>
      </c>
      <c r="CL20" s="1" t="s">
        <v>124</v>
      </c>
      <c r="CM20" s="1" t="s">
        <v>125</v>
      </c>
      <c r="CN20" s="1" t="s">
        <v>204</v>
      </c>
      <c r="CO20" s="1" t="s">
        <v>208</v>
      </c>
      <c r="CP20" s="4">
        <v>39463.436921296299</v>
      </c>
      <c r="CQ20" s="4">
        <v>39051.505069444444</v>
      </c>
      <c r="CR20" s="1" t="s">
        <v>127</v>
      </c>
      <c r="CS20" s="1" t="s">
        <v>99</v>
      </c>
      <c r="CT20" s="1" t="s">
        <v>128</v>
      </c>
      <c r="CU20" s="1"/>
    </row>
    <row r="21" spans="1:99" ht="75">
      <c r="A21" s="1" t="s">
        <v>209</v>
      </c>
      <c r="B21" s="1">
        <v>9670</v>
      </c>
      <c r="C21" s="1">
        <v>9670</v>
      </c>
      <c r="D21" s="1"/>
      <c r="E21" s="1" t="s">
        <v>95</v>
      </c>
      <c r="F21" s="1" t="s">
        <v>96</v>
      </c>
      <c r="G21" s="1" t="s">
        <v>97</v>
      </c>
      <c r="H21" s="1"/>
      <c r="I21" s="1" t="s">
        <v>157</v>
      </c>
      <c r="J21" s="1">
        <v>630</v>
      </c>
      <c r="K21" s="1" t="s">
        <v>99</v>
      </c>
      <c r="L21" s="1">
        <v>4.4999999999999998E-2</v>
      </c>
      <c r="M21" s="1"/>
      <c r="N21" s="1">
        <v>4.4999999999999998E-2</v>
      </c>
      <c r="O21" s="1"/>
      <c r="P21" s="1">
        <v>4.0000000000000001E-3</v>
      </c>
      <c r="Q21" s="1">
        <v>0.01</v>
      </c>
      <c r="R21" s="1" t="s">
        <v>101</v>
      </c>
      <c r="S21" s="1"/>
      <c r="T21" s="1" t="s">
        <v>102</v>
      </c>
      <c r="U21" s="1" t="s">
        <v>157</v>
      </c>
      <c r="V21" s="1" t="s">
        <v>210</v>
      </c>
      <c r="W21" s="1" t="s">
        <v>103</v>
      </c>
      <c r="X21" s="1" t="s">
        <v>97</v>
      </c>
      <c r="Y21" s="1" t="s">
        <v>104</v>
      </c>
      <c r="Z21" s="1"/>
      <c r="AA21" s="1" t="s">
        <v>206</v>
      </c>
      <c r="AB21" s="1" t="s">
        <v>107</v>
      </c>
      <c r="AC21" s="2">
        <v>39023</v>
      </c>
      <c r="AD21" s="3">
        <v>0.71111111111111114</v>
      </c>
      <c r="AE21" s="4">
        <v>39394.62222222222</v>
      </c>
      <c r="AF21" s="1" t="s">
        <v>108</v>
      </c>
      <c r="AG21" s="1" t="s">
        <v>109</v>
      </c>
      <c r="AH21" s="1" t="s">
        <v>110</v>
      </c>
      <c r="AI21" s="1" t="s">
        <v>111</v>
      </c>
      <c r="AJ21" s="1" t="s">
        <v>112</v>
      </c>
      <c r="AK21" s="1" t="s">
        <v>113</v>
      </c>
      <c r="AL21" s="1" t="s">
        <v>114</v>
      </c>
      <c r="AM21" s="1"/>
      <c r="AN21" s="1" t="s">
        <v>115</v>
      </c>
      <c r="AO21" s="1">
        <v>290452.68300000002</v>
      </c>
      <c r="AP21" s="1">
        <v>813433.18099999998</v>
      </c>
      <c r="AQ21" s="1" t="s">
        <v>116</v>
      </c>
      <c r="AR21" s="1" t="s">
        <v>117</v>
      </c>
      <c r="AS21" s="1">
        <v>29</v>
      </c>
      <c r="AT21" s="1">
        <v>4</v>
      </c>
      <c r="AU21" s="1">
        <v>52.683</v>
      </c>
      <c r="AV21" s="1">
        <v>81</v>
      </c>
      <c r="AW21" s="1">
        <v>34</v>
      </c>
      <c r="AX21" s="1">
        <v>33.180999999999997</v>
      </c>
      <c r="AY21" s="1">
        <v>635558.24</v>
      </c>
      <c r="AZ21" s="1">
        <v>566194.05000000005</v>
      </c>
      <c r="BA21" s="1"/>
      <c r="BB21" s="1">
        <v>5.0999999999999996</v>
      </c>
      <c r="BC21" s="1"/>
      <c r="BD21" s="1"/>
      <c r="BE21" s="1"/>
      <c r="BF21" s="1"/>
      <c r="BG21" s="1" t="s">
        <v>118</v>
      </c>
      <c r="BH21" s="1" t="s">
        <v>119</v>
      </c>
      <c r="BI21" s="1"/>
      <c r="BJ21" s="1"/>
      <c r="BK21" s="1"/>
      <c r="BL21" s="1"/>
      <c r="BM21" s="1"/>
      <c r="BN21" s="1"/>
      <c r="BO21" s="1"/>
      <c r="BP21" s="1"/>
      <c r="BQ21" s="1"/>
      <c r="BR21" s="1"/>
      <c r="BS21" s="1"/>
      <c r="BT21" s="1"/>
      <c r="BU21" s="1"/>
      <c r="BV21" s="1"/>
      <c r="BW21" s="1"/>
      <c r="BX21" s="1"/>
      <c r="BY21" s="1"/>
      <c r="BZ21" s="1"/>
      <c r="CA21" s="1"/>
      <c r="CB21" s="1" t="s">
        <v>102</v>
      </c>
      <c r="CC21" s="1" t="s">
        <v>102</v>
      </c>
      <c r="CD21" s="1" t="s">
        <v>102</v>
      </c>
      <c r="CE21" s="1" t="s">
        <v>120</v>
      </c>
      <c r="CF21" s="1" t="s">
        <v>121</v>
      </c>
      <c r="CG21" s="1" t="s">
        <v>119</v>
      </c>
      <c r="CH21" s="1" t="s">
        <v>119</v>
      </c>
      <c r="CI21" s="1" t="s">
        <v>122</v>
      </c>
      <c r="CJ21" s="1" t="s">
        <v>211</v>
      </c>
      <c r="CK21" s="1">
        <v>2902598</v>
      </c>
      <c r="CL21" s="1" t="s">
        <v>124</v>
      </c>
      <c r="CM21" s="1" t="s">
        <v>125</v>
      </c>
      <c r="CN21" s="1" t="s">
        <v>209</v>
      </c>
      <c r="CO21" s="1" t="s">
        <v>212</v>
      </c>
      <c r="CP21" s="4">
        <v>39463.436921296299</v>
      </c>
      <c r="CQ21" s="4">
        <v>39150.462337962963</v>
      </c>
      <c r="CR21" s="1" t="s">
        <v>127</v>
      </c>
      <c r="CS21" s="1" t="s">
        <v>99</v>
      </c>
      <c r="CT21" s="1" t="s">
        <v>128</v>
      </c>
      <c r="CU21" s="1"/>
    </row>
    <row r="22" spans="1:99" ht="75">
      <c r="A22" s="1" t="s">
        <v>213</v>
      </c>
      <c r="B22" s="1">
        <v>9670</v>
      </c>
      <c r="C22" s="1">
        <v>9670</v>
      </c>
      <c r="D22" s="1"/>
      <c r="E22" s="1" t="s">
        <v>95</v>
      </c>
      <c r="F22" s="1" t="s">
        <v>96</v>
      </c>
      <c r="G22" s="1" t="s">
        <v>97</v>
      </c>
      <c r="H22" s="1"/>
      <c r="I22" s="1" t="s">
        <v>157</v>
      </c>
      <c r="J22" s="1">
        <v>630</v>
      </c>
      <c r="K22" s="1" t="s">
        <v>99</v>
      </c>
      <c r="L22" s="1"/>
      <c r="M22" s="1" t="s">
        <v>214</v>
      </c>
      <c r="N22" s="1"/>
      <c r="O22" s="1" t="s">
        <v>214</v>
      </c>
      <c r="P22" s="1">
        <v>4.0000000000000001E-3</v>
      </c>
      <c r="Q22" s="1">
        <v>0.01</v>
      </c>
      <c r="R22" s="1" t="s">
        <v>101</v>
      </c>
      <c r="S22" s="1"/>
      <c r="T22" s="1" t="s">
        <v>102</v>
      </c>
      <c r="U22" s="1" t="s">
        <v>157</v>
      </c>
      <c r="V22" s="1" t="s">
        <v>215</v>
      </c>
      <c r="W22" s="1" t="s">
        <v>103</v>
      </c>
      <c r="X22" s="1" t="s">
        <v>97</v>
      </c>
      <c r="Y22" s="1" t="s">
        <v>104</v>
      </c>
      <c r="Z22" s="1" t="s">
        <v>216</v>
      </c>
      <c r="AA22" s="1"/>
      <c r="AB22" s="1" t="s">
        <v>107</v>
      </c>
      <c r="AC22" s="2">
        <v>39212</v>
      </c>
      <c r="AD22" s="3">
        <v>0.67152777777777783</v>
      </c>
      <c r="AE22" s="4">
        <v>39654.37877314815</v>
      </c>
      <c r="AF22" s="1" t="s">
        <v>108</v>
      </c>
      <c r="AG22" s="1" t="s">
        <v>109</v>
      </c>
      <c r="AH22" s="1" t="s">
        <v>110</v>
      </c>
      <c r="AI22" s="1" t="s">
        <v>111</v>
      </c>
      <c r="AJ22" s="1" t="s">
        <v>112</v>
      </c>
      <c r="AK22" s="1" t="s">
        <v>113</v>
      </c>
      <c r="AL22" s="1" t="s">
        <v>114</v>
      </c>
      <c r="AM22" s="1"/>
      <c r="AN22" s="1" t="s">
        <v>115</v>
      </c>
      <c r="AO22" s="1">
        <v>290452.68300000002</v>
      </c>
      <c r="AP22" s="1">
        <v>813433.18099999998</v>
      </c>
      <c r="AQ22" s="1" t="s">
        <v>116</v>
      </c>
      <c r="AR22" s="1" t="s">
        <v>117</v>
      </c>
      <c r="AS22" s="1">
        <v>29</v>
      </c>
      <c r="AT22" s="1">
        <v>4</v>
      </c>
      <c r="AU22" s="1">
        <v>52.683</v>
      </c>
      <c r="AV22" s="1">
        <v>81</v>
      </c>
      <c r="AW22" s="1">
        <v>34</v>
      </c>
      <c r="AX22" s="1">
        <v>33.180999999999997</v>
      </c>
      <c r="AY22" s="1">
        <v>635558.24</v>
      </c>
      <c r="AZ22" s="1">
        <v>566194.05000000005</v>
      </c>
      <c r="BA22" s="1"/>
      <c r="BB22" s="1">
        <v>7.2</v>
      </c>
      <c r="BC22" s="1"/>
      <c r="BD22" s="1"/>
      <c r="BE22" s="1"/>
      <c r="BF22" s="1"/>
      <c r="BG22" s="1" t="s">
        <v>118</v>
      </c>
      <c r="BH22" s="1" t="s">
        <v>119</v>
      </c>
      <c r="BI22" s="1"/>
      <c r="BJ22" s="1"/>
      <c r="BK22" s="1"/>
      <c r="BL22" s="1"/>
      <c r="BM22" s="1"/>
      <c r="BN22" s="1"/>
      <c r="BO22" s="1"/>
      <c r="BP22" s="1"/>
      <c r="BQ22" s="1"/>
      <c r="BR22" s="1"/>
      <c r="BS22" s="1"/>
      <c r="BT22" s="1"/>
      <c r="BU22" s="1"/>
      <c r="BV22" s="1"/>
      <c r="BW22" s="1"/>
      <c r="BX22" s="1"/>
      <c r="BY22" s="1"/>
      <c r="BZ22" s="1"/>
      <c r="CA22" s="1"/>
      <c r="CB22" s="1" t="s">
        <v>102</v>
      </c>
      <c r="CC22" s="1" t="s">
        <v>102</v>
      </c>
      <c r="CD22" s="1" t="s">
        <v>102</v>
      </c>
      <c r="CE22" s="1" t="s">
        <v>120</v>
      </c>
      <c r="CF22" s="1" t="s">
        <v>121</v>
      </c>
      <c r="CG22" s="1" t="s">
        <v>119</v>
      </c>
      <c r="CH22" s="1" t="s">
        <v>119</v>
      </c>
      <c r="CI22" s="1" t="s">
        <v>122</v>
      </c>
      <c r="CJ22" s="1" t="s">
        <v>217</v>
      </c>
      <c r="CK22" s="1">
        <v>2961654</v>
      </c>
      <c r="CL22" s="1" t="s">
        <v>124</v>
      </c>
      <c r="CM22" s="1" t="s">
        <v>125</v>
      </c>
      <c r="CN22" s="1" t="s">
        <v>213</v>
      </c>
      <c r="CO22" s="1" t="s">
        <v>218</v>
      </c>
      <c r="CP22" s="4">
        <v>39673.490833333337</v>
      </c>
      <c r="CQ22" s="4">
        <v>39608.394814814812</v>
      </c>
      <c r="CR22" s="1" t="s">
        <v>127</v>
      </c>
      <c r="CS22" s="1" t="s">
        <v>99</v>
      </c>
      <c r="CT22" s="1" t="s">
        <v>128</v>
      </c>
      <c r="CU22" s="1"/>
    </row>
    <row r="23" spans="1:99" ht="75">
      <c r="A23" s="1" t="s">
        <v>219</v>
      </c>
      <c r="B23" s="1">
        <v>9670</v>
      </c>
      <c r="C23" s="1">
        <v>9670</v>
      </c>
      <c r="D23" s="1"/>
      <c r="E23" s="1" t="s">
        <v>95</v>
      </c>
      <c r="F23" s="1" t="s">
        <v>96</v>
      </c>
      <c r="G23" s="1" t="s">
        <v>97</v>
      </c>
      <c r="H23" s="1"/>
      <c r="I23" s="1" t="s">
        <v>157</v>
      </c>
      <c r="J23" s="1">
        <v>630</v>
      </c>
      <c r="K23" s="1" t="s">
        <v>99</v>
      </c>
      <c r="L23" s="1">
        <v>4.4999999999999998E-2</v>
      </c>
      <c r="M23" s="1"/>
      <c r="N23" s="1">
        <v>4.4999999999999998E-2</v>
      </c>
      <c r="O23" s="1"/>
      <c r="P23" s="1">
        <v>4.0000000000000001E-3</v>
      </c>
      <c r="Q23" s="1">
        <v>0.01</v>
      </c>
      <c r="R23" s="1" t="s">
        <v>101</v>
      </c>
      <c r="S23" s="1"/>
      <c r="T23" s="1" t="s">
        <v>102</v>
      </c>
      <c r="U23" s="1" t="s">
        <v>157</v>
      </c>
      <c r="V23" s="1" t="s">
        <v>220</v>
      </c>
      <c r="W23" s="1" t="s">
        <v>103</v>
      </c>
      <c r="X23" s="1" t="s">
        <v>97</v>
      </c>
      <c r="Y23" s="1" t="s">
        <v>104</v>
      </c>
      <c r="Z23" s="1" t="s">
        <v>221</v>
      </c>
      <c r="AA23" s="1"/>
      <c r="AB23" s="1" t="s">
        <v>107</v>
      </c>
      <c r="AC23" s="2">
        <v>39295</v>
      </c>
      <c r="AD23" s="3">
        <v>0.79305555555555562</v>
      </c>
      <c r="AE23" s="4">
        <v>39654.379386574074</v>
      </c>
      <c r="AF23" s="1" t="s">
        <v>108</v>
      </c>
      <c r="AG23" s="1" t="s">
        <v>109</v>
      </c>
      <c r="AH23" s="1" t="s">
        <v>110</v>
      </c>
      <c r="AI23" s="1" t="s">
        <v>111</v>
      </c>
      <c r="AJ23" s="1" t="s">
        <v>112</v>
      </c>
      <c r="AK23" s="1" t="s">
        <v>113</v>
      </c>
      <c r="AL23" s="1" t="s">
        <v>114</v>
      </c>
      <c r="AM23" s="1"/>
      <c r="AN23" s="1" t="s">
        <v>115</v>
      </c>
      <c r="AO23" s="1">
        <v>290452.68300000002</v>
      </c>
      <c r="AP23" s="1">
        <v>813433.18099999998</v>
      </c>
      <c r="AQ23" s="1" t="s">
        <v>116</v>
      </c>
      <c r="AR23" s="1" t="s">
        <v>117</v>
      </c>
      <c r="AS23" s="1">
        <v>29</v>
      </c>
      <c r="AT23" s="1">
        <v>4</v>
      </c>
      <c r="AU23" s="1">
        <v>52.683</v>
      </c>
      <c r="AV23" s="1">
        <v>81</v>
      </c>
      <c r="AW23" s="1">
        <v>34</v>
      </c>
      <c r="AX23" s="1">
        <v>33.180999999999997</v>
      </c>
      <c r="AY23" s="1">
        <v>635558.24</v>
      </c>
      <c r="AZ23" s="1">
        <v>566194.05000000005</v>
      </c>
      <c r="BA23" s="1"/>
      <c r="BB23" s="1">
        <v>5.8</v>
      </c>
      <c r="BC23" s="1"/>
      <c r="BD23" s="1"/>
      <c r="BE23" s="1"/>
      <c r="BF23" s="1"/>
      <c r="BG23" s="1" t="s">
        <v>118</v>
      </c>
      <c r="BH23" s="1" t="s">
        <v>119</v>
      </c>
      <c r="BI23" s="1"/>
      <c r="BJ23" s="1"/>
      <c r="BK23" s="1"/>
      <c r="BL23" s="1"/>
      <c r="BM23" s="1"/>
      <c r="BN23" s="1"/>
      <c r="BO23" s="1"/>
      <c r="BP23" s="1"/>
      <c r="BQ23" s="1"/>
      <c r="BR23" s="1"/>
      <c r="BS23" s="1"/>
      <c r="BT23" s="1"/>
      <c r="BU23" s="1"/>
      <c r="BV23" s="1"/>
      <c r="BW23" s="1"/>
      <c r="BX23" s="1"/>
      <c r="BY23" s="1"/>
      <c r="BZ23" s="1"/>
      <c r="CA23" s="1"/>
      <c r="CB23" s="1" t="s">
        <v>102</v>
      </c>
      <c r="CC23" s="1" t="s">
        <v>102</v>
      </c>
      <c r="CD23" s="1" t="s">
        <v>102</v>
      </c>
      <c r="CE23" s="1" t="s">
        <v>120</v>
      </c>
      <c r="CF23" s="1" t="s">
        <v>121</v>
      </c>
      <c r="CG23" s="1" t="s">
        <v>119</v>
      </c>
      <c r="CH23" s="1" t="s">
        <v>119</v>
      </c>
      <c r="CI23" s="1" t="s">
        <v>122</v>
      </c>
      <c r="CJ23" s="1" t="s">
        <v>222</v>
      </c>
      <c r="CK23" s="1">
        <v>2968143</v>
      </c>
      <c r="CL23" s="1" t="s">
        <v>124</v>
      </c>
      <c r="CM23" s="1" t="s">
        <v>125</v>
      </c>
      <c r="CN23" s="1" t="s">
        <v>219</v>
      </c>
      <c r="CO23" s="1" t="s">
        <v>223</v>
      </c>
      <c r="CP23" s="4">
        <v>39673.490833333337</v>
      </c>
      <c r="CQ23" s="4">
        <v>39549.482719907406</v>
      </c>
      <c r="CR23" s="1" t="s">
        <v>127</v>
      </c>
      <c r="CS23" s="1" t="s">
        <v>99</v>
      </c>
      <c r="CT23" s="1" t="s">
        <v>128</v>
      </c>
      <c r="CU23" s="1"/>
    </row>
    <row r="24" spans="1:99" ht="75">
      <c r="A24" s="1" t="s">
        <v>224</v>
      </c>
      <c r="B24" s="1">
        <v>9670</v>
      </c>
      <c r="C24" s="1">
        <v>9670</v>
      </c>
      <c r="D24" s="1"/>
      <c r="E24" s="1" t="s">
        <v>95</v>
      </c>
      <c r="F24" s="1" t="s">
        <v>96</v>
      </c>
      <c r="G24" s="1" t="s">
        <v>97</v>
      </c>
      <c r="H24" s="1"/>
      <c r="I24" s="1" t="s">
        <v>157</v>
      </c>
      <c r="J24" s="1">
        <v>630</v>
      </c>
      <c r="K24" s="1" t="s">
        <v>99</v>
      </c>
      <c r="L24" s="1">
        <v>4.9000000000000002E-2</v>
      </c>
      <c r="M24" s="1"/>
      <c r="N24" s="1">
        <v>4.9000000000000002E-2</v>
      </c>
      <c r="O24" s="1"/>
      <c r="P24" s="1">
        <v>4.0000000000000001E-3</v>
      </c>
      <c r="Q24" s="1">
        <v>0.01</v>
      </c>
      <c r="R24" s="1" t="s">
        <v>101</v>
      </c>
      <c r="S24" s="1"/>
      <c r="T24" s="1" t="s">
        <v>102</v>
      </c>
      <c r="U24" s="1" t="s">
        <v>157</v>
      </c>
      <c r="V24" s="1" t="s">
        <v>225</v>
      </c>
      <c r="W24" s="1" t="s">
        <v>103</v>
      </c>
      <c r="X24" s="1" t="s">
        <v>97</v>
      </c>
      <c r="Y24" s="1" t="s">
        <v>104</v>
      </c>
      <c r="Z24" s="1"/>
      <c r="AA24" s="1"/>
      <c r="AB24" s="1" t="s">
        <v>107</v>
      </c>
      <c r="AC24" s="2">
        <v>39121</v>
      </c>
      <c r="AD24" s="3">
        <v>0.76527777777777783</v>
      </c>
      <c r="AE24" s="4">
        <v>39654.377766203703</v>
      </c>
      <c r="AF24" s="1" t="s">
        <v>108</v>
      </c>
      <c r="AG24" s="1" t="s">
        <v>109</v>
      </c>
      <c r="AH24" s="1" t="s">
        <v>110</v>
      </c>
      <c r="AI24" s="1" t="s">
        <v>111</v>
      </c>
      <c r="AJ24" s="1" t="s">
        <v>112</v>
      </c>
      <c r="AK24" s="1" t="s">
        <v>113</v>
      </c>
      <c r="AL24" s="1" t="s">
        <v>114</v>
      </c>
      <c r="AM24" s="1"/>
      <c r="AN24" s="1" t="s">
        <v>115</v>
      </c>
      <c r="AO24" s="1">
        <v>290452.68300000002</v>
      </c>
      <c r="AP24" s="1">
        <v>813433.18099999998</v>
      </c>
      <c r="AQ24" s="1" t="s">
        <v>116</v>
      </c>
      <c r="AR24" s="1" t="s">
        <v>117</v>
      </c>
      <c r="AS24" s="1">
        <v>29</v>
      </c>
      <c r="AT24" s="1">
        <v>4</v>
      </c>
      <c r="AU24" s="1">
        <v>52.683</v>
      </c>
      <c r="AV24" s="1">
        <v>81</v>
      </c>
      <c r="AW24" s="1">
        <v>34</v>
      </c>
      <c r="AX24" s="1">
        <v>33.180999999999997</v>
      </c>
      <c r="AY24" s="1">
        <v>635558.24</v>
      </c>
      <c r="AZ24" s="1">
        <v>566194.05000000005</v>
      </c>
      <c r="BA24" s="1"/>
      <c r="BB24" s="1">
        <v>10.1</v>
      </c>
      <c r="BC24" s="1"/>
      <c r="BD24" s="1"/>
      <c r="BE24" s="1"/>
      <c r="BF24" s="1"/>
      <c r="BG24" s="1" t="s">
        <v>118</v>
      </c>
      <c r="BH24" s="1" t="s">
        <v>119</v>
      </c>
      <c r="BI24" s="1"/>
      <c r="BJ24" s="1"/>
      <c r="BK24" s="1"/>
      <c r="BL24" s="1"/>
      <c r="BM24" s="1"/>
      <c r="BN24" s="1"/>
      <c r="BO24" s="1"/>
      <c r="BP24" s="1"/>
      <c r="BQ24" s="1"/>
      <c r="BR24" s="1"/>
      <c r="BS24" s="1"/>
      <c r="BT24" s="1"/>
      <c r="BU24" s="1"/>
      <c r="BV24" s="1"/>
      <c r="BW24" s="1"/>
      <c r="BX24" s="1"/>
      <c r="BY24" s="1"/>
      <c r="BZ24" s="1"/>
      <c r="CA24" s="1"/>
      <c r="CB24" s="1" t="s">
        <v>102</v>
      </c>
      <c r="CC24" s="1" t="s">
        <v>102</v>
      </c>
      <c r="CD24" s="1" t="s">
        <v>102</v>
      </c>
      <c r="CE24" s="1" t="s">
        <v>120</v>
      </c>
      <c r="CF24" s="1" t="s">
        <v>121</v>
      </c>
      <c r="CG24" s="1" t="s">
        <v>119</v>
      </c>
      <c r="CH24" s="1" t="s">
        <v>119</v>
      </c>
      <c r="CI24" s="1" t="s">
        <v>122</v>
      </c>
      <c r="CJ24" s="1" t="s">
        <v>226</v>
      </c>
      <c r="CK24" s="1">
        <v>2923463</v>
      </c>
      <c r="CL24" s="1" t="s">
        <v>124</v>
      </c>
      <c r="CM24" s="1" t="s">
        <v>125</v>
      </c>
      <c r="CN24" s="1" t="s">
        <v>224</v>
      </c>
      <c r="CO24" s="1" t="s">
        <v>227</v>
      </c>
      <c r="CP24" s="4">
        <v>39673.490833333337</v>
      </c>
      <c r="CQ24" s="4">
        <v>39400.548611111109</v>
      </c>
      <c r="CR24" s="1" t="s">
        <v>127</v>
      </c>
      <c r="CS24" s="1" t="s">
        <v>99</v>
      </c>
      <c r="CT24" s="1" t="s">
        <v>128</v>
      </c>
      <c r="CU24" s="1"/>
    </row>
    <row r="25" spans="1:99" ht="75">
      <c r="A25" s="1" t="s">
        <v>228</v>
      </c>
      <c r="B25" s="1">
        <v>9670</v>
      </c>
      <c r="C25" s="1">
        <v>9670</v>
      </c>
      <c r="D25" s="1"/>
      <c r="E25" s="1" t="s">
        <v>95</v>
      </c>
      <c r="F25" s="1" t="s">
        <v>96</v>
      </c>
      <c r="G25" s="1" t="s">
        <v>97</v>
      </c>
      <c r="H25" s="1"/>
      <c r="I25" s="1" t="s">
        <v>157</v>
      </c>
      <c r="J25" s="1">
        <v>630</v>
      </c>
      <c r="K25" s="1" t="s">
        <v>99</v>
      </c>
      <c r="L25" s="1">
        <v>4.1000000000000002E-2</v>
      </c>
      <c r="M25" s="1"/>
      <c r="N25" s="1">
        <v>4.1000000000000002E-2</v>
      </c>
      <c r="O25" s="1"/>
      <c r="P25" s="1">
        <v>4.0000000000000001E-3</v>
      </c>
      <c r="Q25" s="1">
        <v>0.01</v>
      </c>
      <c r="R25" s="1" t="s">
        <v>101</v>
      </c>
      <c r="S25" s="1"/>
      <c r="T25" s="1" t="s">
        <v>102</v>
      </c>
      <c r="U25" s="1" t="s">
        <v>157</v>
      </c>
      <c r="V25" s="1" t="s">
        <v>229</v>
      </c>
      <c r="W25" s="1" t="s">
        <v>103</v>
      </c>
      <c r="X25" s="1" t="s">
        <v>97</v>
      </c>
      <c r="Y25" s="1" t="s">
        <v>104</v>
      </c>
      <c r="Z25" s="1"/>
      <c r="AA25" s="1"/>
      <c r="AB25" s="1" t="s">
        <v>107</v>
      </c>
      <c r="AC25" s="2">
        <v>39393</v>
      </c>
      <c r="AD25" s="3">
        <v>0.60972222222222217</v>
      </c>
      <c r="AE25" s="4">
        <v>39654.379849537036</v>
      </c>
      <c r="AF25" s="1" t="s">
        <v>108</v>
      </c>
      <c r="AG25" s="1" t="s">
        <v>109</v>
      </c>
      <c r="AH25" s="1" t="s">
        <v>110</v>
      </c>
      <c r="AI25" s="1" t="s">
        <v>111</v>
      </c>
      <c r="AJ25" s="1" t="s">
        <v>112</v>
      </c>
      <c r="AK25" s="1" t="s">
        <v>113</v>
      </c>
      <c r="AL25" s="1" t="s">
        <v>114</v>
      </c>
      <c r="AM25" s="1"/>
      <c r="AN25" s="1" t="s">
        <v>115</v>
      </c>
      <c r="AO25" s="1">
        <v>290452.68300000002</v>
      </c>
      <c r="AP25" s="1">
        <v>813433.18099999998</v>
      </c>
      <c r="AQ25" s="1" t="s">
        <v>116</v>
      </c>
      <c r="AR25" s="1" t="s">
        <v>117</v>
      </c>
      <c r="AS25" s="1">
        <v>29</v>
      </c>
      <c r="AT25" s="1">
        <v>4</v>
      </c>
      <c r="AU25" s="1">
        <v>52.683</v>
      </c>
      <c r="AV25" s="1">
        <v>81</v>
      </c>
      <c r="AW25" s="1">
        <v>34</v>
      </c>
      <c r="AX25" s="1">
        <v>33.180999999999997</v>
      </c>
      <c r="AY25" s="1">
        <v>635558.24</v>
      </c>
      <c r="AZ25" s="1">
        <v>566194.05000000005</v>
      </c>
      <c r="BA25" s="1"/>
      <c r="BB25" s="1">
        <v>7.7</v>
      </c>
      <c r="BC25" s="1"/>
      <c r="BD25" s="1"/>
      <c r="BE25" s="1"/>
      <c r="BF25" s="1"/>
      <c r="BG25" s="1" t="s">
        <v>118</v>
      </c>
      <c r="BH25" s="1" t="s">
        <v>119</v>
      </c>
      <c r="BI25" s="1"/>
      <c r="BJ25" s="1"/>
      <c r="BK25" s="1"/>
      <c r="BL25" s="1"/>
      <c r="BM25" s="1"/>
      <c r="BN25" s="1"/>
      <c r="BO25" s="1"/>
      <c r="BP25" s="1"/>
      <c r="BQ25" s="1"/>
      <c r="BR25" s="1"/>
      <c r="BS25" s="1"/>
      <c r="BT25" s="1"/>
      <c r="BU25" s="1"/>
      <c r="BV25" s="1"/>
      <c r="BW25" s="1"/>
      <c r="BX25" s="1"/>
      <c r="BY25" s="1"/>
      <c r="BZ25" s="1"/>
      <c r="CA25" s="1"/>
      <c r="CB25" s="1" t="s">
        <v>102</v>
      </c>
      <c r="CC25" s="1" t="s">
        <v>102</v>
      </c>
      <c r="CD25" s="1" t="s">
        <v>102</v>
      </c>
      <c r="CE25" s="1" t="s">
        <v>120</v>
      </c>
      <c r="CF25" s="1" t="s">
        <v>121</v>
      </c>
      <c r="CG25" s="1" t="s">
        <v>119</v>
      </c>
      <c r="CH25" s="1" t="s">
        <v>119</v>
      </c>
      <c r="CI25" s="1" t="s">
        <v>122</v>
      </c>
      <c r="CJ25" s="1" t="s">
        <v>230</v>
      </c>
      <c r="CK25" s="1">
        <v>3012645</v>
      </c>
      <c r="CL25" s="1" t="s">
        <v>124</v>
      </c>
      <c r="CM25" s="1" t="s">
        <v>125</v>
      </c>
      <c r="CN25" s="1" t="s">
        <v>228</v>
      </c>
      <c r="CO25" s="1" t="s">
        <v>231</v>
      </c>
      <c r="CP25" s="4">
        <v>39673.490833333337</v>
      </c>
      <c r="CQ25" s="4">
        <v>39608.540810185186</v>
      </c>
      <c r="CR25" s="1" t="s">
        <v>127</v>
      </c>
      <c r="CS25" s="1" t="s">
        <v>99</v>
      </c>
      <c r="CT25" s="1" t="s">
        <v>128</v>
      </c>
      <c r="CU25" s="1"/>
    </row>
    <row r="26" spans="1:99" ht="75">
      <c r="A26" s="1" t="s">
        <v>232</v>
      </c>
      <c r="B26" s="1">
        <v>9670</v>
      </c>
      <c r="C26" s="1">
        <v>9670</v>
      </c>
      <c r="D26" s="1"/>
      <c r="E26" s="1" t="s">
        <v>95</v>
      </c>
      <c r="F26" s="1" t="s">
        <v>96</v>
      </c>
      <c r="G26" s="1" t="s">
        <v>97</v>
      </c>
      <c r="H26" s="1"/>
      <c r="I26" s="1" t="s">
        <v>98</v>
      </c>
      <c r="J26" s="1">
        <v>630</v>
      </c>
      <c r="K26" s="1" t="s">
        <v>99</v>
      </c>
      <c r="L26" s="1">
        <v>3.7999999999999999E-2</v>
      </c>
      <c r="M26" s="1"/>
      <c r="N26" s="1">
        <v>3.7999999999999999E-2</v>
      </c>
      <c r="O26" s="1"/>
      <c r="P26" s="1">
        <v>4.0000000000000001E-3</v>
      </c>
      <c r="Q26" s="1">
        <v>0.01</v>
      </c>
      <c r="R26" s="1" t="s">
        <v>101</v>
      </c>
      <c r="S26" s="1"/>
      <c r="T26" s="1" t="s">
        <v>102</v>
      </c>
      <c r="U26" s="1" t="s">
        <v>98</v>
      </c>
      <c r="V26" s="1" t="s">
        <v>233</v>
      </c>
      <c r="W26" s="1" t="s">
        <v>103</v>
      </c>
      <c r="X26" s="1" t="s">
        <v>97</v>
      </c>
      <c r="Y26" s="1" t="s">
        <v>104</v>
      </c>
      <c r="Z26" s="1"/>
      <c r="AA26" s="1"/>
      <c r="AB26" s="1" t="s">
        <v>107</v>
      </c>
      <c r="AC26" s="2">
        <v>39561</v>
      </c>
      <c r="AD26" s="3">
        <v>0.60972222222222217</v>
      </c>
      <c r="AE26" s="4">
        <v>39826.382824074077</v>
      </c>
      <c r="AF26" s="1" t="s">
        <v>108</v>
      </c>
      <c r="AG26" s="1" t="s">
        <v>109</v>
      </c>
      <c r="AH26" s="1" t="s">
        <v>110</v>
      </c>
      <c r="AI26" s="1" t="s">
        <v>111</v>
      </c>
      <c r="AJ26" s="1" t="s">
        <v>112</v>
      </c>
      <c r="AK26" s="1" t="s">
        <v>113</v>
      </c>
      <c r="AL26" s="1" t="s">
        <v>114</v>
      </c>
      <c r="AM26" s="1"/>
      <c r="AN26" s="1" t="s">
        <v>115</v>
      </c>
      <c r="AO26" s="1">
        <v>290452.68300000002</v>
      </c>
      <c r="AP26" s="1">
        <v>813433.18099999998</v>
      </c>
      <c r="AQ26" s="1" t="s">
        <v>116</v>
      </c>
      <c r="AR26" s="1" t="s">
        <v>117</v>
      </c>
      <c r="AS26" s="1">
        <v>29</v>
      </c>
      <c r="AT26" s="1">
        <v>4</v>
      </c>
      <c r="AU26" s="1">
        <v>52.683</v>
      </c>
      <c r="AV26" s="1">
        <v>81</v>
      </c>
      <c r="AW26" s="1">
        <v>34</v>
      </c>
      <c r="AX26" s="1">
        <v>33.180999999999997</v>
      </c>
      <c r="AY26" s="1">
        <v>635558.24</v>
      </c>
      <c r="AZ26" s="1">
        <v>566194.05000000005</v>
      </c>
      <c r="BA26" s="1"/>
      <c r="BB26" s="1">
        <v>7.5</v>
      </c>
      <c r="BC26" s="1"/>
      <c r="BD26" s="1"/>
      <c r="BE26" s="1"/>
      <c r="BF26" s="1"/>
      <c r="BG26" s="1" t="s">
        <v>118</v>
      </c>
      <c r="BH26" s="1" t="s">
        <v>119</v>
      </c>
      <c r="BI26" s="1"/>
      <c r="BJ26" s="1"/>
      <c r="BK26" s="1"/>
      <c r="BL26" s="1"/>
      <c r="BM26" s="1"/>
      <c r="BN26" s="1"/>
      <c r="BO26" s="1"/>
      <c r="BP26" s="1"/>
      <c r="BQ26" s="1"/>
      <c r="BR26" s="1"/>
      <c r="BS26" s="1"/>
      <c r="BT26" s="1"/>
      <c r="BU26" s="1"/>
      <c r="BV26" s="1"/>
      <c r="BW26" s="1"/>
      <c r="BX26" s="1"/>
      <c r="BY26" s="1"/>
      <c r="BZ26" s="1"/>
      <c r="CA26" s="1"/>
      <c r="CB26" s="1" t="s">
        <v>102</v>
      </c>
      <c r="CC26" s="1" t="s">
        <v>102</v>
      </c>
      <c r="CD26" s="1" t="s">
        <v>102</v>
      </c>
      <c r="CE26" s="1" t="s">
        <v>120</v>
      </c>
      <c r="CF26" s="1" t="s">
        <v>121</v>
      </c>
      <c r="CG26" s="1" t="s">
        <v>119</v>
      </c>
      <c r="CH26" s="1" t="s">
        <v>119</v>
      </c>
      <c r="CI26" s="1" t="s">
        <v>122</v>
      </c>
      <c r="CJ26" s="1" t="s">
        <v>234</v>
      </c>
      <c r="CK26" s="1">
        <v>3104735</v>
      </c>
      <c r="CL26" s="1" t="s">
        <v>124</v>
      </c>
      <c r="CM26" s="1" t="s">
        <v>125</v>
      </c>
      <c r="CN26" s="1" t="s">
        <v>232</v>
      </c>
      <c r="CO26" s="1" t="s">
        <v>235</v>
      </c>
      <c r="CP26" s="4">
        <v>39867.568703703706</v>
      </c>
      <c r="CQ26" s="4">
        <v>39750.450798611113</v>
      </c>
      <c r="CR26" s="1" t="s">
        <v>127</v>
      </c>
      <c r="CS26" s="1" t="s">
        <v>99</v>
      </c>
      <c r="CT26" s="1" t="s">
        <v>128</v>
      </c>
      <c r="CU26" s="1"/>
    </row>
    <row r="27" spans="1:99" ht="75">
      <c r="A27" s="1" t="s">
        <v>236</v>
      </c>
      <c r="B27" s="1">
        <v>9670</v>
      </c>
      <c r="C27" s="1">
        <v>9670</v>
      </c>
      <c r="D27" s="1"/>
      <c r="E27" s="1" t="s">
        <v>95</v>
      </c>
      <c r="F27" s="1" t="s">
        <v>96</v>
      </c>
      <c r="G27" s="1" t="s">
        <v>97</v>
      </c>
      <c r="H27" s="1"/>
      <c r="I27" s="1" t="s">
        <v>98</v>
      </c>
      <c r="J27" s="1">
        <v>630</v>
      </c>
      <c r="K27" s="1" t="s">
        <v>99</v>
      </c>
      <c r="L27" s="1">
        <v>3.9E-2</v>
      </c>
      <c r="M27" s="1"/>
      <c r="N27" s="1">
        <v>3.9E-2</v>
      </c>
      <c r="O27" s="1"/>
      <c r="P27" s="1">
        <v>4.0000000000000001E-3</v>
      </c>
      <c r="Q27" s="1">
        <v>0.01</v>
      </c>
      <c r="R27" s="1" t="s">
        <v>101</v>
      </c>
      <c r="S27" s="1"/>
      <c r="T27" s="1" t="s">
        <v>102</v>
      </c>
      <c r="U27" s="1" t="s">
        <v>98</v>
      </c>
      <c r="V27" s="1" t="s">
        <v>237</v>
      </c>
      <c r="W27" s="1" t="s">
        <v>103</v>
      </c>
      <c r="X27" s="1" t="s">
        <v>97</v>
      </c>
      <c r="Y27" s="1" t="s">
        <v>104</v>
      </c>
      <c r="Z27" s="1"/>
      <c r="AA27" s="1"/>
      <c r="AB27" s="1" t="s">
        <v>107</v>
      </c>
      <c r="AC27" s="2">
        <v>39484</v>
      </c>
      <c r="AD27" s="3">
        <v>0.57222222222222219</v>
      </c>
      <c r="AE27" s="4">
        <v>39799.407418981478</v>
      </c>
      <c r="AF27" s="1" t="s">
        <v>108</v>
      </c>
      <c r="AG27" s="1" t="s">
        <v>109</v>
      </c>
      <c r="AH27" s="1" t="s">
        <v>110</v>
      </c>
      <c r="AI27" s="1" t="s">
        <v>111</v>
      </c>
      <c r="AJ27" s="1" t="s">
        <v>112</v>
      </c>
      <c r="AK27" s="1" t="s">
        <v>113</v>
      </c>
      <c r="AL27" s="1" t="s">
        <v>114</v>
      </c>
      <c r="AM27" s="1"/>
      <c r="AN27" s="1" t="s">
        <v>115</v>
      </c>
      <c r="AO27" s="1">
        <v>290452.68300000002</v>
      </c>
      <c r="AP27" s="1">
        <v>813433.18099999998</v>
      </c>
      <c r="AQ27" s="1" t="s">
        <v>116</v>
      </c>
      <c r="AR27" s="1" t="s">
        <v>117</v>
      </c>
      <c r="AS27" s="1">
        <v>29</v>
      </c>
      <c r="AT27" s="1">
        <v>4</v>
      </c>
      <c r="AU27" s="1">
        <v>52.683</v>
      </c>
      <c r="AV27" s="1">
        <v>81</v>
      </c>
      <c r="AW27" s="1">
        <v>34</v>
      </c>
      <c r="AX27" s="1">
        <v>33.180999999999997</v>
      </c>
      <c r="AY27" s="1">
        <v>635558.24</v>
      </c>
      <c r="AZ27" s="1">
        <v>566194.05000000005</v>
      </c>
      <c r="BA27" s="1"/>
      <c r="BB27" s="1">
        <v>7.7</v>
      </c>
      <c r="BC27" s="1"/>
      <c r="BD27" s="1"/>
      <c r="BE27" s="1"/>
      <c r="BF27" s="1"/>
      <c r="BG27" s="1" t="s">
        <v>118</v>
      </c>
      <c r="BH27" s="1" t="s">
        <v>119</v>
      </c>
      <c r="BI27" s="1"/>
      <c r="BJ27" s="1"/>
      <c r="BK27" s="1"/>
      <c r="BL27" s="1"/>
      <c r="BM27" s="1"/>
      <c r="BN27" s="1"/>
      <c r="BO27" s="1"/>
      <c r="BP27" s="1"/>
      <c r="BQ27" s="1"/>
      <c r="BR27" s="1"/>
      <c r="BS27" s="1"/>
      <c r="BT27" s="1"/>
      <c r="BU27" s="1"/>
      <c r="BV27" s="1"/>
      <c r="BW27" s="1"/>
      <c r="BX27" s="1"/>
      <c r="BY27" s="1"/>
      <c r="BZ27" s="1"/>
      <c r="CA27" s="1"/>
      <c r="CB27" s="1" t="s">
        <v>102</v>
      </c>
      <c r="CC27" s="1" t="s">
        <v>102</v>
      </c>
      <c r="CD27" s="1" t="s">
        <v>102</v>
      </c>
      <c r="CE27" s="1" t="s">
        <v>120</v>
      </c>
      <c r="CF27" s="1" t="s">
        <v>121</v>
      </c>
      <c r="CG27" s="1" t="s">
        <v>119</v>
      </c>
      <c r="CH27" s="1" t="s">
        <v>119</v>
      </c>
      <c r="CI27" s="1" t="s">
        <v>122</v>
      </c>
      <c r="CJ27" s="1" t="s">
        <v>238</v>
      </c>
      <c r="CK27" s="1">
        <v>3086816</v>
      </c>
      <c r="CL27" s="1" t="s">
        <v>124</v>
      </c>
      <c r="CM27" s="1" t="s">
        <v>125</v>
      </c>
      <c r="CN27" s="1" t="s">
        <v>236</v>
      </c>
      <c r="CO27" s="1" t="s">
        <v>239</v>
      </c>
      <c r="CP27" s="4">
        <v>39867.568703703706</v>
      </c>
      <c r="CQ27" s="4">
        <v>39794.486111111109</v>
      </c>
      <c r="CR27" s="1" t="s">
        <v>127</v>
      </c>
      <c r="CS27" s="1" t="s">
        <v>99</v>
      </c>
      <c r="CT27" s="1" t="s">
        <v>128</v>
      </c>
      <c r="CU27" s="1"/>
    </row>
    <row r="28" spans="1:99" ht="75">
      <c r="A28" s="1" t="s">
        <v>240</v>
      </c>
      <c r="B28" s="1">
        <v>9670</v>
      </c>
      <c r="C28" s="1">
        <v>9670</v>
      </c>
      <c r="D28" s="1"/>
      <c r="E28" s="1" t="s">
        <v>95</v>
      </c>
      <c r="F28" s="1" t="s">
        <v>96</v>
      </c>
      <c r="G28" s="1" t="s">
        <v>97</v>
      </c>
      <c r="H28" s="1"/>
      <c r="I28" s="1" t="s">
        <v>241</v>
      </c>
      <c r="J28" s="1">
        <v>630</v>
      </c>
      <c r="K28" s="1" t="s">
        <v>99</v>
      </c>
      <c r="L28" s="1">
        <v>5.6000000000000001E-2</v>
      </c>
      <c r="M28" s="1"/>
      <c r="N28" s="1">
        <v>5.6000000000000001E-2</v>
      </c>
      <c r="O28" s="1"/>
      <c r="P28" s="1">
        <v>4.0000000000000001E-3</v>
      </c>
      <c r="Q28" s="1">
        <v>0.01</v>
      </c>
      <c r="R28" s="1" t="s">
        <v>101</v>
      </c>
      <c r="S28" s="1"/>
      <c r="T28" s="1" t="s">
        <v>102</v>
      </c>
      <c r="U28" s="1" t="s">
        <v>241</v>
      </c>
      <c r="V28" s="1" t="s">
        <v>242</v>
      </c>
      <c r="W28" s="1" t="s">
        <v>103</v>
      </c>
      <c r="X28" s="1" t="s">
        <v>97</v>
      </c>
      <c r="Y28" s="1" t="s">
        <v>104</v>
      </c>
      <c r="Z28" s="1"/>
      <c r="AA28" s="1"/>
      <c r="AB28" s="1" t="s">
        <v>107</v>
      </c>
      <c r="AC28" s="2">
        <v>39849</v>
      </c>
      <c r="AD28" s="3">
        <v>0.59791666666666665</v>
      </c>
      <c r="AE28" s="4">
        <v>40165.581388888888</v>
      </c>
      <c r="AF28" s="1" t="s">
        <v>108</v>
      </c>
      <c r="AG28" s="1" t="s">
        <v>109</v>
      </c>
      <c r="AH28" s="1" t="s">
        <v>110</v>
      </c>
      <c r="AI28" s="1" t="s">
        <v>111</v>
      </c>
      <c r="AJ28" s="1" t="s">
        <v>112</v>
      </c>
      <c r="AK28" s="1" t="s">
        <v>113</v>
      </c>
      <c r="AL28" s="1" t="s">
        <v>114</v>
      </c>
      <c r="AM28" s="1"/>
      <c r="AN28" s="1" t="s">
        <v>115</v>
      </c>
      <c r="AO28" s="1">
        <v>290452.68300000002</v>
      </c>
      <c r="AP28" s="1">
        <v>813433.18099999998</v>
      </c>
      <c r="AQ28" s="1" t="s">
        <v>116</v>
      </c>
      <c r="AR28" s="1" t="s">
        <v>117</v>
      </c>
      <c r="AS28" s="1">
        <v>29</v>
      </c>
      <c r="AT28" s="1">
        <v>4</v>
      </c>
      <c r="AU28" s="1">
        <v>52.683</v>
      </c>
      <c r="AV28" s="1">
        <v>81</v>
      </c>
      <c r="AW28" s="1">
        <v>34</v>
      </c>
      <c r="AX28" s="1">
        <v>33.180999999999997</v>
      </c>
      <c r="AY28" s="1">
        <v>635558.24</v>
      </c>
      <c r="AZ28" s="1">
        <v>566194.05000000005</v>
      </c>
      <c r="BA28" s="1"/>
      <c r="BB28" s="1">
        <v>7</v>
      </c>
      <c r="BC28" s="1"/>
      <c r="BD28" s="1"/>
      <c r="BE28" s="1"/>
      <c r="BF28" s="1"/>
      <c r="BG28" s="1" t="s">
        <v>118</v>
      </c>
      <c r="BH28" s="1" t="s">
        <v>119</v>
      </c>
      <c r="BI28" s="1"/>
      <c r="BJ28" s="1"/>
      <c r="BK28" s="1"/>
      <c r="BL28" s="1"/>
      <c r="BM28" s="1"/>
      <c r="BN28" s="1"/>
      <c r="BO28" s="1"/>
      <c r="BP28" s="1"/>
      <c r="BQ28" s="1"/>
      <c r="BR28" s="1"/>
      <c r="BS28" s="1"/>
      <c r="BT28" s="1"/>
      <c r="BU28" s="1"/>
      <c r="BV28" s="1"/>
      <c r="BW28" s="1"/>
      <c r="BX28" s="1"/>
      <c r="BY28" s="1"/>
      <c r="BZ28" s="1"/>
      <c r="CA28" s="1"/>
      <c r="CB28" s="1" t="s">
        <v>102</v>
      </c>
      <c r="CC28" s="1" t="s">
        <v>102</v>
      </c>
      <c r="CD28" s="1" t="s">
        <v>102</v>
      </c>
      <c r="CE28" s="1" t="s">
        <v>120</v>
      </c>
      <c r="CF28" s="1" t="s">
        <v>121</v>
      </c>
      <c r="CG28" s="1" t="s">
        <v>119</v>
      </c>
      <c r="CH28" s="1" t="s">
        <v>119</v>
      </c>
      <c r="CI28" s="1" t="s">
        <v>122</v>
      </c>
      <c r="CJ28" s="1" t="s">
        <v>243</v>
      </c>
      <c r="CK28" s="1">
        <v>3182895</v>
      </c>
      <c r="CL28" s="1" t="s">
        <v>124</v>
      </c>
      <c r="CM28" s="1" t="s">
        <v>125</v>
      </c>
      <c r="CN28" s="1" t="s">
        <v>240</v>
      </c>
      <c r="CO28" s="1" t="s">
        <v>244</v>
      </c>
      <c r="CP28" s="4">
        <v>40266.670393518521</v>
      </c>
      <c r="CQ28" s="4">
        <v>39988.559733796297</v>
      </c>
      <c r="CR28" s="1" t="s">
        <v>127</v>
      </c>
      <c r="CS28" s="1" t="s">
        <v>99</v>
      </c>
      <c r="CT28" s="1" t="s">
        <v>128</v>
      </c>
      <c r="CU28" s="1"/>
    </row>
    <row r="29" spans="1:99" ht="75">
      <c r="A29" s="1" t="s">
        <v>245</v>
      </c>
      <c r="B29" s="1">
        <v>9670</v>
      </c>
      <c r="C29" s="1">
        <v>9670</v>
      </c>
      <c r="D29" s="1"/>
      <c r="E29" s="1" t="s">
        <v>95</v>
      </c>
      <c r="F29" s="1" t="s">
        <v>96</v>
      </c>
      <c r="G29" s="1" t="s">
        <v>97</v>
      </c>
      <c r="H29" s="1"/>
      <c r="I29" s="1" t="s">
        <v>241</v>
      </c>
      <c r="J29" s="1">
        <v>630</v>
      </c>
      <c r="K29" s="1" t="s">
        <v>99</v>
      </c>
      <c r="L29" s="1">
        <v>3.7999999999999999E-2</v>
      </c>
      <c r="M29" s="1"/>
      <c r="N29" s="1">
        <v>3.7999999999999999E-2</v>
      </c>
      <c r="O29" s="1"/>
      <c r="P29" s="1">
        <v>4.0000000000000001E-3</v>
      </c>
      <c r="Q29" s="1">
        <v>0.01</v>
      </c>
      <c r="R29" s="1" t="s">
        <v>101</v>
      </c>
      <c r="S29" s="1"/>
      <c r="T29" s="1" t="s">
        <v>102</v>
      </c>
      <c r="U29" s="1" t="s">
        <v>241</v>
      </c>
      <c r="V29" s="1" t="s">
        <v>246</v>
      </c>
      <c r="W29" s="1" t="s">
        <v>103</v>
      </c>
      <c r="X29" s="1" t="s">
        <v>97</v>
      </c>
      <c r="Y29" s="1" t="s">
        <v>104</v>
      </c>
      <c r="Z29" s="1" t="s">
        <v>221</v>
      </c>
      <c r="AA29" s="1"/>
      <c r="AB29" s="1" t="s">
        <v>107</v>
      </c>
      <c r="AC29" s="2">
        <v>39666</v>
      </c>
      <c r="AD29" s="3">
        <v>0.58263888888888882</v>
      </c>
      <c r="AE29" s="4">
        <v>39959.482534722221</v>
      </c>
      <c r="AF29" s="1" t="s">
        <v>108</v>
      </c>
      <c r="AG29" s="1" t="s">
        <v>109</v>
      </c>
      <c r="AH29" s="1" t="s">
        <v>110</v>
      </c>
      <c r="AI29" s="1" t="s">
        <v>111</v>
      </c>
      <c r="AJ29" s="1" t="s">
        <v>112</v>
      </c>
      <c r="AK29" s="1" t="s">
        <v>113</v>
      </c>
      <c r="AL29" s="1" t="s">
        <v>114</v>
      </c>
      <c r="AM29" s="1"/>
      <c r="AN29" s="1" t="s">
        <v>115</v>
      </c>
      <c r="AO29" s="1">
        <v>290452.68300000002</v>
      </c>
      <c r="AP29" s="1">
        <v>813433.18099999998</v>
      </c>
      <c r="AQ29" s="1" t="s">
        <v>116</v>
      </c>
      <c r="AR29" s="1" t="s">
        <v>117</v>
      </c>
      <c r="AS29" s="1">
        <v>29</v>
      </c>
      <c r="AT29" s="1">
        <v>4</v>
      </c>
      <c r="AU29" s="1">
        <v>52.683</v>
      </c>
      <c r="AV29" s="1">
        <v>81</v>
      </c>
      <c r="AW29" s="1">
        <v>34</v>
      </c>
      <c r="AX29" s="1">
        <v>33.180999999999997</v>
      </c>
      <c r="AY29" s="1">
        <v>635558.24</v>
      </c>
      <c r="AZ29" s="1">
        <v>566194.05000000005</v>
      </c>
      <c r="BA29" s="1"/>
      <c r="BB29" s="1">
        <v>7.8</v>
      </c>
      <c r="BC29" s="1"/>
      <c r="BD29" s="1"/>
      <c r="BE29" s="1"/>
      <c r="BF29" s="1"/>
      <c r="BG29" s="1" t="s">
        <v>118</v>
      </c>
      <c r="BH29" s="1" t="s">
        <v>119</v>
      </c>
      <c r="BI29" s="1"/>
      <c r="BJ29" s="1"/>
      <c r="BK29" s="1"/>
      <c r="BL29" s="1"/>
      <c r="BM29" s="1"/>
      <c r="BN29" s="1"/>
      <c r="BO29" s="1"/>
      <c r="BP29" s="1"/>
      <c r="BQ29" s="1"/>
      <c r="BR29" s="1"/>
      <c r="BS29" s="1"/>
      <c r="BT29" s="1"/>
      <c r="BU29" s="1"/>
      <c r="BV29" s="1"/>
      <c r="BW29" s="1"/>
      <c r="BX29" s="1"/>
      <c r="BY29" s="1"/>
      <c r="BZ29" s="1"/>
      <c r="CA29" s="1"/>
      <c r="CB29" s="1" t="s">
        <v>102</v>
      </c>
      <c r="CC29" s="1" t="s">
        <v>102</v>
      </c>
      <c r="CD29" s="1" t="s">
        <v>102</v>
      </c>
      <c r="CE29" s="1" t="s">
        <v>120</v>
      </c>
      <c r="CF29" s="1" t="s">
        <v>121</v>
      </c>
      <c r="CG29" s="1" t="s">
        <v>119</v>
      </c>
      <c r="CH29" s="1" t="s">
        <v>119</v>
      </c>
      <c r="CI29" s="1" t="s">
        <v>122</v>
      </c>
      <c r="CJ29" s="1" t="s">
        <v>247</v>
      </c>
      <c r="CK29" s="1">
        <v>3134568</v>
      </c>
      <c r="CL29" s="1" t="s">
        <v>124</v>
      </c>
      <c r="CM29" s="1" t="s">
        <v>125</v>
      </c>
      <c r="CN29" s="1" t="s">
        <v>245</v>
      </c>
      <c r="CO29" s="1" t="s">
        <v>248</v>
      </c>
      <c r="CP29" s="4">
        <v>39980.541087962964</v>
      </c>
      <c r="CQ29" s="4">
        <v>39857.493784722225</v>
      </c>
      <c r="CR29" s="1" t="s">
        <v>127</v>
      </c>
      <c r="CS29" s="1" t="s">
        <v>99</v>
      </c>
      <c r="CT29" s="1" t="s">
        <v>128</v>
      </c>
      <c r="CU29" s="1"/>
    </row>
    <row r="30" spans="1:99" ht="75">
      <c r="A30" s="1" t="s">
        <v>249</v>
      </c>
      <c r="B30" s="1">
        <v>9670</v>
      </c>
      <c r="C30" s="1">
        <v>9670</v>
      </c>
      <c r="D30" s="1"/>
      <c r="E30" s="1" t="s">
        <v>95</v>
      </c>
      <c r="F30" s="1" t="s">
        <v>96</v>
      </c>
      <c r="G30" s="1" t="s">
        <v>97</v>
      </c>
      <c r="H30" s="1"/>
      <c r="I30" s="1" t="s">
        <v>241</v>
      </c>
      <c r="J30" s="1">
        <v>630</v>
      </c>
      <c r="K30" s="1" t="s">
        <v>99</v>
      </c>
      <c r="L30" s="1">
        <v>5.3999999999999999E-2</v>
      </c>
      <c r="M30" s="1"/>
      <c r="N30" s="1">
        <v>5.3999999999999999E-2</v>
      </c>
      <c r="O30" s="1"/>
      <c r="P30" s="1">
        <v>4.0000000000000001E-3</v>
      </c>
      <c r="Q30" s="1">
        <v>0.01</v>
      </c>
      <c r="R30" s="1" t="s">
        <v>101</v>
      </c>
      <c r="S30" s="1"/>
      <c r="T30" s="1" t="s">
        <v>102</v>
      </c>
      <c r="U30" s="1" t="s">
        <v>241</v>
      </c>
      <c r="V30" s="1" t="s">
        <v>250</v>
      </c>
      <c r="W30" s="1" t="s">
        <v>103</v>
      </c>
      <c r="X30" s="1" t="s">
        <v>97</v>
      </c>
      <c r="Y30" s="1" t="s">
        <v>104</v>
      </c>
      <c r="Z30" s="1"/>
      <c r="AA30" s="1" t="s">
        <v>251</v>
      </c>
      <c r="AB30" s="1" t="s">
        <v>107</v>
      </c>
      <c r="AC30" s="2">
        <v>39750</v>
      </c>
      <c r="AD30" s="3">
        <v>0.65486111111111112</v>
      </c>
      <c r="AE30" s="4">
        <v>39974.369166666664</v>
      </c>
      <c r="AF30" s="1" t="s">
        <v>108</v>
      </c>
      <c r="AG30" s="1" t="s">
        <v>109</v>
      </c>
      <c r="AH30" s="1" t="s">
        <v>110</v>
      </c>
      <c r="AI30" s="1" t="s">
        <v>111</v>
      </c>
      <c r="AJ30" s="1" t="s">
        <v>112</v>
      </c>
      <c r="AK30" s="1" t="s">
        <v>113</v>
      </c>
      <c r="AL30" s="1" t="s">
        <v>114</v>
      </c>
      <c r="AM30" s="1"/>
      <c r="AN30" s="1" t="s">
        <v>115</v>
      </c>
      <c r="AO30" s="1">
        <v>290452.68300000002</v>
      </c>
      <c r="AP30" s="1">
        <v>813433.18099999998</v>
      </c>
      <c r="AQ30" s="1" t="s">
        <v>116</v>
      </c>
      <c r="AR30" s="1" t="s">
        <v>117</v>
      </c>
      <c r="AS30" s="1">
        <v>29</v>
      </c>
      <c r="AT30" s="1">
        <v>4</v>
      </c>
      <c r="AU30" s="1">
        <v>52.683</v>
      </c>
      <c r="AV30" s="1">
        <v>81</v>
      </c>
      <c r="AW30" s="1">
        <v>34</v>
      </c>
      <c r="AX30" s="1">
        <v>33.180999999999997</v>
      </c>
      <c r="AY30" s="1">
        <v>635558.24</v>
      </c>
      <c r="AZ30" s="1">
        <v>566194.05000000005</v>
      </c>
      <c r="BA30" s="1"/>
      <c r="BB30" s="1">
        <v>7.4</v>
      </c>
      <c r="BC30" s="1"/>
      <c r="BD30" s="1"/>
      <c r="BE30" s="1"/>
      <c r="BF30" s="1"/>
      <c r="BG30" s="1" t="s">
        <v>118</v>
      </c>
      <c r="BH30" s="1" t="s">
        <v>119</v>
      </c>
      <c r="BI30" s="1"/>
      <c r="BJ30" s="1"/>
      <c r="BK30" s="1"/>
      <c r="BL30" s="1"/>
      <c r="BM30" s="1"/>
      <c r="BN30" s="1"/>
      <c r="BO30" s="1"/>
      <c r="BP30" s="1"/>
      <c r="BQ30" s="1"/>
      <c r="BR30" s="1"/>
      <c r="BS30" s="1"/>
      <c r="BT30" s="1"/>
      <c r="BU30" s="1"/>
      <c r="BV30" s="1"/>
      <c r="BW30" s="1"/>
      <c r="BX30" s="1"/>
      <c r="BY30" s="1"/>
      <c r="BZ30" s="1"/>
      <c r="CA30" s="1"/>
      <c r="CB30" s="1" t="s">
        <v>102</v>
      </c>
      <c r="CC30" s="1" t="s">
        <v>102</v>
      </c>
      <c r="CD30" s="1" t="s">
        <v>102</v>
      </c>
      <c r="CE30" s="1" t="s">
        <v>120</v>
      </c>
      <c r="CF30" s="1" t="s">
        <v>121</v>
      </c>
      <c r="CG30" s="1" t="s">
        <v>119</v>
      </c>
      <c r="CH30" s="1" t="s">
        <v>119</v>
      </c>
      <c r="CI30" s="1" t="s">
        <v>122</v>
      </c>
      <c r="CJ30" s="1" t="s">
        <v>252</v>
      </c>
      <c r="CK30" s="1">
        <v>3153530</v>
      </c>
      <c r="CL30" s="1" t="s">
        <v>124</v>
      </c>
      <c r="CM30" s="1" t="s">
        <v>125</v>
      </c>
      <c r="CN30" s="1" t="s">
        <v>249</v>
      </c>
      <c r="CO30" s="1" t="s">
        <v>253</v>
      </c>
      <c r="CP30" s="4">
        <v>39980.541087962964</v>
      </c>
      <c r="CQ30" s="4">
        <v>39861.662222222221</v>
      </c>
      <c r="CR30" s="1" t="s">
        <v>127</v>
      </c>
      <c r="CS30" s="1" t="s">
        <v>99</v>
      </c>
      <c r="CT30" s="1" t="s">
        <v>128</v>
      </c>
      <c r="CU30" s="1"/>
    </row>
    <row r="31" spans="1:99" ht="75">
      <c r="A31" s="1" t="s">
        <v>254</v>
      </c>
      <c r="B31" s="1">
        <v>9670</v>
      </c>
      <c r="C31" s="1">
        <v>9670</v>
      </c>
      <c r="D31" s="1"/>
      <c r="E31" s="1" t="s">
        <v>95</v>
      </c>
      <c r="F31" s="1" t="s">
        <v>96</v>
      </c>
      <c r="G31" s="1" t="s">
        <v>97</v>
      </c>
      <c r="H31" s="1"/>
      <c r="I31" s="1" t="s">
        <v>241</v>
      </c>
      <c r="J31" s="1">
        <v>630</v>
      </c>
      <c r="K31" s="1" t="s">
        <v>99</v>
      </c>
      <c r="L31" s="1">
        <v>4.9000000000000002E-2</v>
      </c>
      <c r="M31" s="1"/>
      <c r="N31" s="1">
        <v>4.9000000000000002E-2</v>
      </c>
      <c r="O31" s="1"/>
      <c r="P31" s="1">
        <v>4.0000000000000001E-3</v>
      </c>
      <c r="Q31" s="1">
        <v>0.01</v>
      </c>
      <c r="R31" s="1" t="s">
        <v>101</v>
      </c>
      <c r="S31" s="1"/>
      <c r="T31" s="1" t="s">
        <v>102</v>
      </c>
      <c r="U31" s="1" t="s">
        <v>241</v>
      </c>
      <c r="V31" s="1" t="s">
        <v>255</v>
      </c>
      <c r="W31" s="1" t="s">
        <v>103</v>
      </c>
      <c r="X31" s="1" t="s">
        <v>97</v>
      </c>
      <c r="Y31" s="1" t="s">
        <v>104</v>
      </c>
      <c r="Z31" s="1"/>
      <c r="AA31" s="1" t="s">
        <v>256</v>
      </c>
      <c r="AB31" s="1" t="s">
        <v>107</v>
      </c>
      <c r="AC31" s="2">
        <v>39932</v>
      </c>
      <c r="AD31" s="3">
        <v>0.68541666666666667</v>
      </c>
      <c r="AE31" s="4">
        <v>40308.456180555557</v>
      </c>
      <c r="AF31" s="1" t="s">
        <v>108</v>
      </c>
      <c r="AG31" s="1" t="s">
        <v>109</v>
      </c>
      <c r="AH31" s="1" t="s">
        <v>110</v>
      </c>
      <c r="AI31" s="1" t="s">
        <v>111</v>
      </c>
      <c r="AJ31" s="1" t="s">
        <v>112</v>
      </c>
      <c r="AK31" s="1" t="s">
        <v>113</v>
      </c>
      <c r="AL31" s="1" t="s">
        <v>114</v>
      </c>
      <c r="AM31" s="1"/>
      <c r="AN31" s="1" t="s">
        <v>115</v>
      </c>
      <c r="AO31" s="1">
        <v>290452.68300000002</v>
      </c>
      <c r="AP31" s="1">
        <v>813433.18099999998</v>
      </c>
      <c r="AQ31" s="1" t="s">
        <v>116</v>
      </c>
      <c r="AR31" s="1" t="s">
        <v>117</v>
      </c>
      <c r="AS31" s="1">
        <v>29</v>
      </c>
      <c r="AT31" s="1">
        <v>4</v>
      </c>
      <c r="AU31" s="1">
        <v>52.683</v>
      </c>
      <c r="AV31" s="1">
        <v>81</v>
      </c>
      <c r="AW31" s="1">
        <v>34</v>
      </c>
      <c r="AX31" s="1">
        <v>33.180999999999997</v>
      </c>
      <c r="AY31" s="1">
        <v>635558.24</v>
      </c>
      <c r="AZ31" s="1">
        <v>566194.05000000005</v>
      </c>
      <c r="BA31" s="1"/>
      <c r="BB31" s="1">
        <v>7.6</v>
      </c>
      <c r="BC31" s="1"/>
      <c r="BD31" s="1"/>
      <c r="BE31" s="1"/>
      <c r="BF31" s="1"/>
      <c r="BG31" s="1" t="s">
        <v>118</v>
      </c>
      <c r="BH31" s="1" t="s">
        <v>119</v>
      </c>
      <c r="BI31" s="1"/>
      <c r="BJ31" s="1"/>
      <c r="BK31" s="1"/>
      <c r="BL31" s="1"/>
      <c r="BM31" s="1"/>
      <c r="BN31" s="1"/>
      <c r="BO31" s="1"/>
      <c r="BP31" s="1"/>
      <c r="BQ31" s="1"/>
      <c r="BR31" s="1"/>
      <c r="BS31" s="1"/>
      <c r="BT31" s="1"/>
      <c r="BU31" s="1"/>
      <c r="BV31" s="1"/>
      <c r="BW31" s="1"/>
      <c r="BX31" s="1"/>
      <c r="BY31" s="1"/>
      <c r="BZ31" s="1"/>
      <c r="CA31" s="1"/>
      <c r="CB31" s="1" t="s">
        <v>102</v>
      </c>
      <c r="CC31" s="1" t="s">
        <v>102</v>
      </c>
      <c r="CD31" s="1" t="s">
        <v>102</v>
      </c>
      <c r="CE31" s="1" t="s">
        <v>120</v>
      </c>
      <c r="CF31" s="1" t="s">
        <v>121</v>
      </c>
      <c r="CG31" s="1" t="s">
        <v>119</v>
      </c>
      <c r="CH31" s="1" t="s">
        <v>119</v>
      </c>
      <c r="CI31" s="1" t="s">
        <v>122</v>
      </c>
      <c r="CJ31" s="1" t="s">
        <v>257</v>
      </c>
      <c r="CK31" s="1">
        <v>3199685</v>
      </c>
      <c r="CL31" s="1" t="s">
        <v>124</v>
      </c>
      <c r="CM31" s="1" t="s">
        <v>125</v>
      </c>
      <c r="CN31" s="1" t="s">
        <v>254</v>
      </c>
      <c r="CO31" s="1" t="s">
        <v>258</v>
      </c>
      <c r="CP31" s="4">
        <v>40311.616747685184</v>
      </c>
      <c r="CQ31" s="4">
        <v>40360.585972222223</v>
      </c>
      <c r="CR31" s="1" t="s">
        <v>127</v>
      </c>
      <c r="CS31" s="1" t="s">
        <v>99</v>
      </c>
      <c r="CT31" s="1" t="s">
        <v>128</v>
      </c>
      <c r="CU31" s="1"/>
    </row>
    <row r="32" spans="1:99" ht="75">
      <c r="A32" s="1" t="s">
        <v>259</v>
      </c>
      <c r="B32" s="1">
        <v>9670</v>
      </c>
      <c r="C32" s="1">
        <v>9670</v>
      </c>
      <c r="D32" s="1"/>
      <c r="E32" s="1" t="s">
        <v>95</v>
      </c>
      <c r="F32" s="1" t="s">
        <v>96</v>
      </c>
      <c r="G32" s="1" t="s">
        <v>97</v>
      </c>
      <c r="H32" s="1"/>
      <c r="I32" s="1" t="s">
        <v>241</v>
      </c>
      <c r="J32" s="1">
        <v>630</v>
      </c>
      <c r="K32" s="1" t="s">
        <v>99</v>
      </c>
      <c r="L32" s="1">
        <v>6.0999999999999999E-2</v>
      </c>
      <c r="M32" s="1"/>
      <c r="N32" s="1">
        <v>6.0999999999999999E-2</v>
      </c>
      <c r="O32" s="1"/>
      <c r="P32" s="1">
        <v>4.0000000000000001E-3</v>
      </c>
      <c r="Q32" s="1">
        <v>0.01</v>
      </c>
      <c r="R32" s="1" t="s">
        <v>101</v>
      </c>
      <c r="S32" s="1"/>
      <c r="T32" s="1" t="s">
        <v>102</v>
      </c>
      <c r="U32" s="1" t="s">
        <v>241</v>
      </c>
      <c r="V32" s="1" t="s">
        <v>260</v>
      </c>
      <c r="W32" s="1" t="s">
        <v>103</v>
      </c>
      <c r="X32" s="1" t="s">
        <v>97</v>
      </c>
      <c r="Y32" s="1" t="s">
        <v>104</v>
      </c>
      <c r="Z32" s="1"/>
      <c r="AA32" s="1"/>
      <c r="AB32" s="1" t="s">
        <v>107</v>
      </c>
      <c r="AC32" s="2">
        <v>40114</v>
      </c>
      <c r="AD32" s="3">
        <v>0.67013888888888884</v>
      </c>
      <c r="AE32" s="4">
        <v>40388.57440972222</v>
      </c>
      <c r="AF32" s="1" t="s">
        <v>108</v>
      </c>
      <c r="AG32" s="1" t="s">
        <v>109</v>
      </c>
      <c r="AH32" s="1" t="s">
        <v>110</v>
      </c>
      <c r="AI32" s="1" t="s">
        <v>111</v>
      </c>
      <c r="AJ32" s="1" t="s">
        <v>112</v>
      </c>
      <c r="AK32" s="1" t="s">
        <v>113</v>
      </c>
      <c r="AL32" s="1" t="s">
        <v>114</v>
      </c>
      <c r="AM32" s="1"/>
      <c r="AN32" s="1" t="s">
        <v>115</v>
      </c>
      <c r="AO32" s="1">
        <v>290452.68300000002</v>
      </c>
      <c r="AP32" s="1">
        <v>813433.18099999998</v>
      </c>
      <c r="AQ32" s="1" t="s">
        <v>116</v>
      </c>
      <c r="AR32" s="1" t="s">
        <v>117</v>
      </c>
      <c r="AS32" s="1">
        <v>29</v>
      </c>
      <c r="AT32" s="1">
        <v>4</v>
      </c>
      <c r="AU32" s="1">
        <v>52.683</v>
      </c>
      <c r="AV32" s="1">
        <v>81</v>
      </c>
      <c r="AW32" s="1">
        <v>34</v>
      </c>
      <c r="AX32" s="1">
        <v>33.180999999999997</v>
      </c>
      <c r="AY32" s="1">
        <v>635558.24</v>
      </c>
      <c r="AZ32" s="1">
        <v>566194.05000000005</v>
      </c>
      <c r="BA32" s="1"/>
      <c r="BB32" s="1">
        <v>7.6</v>
      </c>
      <c r="BC32" s="1"/>
      <c r="BD32" s="1"/>
      <c r="BE32" s="1"/>
      <c r="BF32" s="1"/>
      <c r="BG32" s="1" t="s">
        <v>118</v>
      </c>
      <c r="BH32" s="1" t="s">
        <v>119</v>
      </c>
      <c r="BI32" s="1"/>
      <c r="BJ32" s="1"/>
      <c r="BK32" s="1"/>
      <c r="BL32" s="1"/>
      <c r="BM32" s="1"/>
      <c r="BN32" s="1"/>
      <c r="BO32" s="1"/>
      <c r="BP32" s="1"/>
      <c r="BQ32" s="1"/>
      <c r="BR32" s="1"/>
      <c r="BS32" s="1"/>
      <c r="BT32" s="1"/>
      <c r="BU32" s="1"/>
      <c r="BV32" s="1"/>
      <c r="BW32" s="1"/>
      <c r="BX32" s="1"/>
      <c r="BY32" s="1"/>
      <c r="BZ32" s="1"/>
      <c r="CA32" s="1"/>
      <c r="CB32" s="1" t="s">
        <v>102</v>
      </c>
      <c r="CC32" s="1" t="s">
        <v>102</v>
      </c>
      <c r="CD32" s="1" t="s">
        <v>102</v>
      </c>
      <c r="CE32" s="1" t="s">
        <v>120</v>
      </c>
      <c r="CF32" s="1" t="s">
        <v>121</v>
      </c>
      <c r="CG32" s="1" t="s">
        <v>119</v>
      </c>
      <c r="CH32" s="1" t="s">
        <v>119</v>
      </c>
      <c r="CI32" s="1" t="s">
        <v>122</v>
      </c>
      <c r="CJ32" s="1" t="s">
        <v>261</v>
      </c>
      <c r="CK32" s="1">
        <v>4395783</v>
      </c>
      <c r="CL32" s="1" t="s">
        <v>124</v>
      </c>
      <c r="CM32" s="1" t="s">
        <v>125</v>
      </c>
      <c r="CN32" s="1" t="s">
        <v>259</v>
      </c>
      <c r="CO32" s="1" t="s">
        <v>262</v>
      </c>
      <c r="CP32" s="4">
        <v>40521.409942129627</v>
      </c>
      <c r="CQ32" s="4">
        <v>40366.522812499999</v>
      </c>
      <c r="CR32" s="1" t="s">
        <v>127</v>
      </c>
      <c r="CS32" s="1" t="s">
        <v>99</v>
      </c>
      <c r="CT32" s="1" t="s">
        <v>128</v>
      </c>
      <c r="CU32" s="1"/>
    </row>
    <row r="33" spans="1:99" ht="75">
      <c r="A33" s="1" t="s">
        <v>263</v>
      </c>
      <c r="B33" s="1">
        <v>9670</v>
      </c>
      <c r="C33" s="1">
        <v>9670</v>
      </c>
      <c r="D33" s="1"/>
      <c r="E33" s="1" t="s">
        <v>95</v>
      </c>
      <c r="F33" s="1" t="s">
        <v>96</v>
      </c>
      <c r="G33" s="1" t="s">
        <v>97</v>
      </c>
      <c r="H33" s="1"/>
      <c r="I33" s="1" t="s">
        <v>241</v>
      </c>
      <c r="J33" s="1">
        <v>630</v>
      </c>
      <c r="K33" s="1" t="s">
        <v>99</v>
      </c>
      <c r="L33" s="1">
        <v>5.3999999999999999E-2</v>
      </c>
      <c r="M33" s="1"/>
      <c r="N33" s="1">
        <v>5.3999999999999999E-2</v>
      </c>
      <c r="O33" s="1"/>
      <c r="P33" s="1">
        <v>4.0000000000000001E-3</v>
      </c>
      <c r="Q33" s="1">
        <v>0.01</v>
      </c>
      <c r="R33" s="1" t="s">
        <v>101</v>
      </c>
      <c r="S33" s="1"/>
      <c r="T33" s="1" t="s">
        <v>102</v>
      </c>
      <c r="U33" s="1" t="s">
        <v>241</v>
      </c>
      <c r="V33" s="1" t="s">
        <v>264</v>
      </c>
      <c r="W33" s="1" t="s">
        <v>103</v>
      </c>
      <c r="X33" s="1" t="s">
        <v>97</v>
      </c>
      <c r="Y33" s="1" t="s">
        <v>104</v>
      </c>
      <c r="Z33" s="1"/>
      <c r="AA33" s="1"/>
      <c r="AB33" s="1" t="s">
        <v>107</v>
      </c>
      <c r="AC33" s="2">
        <v>40030</v>
      </c>
      <c r="AD33" s="3">
        <v>0.64930555555555558</v>
      </c>
      <c r="AE33" s="4">
        <v>40357.388749999998</v>
      </c>
      <c r="AF33" s="1" t="s">
        <v>108</v>
      </c>
      <c r="AG33" s="1" t="s">
        <v>109</v>
      </c>
      <c r="AH33" s="1" t="s">
        <v>110</v>
      </c>
      <c r="AI33" s="1" t="s">
        <v>111</v>
      </c>
      <c r="AJ33" s="1" t="s">
        <v>112</v>
      </c>
      <c r="AK33" s="1" t="s">
        <v>113</v>
      </c>
      <c r="AL33" s="1" t="s">
        <v>114</v>
      </c>
      <c r="AM33" s="1"/>
      <c r="AN33" s="1" t="s">
        <v>115</v>
      </c>
      <c r="AO33" s="1">
        <v>290452.68300000002</v>
      </c>
      <c r="AP33" s="1">
        <v>813433.18099999998</v>
      </c>
      <c r="AQ33" s="1" t="s">
        <v>116</v>
      </c>
      <c r="AR33" s="1" t="s">
        <v>117</v>
      </c>
      <c r="AS33" s="1">
        <v>29</v>
      </c>
      <c r="AT33" s="1">
        <v>4</v>
      </c>
      <c r="AU33" s="1">
        <v>52.683</v>
      </c>
      <c r="AV33" s="1">
        <v>81</v>
      </c>
      <c r="AW33" s="1">
        <v>34</v>
      </c>
      <c r="AX33" s="1">
        <v>33.180999999999997</v>
      </c>
      <c r="AY33" s="1">
        <v>635558.24</v>
      </c>
      <c r="AZ33" s="1">
        <v>566194.05000000005</v>
      </c>
      <c r="BA33" s="1"/>
      <c r="BB33" s="1">
        <v>8.1</v>
      </c>
      <c r="BC33" s="1"/>
      <c r="BD33" s="1"/>
      <c r="BE33" s="1"/>
      <c r="BF33" s="1"/>
      <c r="BG33" s="1" t="s">
        <v>118</v>
      </c>
      <c r="BH33" s="1" t="s">
        <v>119</v>
      </c>
      <c r="BI33" s="1"/>
      <c r="BJ33" s="1"/>
      <c r="BK33" s="1"/>
      <c r="BL33" s="1"/>
      <c r="BM33" s="1"/>
      <c r="BN33" s="1"/>
      <c r="BO33" s="1"/>
      <c r="BP33" s="1"/>
      <c r="BQ33" s="1"/>
      <c r="BR33" s="1"/>
      <c r="BS33" s="1"/>
      <c r="BT33" s="1"/>
      <c r="BU33" s="1"/>
      <c r="BV33" s="1"/>
      <c r="BW33" s="1"/>
      <c r="BX33" s="1"/>
      <c r="BY33" s="1"/>
      <c r="BZ33" s="1"/>
      <c r="CA33" s="1"/>
      <c r="CB33" s="1" t="s">
        <v>102</v>
      </c>
      <c r="CC33" s="1" t="s">
        <v>102</v>
      </c>
      <c r="CD33" s="1" t="s">
        <v>102</v>
      </c>
      <c r="CE33" s="1" t="s">
        <v>120</v>
      </c>
      <c r="CF33" s="1" t="s">
        <v>121</v>
      </c>
      <c r="CG33" s="1" t="s">
        <v>119</v>
      </c>
      <c r="CH33" s="1" t="s">
        <v>119</v>
      </c>
      <c r="CI33" s="1" t="s">
        <v>122</v>
      </c>
      <c r="CJ33" s="1" t="s">
        <v>265</v>
      </c>
      <c r="CK33" s="1">
        <v>4373950</v>
      </c>
      <c r="CL33" s="1" t="s">
        <v>124</v>
      </c>
      <c r="CM33" s="1" t="s">
        <v>125</v>
      </c>
      <c r="CN33" s="1" t="s">
        <v>263</v>
      </c>
      <c r="CO33" s="1" t="s">
        <v>266</v>
      </c>
      <c r="CP33" s="4">
        <v>40357.388773148145</v>
      </c>
      <c r="CQ33" s="4">
        <v>40350.419618055559</v>
      </c>
      <c r="CR33" s="1" t="s">
        <v>127</v>
      </c>
      <c r="CS33" s="1" t="s">
        <v>99</v>
      </c>
      <c r="CT33" s="1" t="s">
        <v>128</v>
      </c>
      <c r="CU33" s="1"/>
    </row>
    <row r="34" spans="1:99" ht="75">
      <c r="A34" s="1" t="s">
        <v>267</v>
      </c>
      <c r="B34" s="1">
        <v>9670</v>
      </c>
      <c r="C34" s="1">
        <v>9670</v>
      </c>
      <c r="D34" s="1"/>
      <c r="E34" s="1" t="s">
        <v>95</v>
      </c>
      <c r="F34" s="1" t="s">
        <v>96</v>
      </c>
      <c r="G34" s="1" t="s">
        <v>97</v>
      </c>
      <c r="H34" s="1"/>
      <c r="I34" s="1" t="s">
        <v>241</v>
      </c>
      <c r="J34" s="1">
        <v>630</v>
      </c>
      <c r="K34" s="1" t="s">
        <v>99</v>
      </c>
      <c r="L34" s="1">
        <v>0.06</v>
      </c>
      <c r="M34" s="1"/>
      <c r="N34" s="1">
        <v>0.06</v>
      </c>
      <c r="O34" s="1"/>
      <c r="P34" s="1">
        <v>4.0000000000000001E-3</v>
      </c>
      <c r="Q34" s="1">
        <v>0.01</v>
      </c>
      <c r="R34" s="1" t="s">
        <v>101</v>
      </c>
      <c r="S34" s="1"/>
      <c r="T34" s="1" t="s">
        <v>102</v>
      </c>
      <c r="U34" s="1" t="s">
        <v>241</v>
      </c>
      <c r="V34" s="1" t="s">
        <v>268</v>
      </c>
      <c r="W34" s="1" t="s">
        <v>103</v>
      </c>
      <c r="X34" s="1" t="s">
        <v>97</v>
      </c>
      <c r="Y34" s="1" t="s">
        <v>104</v>
      </c>
      <c r="Z34" s="1" t="s">
        <v>221</v>
      </c>
      <c r="AA34" s="1"/>
      <c r="AB34" s="1" t="s">
        <v>107</v>
      </c>
      <c r="AC34" s="2">
        <v>40219</v>
      </c>
      <c r="AD34" s="3">
        <v>0.58680555555555558</v>
      </c>
      <c r="AE34" s="4">
        <v>40520.69908564815</v>
      </c>
      <c r="AF34" s="1" t="s">
        <v>108</v>
      </c>
      <c r="AG34" s="1" t="s">
        <v>109</v>
      </c>
      <c r="AH34" s="1" t="s">
        <v>110</v>
      </c>
      <c r="AI34" s="1" t="s">
        <v>111</v>
      </c>
      <c r="AJ34" s="1" t="s">
        <v>112</v>
      </c>
      <c r="AK34" s="1" t="s">
        <v>113</v>
      </c>
      <c r="AL34" s="1" t="s">
        <v>114</v>
      </c>
      <c r="AM34" s="1"/>
      <c r="AN34" s="1" t="s">
        <v>115</v>
      </c>
      <c r="AO34" s="1">
        <v>290452.68300000002</v>
      </c>
      <c r="AP34" s="1">
        <v>813433.18099999998</v>
      </c>
      <c r="AQ34" s="1" t="s">
        <v>116</v>
      </c>
      <c r="AR34" s="1" t="s">
        <v>117</v>
      </c>
      <c r="AS34" s="1">
        <v>29</v>
      </c>
      <c r="AT34" s="1">
        <v>4</v>
      </c>
      <c r="AU34" s="1">
        <v>52.683</v>
      </c>
      <c r="AV34" s="1">
        <v>81</v>
      </c>
      <c r="AW34" s="1">
        <v>34</v>
      </c>
      <c r="AX34" s="1">
        <v>33.180999999999997</v>
      </c>
      <c r="AY34" s="1">
        <v>635558.24</v>
      </c>
      <c r="AZ34" s="1">
        <v>566194.05000000005</v>
      </c>
      <c r="BA34" s="1"/>
      <c r="BB34" s="1">
        <v>8.1</v>
      </c>
      <c r="BC34" s="1"/>
      <c r="BD34" s="1"/>
      <c r="BE34" s="1"/>
      <c r="BF34" s="1"/>
      <c r="BG34" s="1" t="s">
        <v>118</v>
      </c>
      <c r="BH34" s="1" t="s">
        <v>119</v>
      </c>
      <c r="BI34" s="1"/>
      <c r="BJ34" s="1"/>
      <c r="BK34" s="1"/>
      <c r="BL34" s="1"/>
      <c r="BM34" s="1"/>
      <c r="BN34" s="1"/>
      <c r="BO34" s="1"/>
      <c r="BP34" s="1"/>
      <c r="BQ34" s="1"/>
      <c r="BR34" s="1"/>
      <c r="BS34" s="1"/>
      <c r="BT34" s="1"/>
      <c r="BU34" s="1"/>
      <c r="BV34" s="1"/>
      <c r="BW34" s="1"/>
      <c r="BX34" s="1"/>
      <c r="BY34" s="1"/>
      <c r="BZ34" s="1"/>
      <c r="CA34" s="1"/>
      <c r="CB34" s="1" t="s">
        <v>102</v>
      </c>
      <c r="CC34" s="1" t="s">
        <v>102</v>
      </c>
      <c r="CD34" s="1" t="s">
        <v>102</v>
      </c>
      <c r="CE34" s="1" t="s">
        <v>120</v>
      </c>
      <c r="CF34" s="1" t="s">
        <v>121</v>
      </c>
      <c r="CG34" s="1" t="s">
        <v>119</v>
      </c>
      <c r="CH34" s="1" t="s">
        <v>119</v>
      </c>
      <c r="CI34" s="1" t="s">
        <v>122</v>
      </c>
      <c r="CJ34" s="1" t="s">
        <v>269</v>
      </c>
      <c r="CK34" s="1">
        <v>4429694</v>
      </c>
      <c r="CL34" s="1" t="s">
        <v>124</v>
      </c>
      <c r="CM34" s="1" t="s">
        <v>125</v>
      </c>
      <c r="CN34" s="1" t="s">
        <v>267</v>
      </c>
      <c r="CO34" s="1" t="s">
        <v>270</v>
      </c>
      <c r="CP34" s="4">
        <v>40521.409942129627</v>
      </c>
      <c r="CQ34" s="4">
        <v>40409.683321759258</v>
      </c>
      <c r="CR34" s="1" t="s">
        <v>127</v>
      </c>
      <c r="CS34" s="1" t="s">
        <v>99</v>
      </c>
      <c r="CT34" s="1" t="s">
        <v>128</v>
      </c>
      <c r="CU34" s="1"/>
    </row>
    <row r="35" spans="1:99" ht="75">
      <c r="A35" s="1" t="s">
        <v>271</v>
      </c>
      <c r="B35" s="1">
        <v>9670</v>
      </c>
      <c r="C35" s="1">
        <v>9670</v>
      </c>
      <c r="D35" s="1"/>
      <c r="E35" s="1" t="s">
        <v>95</v>
      </c>
      <c r="F35" s="1" t="s">
        <v>96</v>
      </c>
      <c r="G35" s="1" t="s">
        <v>97</v>
      </c>
      <c r="H35" s="1"/>
      <c r="I35" s="1" t="s">
        <v>241</v>
      </c>
      <c r="J35" s="1">
        <v>630</v>
      </c>
      <c r="K35" s="1" t="s">
        <v>99</v>
      </c>
      <c r="L35" s="1">
        <v>5.3999999999999999E-2</v>
      </c>
      <c r="M35" s="1"/>
      <c r="N35" s="1">
        <v>5.3999999999999999E-2</v>
      </c>
      <c r="O35" s="1"/>
      <c r="P35" s="1">
        <v>4.0000000000000001E-3</v>
      </c>
      <c r="Q35" s="1">
        <v>0.01</v>
      </c>
      <c r="R35" s="1" t="s">
        <v>101</v>
      </c>
      <c r="S35" s="1"/>
      <c r="T35" s="1" t="s">
        <v>102</v>
      </c>
      <c r="U35" s="1" t="s">
        <v>241</v>
      </c>
      <c r="V35" s="1" t="s">
        <v>272</v>
      </c>
      <c r="W35" s="1" t="s">
        <v>103</v>
      </c>
      <c r="X35" s="1" t="s">
        <v>97</v>
      </c>
      <c r="Y35" s="1" t="s">
        <v>104</v>
      </c>
      <c r="Z35" s="1"/>
      <c r="AA35" s="1" t="s">
        <v>273</v>
      </c>
      <c r="AB35" s="1" t="s">
        <v>107</v>
      </c>
      <c r="AC35" s="2">
        <v>40310</v>
      </c>
      <c r="AD35" s="3">
        <v>0.5229166666666667</v>
      </c>
      <c r="AE35" s="4">
        <v>40540.448645833334</v>
      </c>
      <c r="AF35" s="1" t="s">
        <v>108</v>
      </c>
      <c r="AG35" s="1" t="s">
        <v>109</v>
      </c>
      <c r="AH35" s="1" t="s">
        <v>110</v>
      </c>
      <c r="AI35" s="1" t="s">
        <v>111</v>
      </c>
      <c r="AJ35" s="1" t="s">
        <v>112</v>
      </c>
      <c r="AK35" s="1" t="s">
        <v>113</v>
      </c>
      <c r="AL35" s="1" t="s">
        <v>114</v>
      </c>
      <c r="AM35" s="1"/>
      <c r="AN35" s="1" t="s">
        <v>115</v>
      </c>
      <c r="AO35" s="1">
        <v>290452.68300000002</v>
      </c>
      <c r="AP35" s="1">
        <v>813433.18099999998</v>
      </c>
      <c r="AQ35" s="1" t="s">
        <v>116</v>
      </c>
      <c r="AR35" s="1" t="s">
        <v>117</v>
      </c>
      <c r="AS35" s="1">
        <v>29</v>
      </c>
      <c r="AT35" s="1">
        <v>4</v>
      </c>
      <c r="AU35" s="1">
        <v>52.683</v>
      </c>
      <c r="AV35" s="1">
        <v>81</v>
      </c>
      <c r="AW35" s="1">
        <v>34</v>
      </c>
      <c r="AX35" s="1">
        <v>33.180999999999997</v>
      </c>
      <c r="AY35" s="1">
        <v>635558.24</v>
      </c>
      <c r="AZ35" s="1">
        <v>566194.05000000005</v>
      </c>
      <c r="BA35" s="1"/>
      <c r="BB35" s="1">
        <v>7.4</v>
      </c>
      <c r="BC35" s="1"/>
      <c r="BD35" s="1"/>
      <c r="BE35" s="1"/>
      <c r="BF35" s="1"/>
      <c r="BG35" s="1" t="s">
        <v>118</v>
      </c>
      <c r="BH35" s="1" t="s">
        <v>119</v>
      </c>
      <c r="BI35" s="1"/>
      <c r="BJ35" s="1"/>
      <c r="BK35" s="1"/>
      <c r="BL35" s="1"/>
      <c r="BM35" s="1"/>
      <c r="BN35" s="1"/>
      <c r="BO35" s="1"/>
      <c r="BP35" s="1"/>
      <c r="BQ35" s="1"/>
      <c r="BR35" s="1"/>
      <c r="BS35" s="1"/>
      <c r="BT35" s="1"/>
      <c r="BU35" s="1"/>
      <c r="BV35" s="1"/>
      <c r="BW35" s="1"/>
      <c r="BX35" s="1"/>
      <c r="BY35" s="1"/>
      <c r="BZ35" s="1"/>
      <c r="CA35" s="1"/>
      <c r="CB35" s="1" t="s">
        <v>102</v>
      </c>
      <c r="CC35" s="1" t="s">
        <v>102</v>
      </c>
      <c r="CD35" s="1" t="s">
        <v>102</v>
      </c>
      <c r="CE35" s="1" t="s">
        <v>120</v>
      </c>
      <c r="CF35" s="1" t="s">
        <v>121</v>
      </c>
      <c r="CG35" s="1" t="s">
        <v>119</v>
      </c>
      <c r="CH35" s="1" t="s">
        <v>119</v>
      </c>
      <c r="CI35" s="1" t="s">
        <v>122</v>
      </c>
      <c r="CJ35" s="1" t="s">
        <v>274</v>
      </c>
      <c r="CK35" s="1">
        <v>4431384</v>
      </c>
      <c r="CL35" s="1" t="s">
        <v>124</v>
      </c>
      <c r="CM35" s="1" t="s">
        <v>125</v>
      </c>
      <c r="CN35" s="1" t="s">
        <v>271</v>
      </c>
      <c r="CO35" s="1" t="s">
        <v>275</v>
      </c>
      <c r="CP35" s="4">
        <v>40548.372488425928</v>
      </c>
      <c r="CQ35" s="4">
        <v>40410.412824074076</v>
      </c>
      <c r="CR35" s="1" t="s">
        <v>127</v>
      </c>
      <c r="CS35" s="1" t="s">
        <v>99</v>
      </c>
      <c r="CT35" s="1" t="s">
        <v>128</v>
      </c>
      <c r="CU35" s="1"/>
    </row>
    <row r="36" spans="1:99" ht="75">
      <c r="A36" s="1" t="s">
        <v>276</v>
      </c>
      <c r="B36" s="1">
        <v>9670</v>
      </c>
      <c r="C36" s="1">
        <v>9670</v>
      </c>
      <c r="D36" s="1"/>
      <c r="E36" s="1" t="s">
        <v>95</v>
      </c>
      <c r="F36" s="1" t="s">
        <v>96</v>
      </c>
      <c r="G36" s="1" t="s">
        <v>97</v>
      </c>
      <c r="H36" s="1"/>
      <c r="I36" s="1" t="s">
        <v>241</v>
      </c>
      <c r="J36" s="1">
        <v>630</v>
      </c>
      <c r="K36" s="1" t="s">
        <v>99</v>
      </c>
      <c r="L36" s="1">
        <v>5.0999999999999997E-2</v>
      </c>
      <c r="M36" s="1"/>
      <c r="N36" s="1">
        <v>5.0999999999999997E-2</v>
      </c>
      <c r="O36" s="1"/>
      <c r="P36" s="1">
        <v>4.0000000000000001E-3</v>
      </c>
      <c r="Q36" s="1">
        <v>0.01</v>
      </c>
      <c r="R36" s="1" t="s">
        <v>101</v>
      </c>
      <c r="S36" s="1"/>
      <c r="T36" s="1" t="s">
        <v>102</v>
      </c>
      <c r="U36" s="1" t="s">
        <v>241</v>
      </c>
      <c r="V36" s="1" t="s">
        <v>277</v>
      </c>
      <c r="W36" s="1" t="s">
        <v>103</v>
      </c>
      <c r="X36" s="1" t="s">
        <v>97</v>
      </c>
      <c r="Y36" s="1" t="s">
        <v>104</v>
      </c>
      <c r="Z36" s="1"/>
      <c r="AA36" s="1"/>
      <c r="AB36" s="1" t="s">
        <v>107</v>
      </c>
      <c r="AC36" s="2">
        <v>40385</v>
      </c>
      <c r="AD36" s="3">
        <v>0.6069444444444444</v>
      </c>
      <c r="AE36" s="4">
        <v>40568.546493055554</v>
      </c>
      <c r="AF36" s="1" t="s">
        <v>108</v>
      </c>
      <c r="AG36" s="1" t="s">
        <v>109</v>
      </c>
      <c r="AH36" s="1" t="s">
        <v>110</v>
      </c>
      <c r="AI36" s="1" t="s">
        <v>111</v>
      </c>
      <c r="AJ36" s="1" t="s">
        <v>112</v>
      </c>
      <c r="AK36" s="1" t="s">
        <v>113</v>
      </c>
      <c r="AL36" s="1" t="s">
        <v>114</v>
      </c>
      <c r="AM36" s="1"/>
      <c r="AN36" s="1" t="s">
        <v>115</v>
      </c>
      <c r="AO36" s="1">
        <v>290452.68300000002</v>
      </c>
      <c r="AP36" s="1">
        <v>813433.18099999998</v>
      </c>
      <c r="AQ36" s="1" t="s">
        <v>116</v>
      </c>
      <c r="AR36" s="1" t="s">
        <v>117</v>
      </c>
      <c r="AS36" s="1">
        <v>29</v>
      </c>
      <c r="AT36" s="1">
        <v>4</v>
      </c>
      <c r="AU36" s="1">
        <v>52.683</v>
      </c>
      <c r="AV36" s="1">
        <v>81</v>
      </c>
      <c r="AW36" s="1">
        <v>34</v>
      </c>
      <c r="AX36" s="1">
        <v>33.180999999999997</v>
      </c>
      <c r="AY36" s="1">
        <v>635558.24</v>
      </c>
      <c r="AZ36" s="1">
        <v>566194.05000000005</v>
      </c>
      <c r="BA36" s="1"/>
      <c r="BB36" s="1">
        <v>7.7</v>
      </c>
      <c r="BC36" s="1"/>
      <c r="BD36" s="1"/>
      <c r="BE36" s="1"/>
      <c r="BF36" s="1"/>
      <c r="BG36" s="1" t="s">
        <v>118</v>
      </c>
      <c r="BH36" s="1" t="s">
        <v>278</v>
      </c>
      <c r="BI36" s="1"/>
      <c r="BJ36" s="1"/>
      <c r="BK36" s="1"/>
      <c r="BL36" s="1"/>
      <c r="BM36" s="1"/>
      <c r="BN36" s="1"/>
      <c r="BO36" s="1"/>
      <c r="BP36" s="1"/>
      <c r="BQ36" s="1"/>
      <c r="BR36" s="1"/>
      <c r="BS36" s="1"/>
      <c r="BT36" s="1"/>
      <c r="BU36" s="1"/>
      <c r="BV36" s="1"/>
      <c r="BW36" s="1"/>
      <c r="BX36" s="1"/>
      <c r="BY36" s="1"/>
      <c r="BZ36" s="1"/>
      <c r="CA36" s="1"/>
      <c r="CB36" s="1" t="s">
        <v>102</v>
      </c>
      <c r="CC36" s="1" t="s">
        <v>102</v>
      </c>
      <c r="CD36" s="1" t="s">
        <v>102</v>
      </c>
      <c r="CE36" s="1" t="s">
        <v>120</v>
      </c>
      <c r="CF36" s="1" t="s">
        <v>121</v>
      </c>
      <c r="CG36" s="1" t="s">
        <v>278</v>
      </c>
      <c r="CH36" s="1" t="s">
        <v>279</v>
      </c>
      <c r="CI36" s="1" t="s">
        <v>122</v>
      </c>
      <c r="CJ36" s="1" t="s">
        <v>280</v>
      </c>
      <c r="CK36" s="1">
        <v>4466199</v>
      </c>
      <c r="CL36" s="1" t="s">
        <v>124</v>
      </c>
      <c r="CM36" s="1" t="s">
        <v>125</v>
      </c>
      <c r="CN36" s="1" t="s">
        <v>276</v>
      </c>
      <c r="CO36" s="1" t="s">
        <v>281</v>
      </c>
      <c r="CP36" s="4">
        <v>40633.636689814812</v>
      </c>
      <c r="CQ36" s="4">
        <v>40515.593692129631</v>
      </c>
      <c r="CR36" s="1" t="s">
        <v>127</v>
      </c>
      <c r="CS36" s="1" t="s">
        <v>99</v>
      </c>
      <c r="CT36" s="1" t="s">
        <v>128</v>
      </c>
      <c r="CU36" s="1"/>
    </row>
    <row r="37" spans="1:99" ht="75">
      <c r="A37" s="1" t="s">
        <v>282</v>
      </c>
      <c r="B37" s="1">
        <v>9670</v>
      </c>
      <c r="C37" s="1">
        <v>9670</v>
      </c>
      <c r="D37" s="1"/>
      <c r="E37" s="1" t="s">
        <v>95</v>
      </c>
      <c r="F37" s="1" t="s">
        <v>96</v>
      </c>
      <c r="G37" s="1" t="s">
        <v>97</v>
      </c>
      <c r="H37" s="1"/>
      <c r="I37" s="1" t="s">
        <v>241</v>
      </c>
      <c r="J37" s="1">
        <v>630</v>
      </c>
      <c r="K37" s="1" t="s">
        <v>99</v>
      </c>
      <c r="L37" s="1">
        <v>5.2999999999999999E-2</v>
      </c>
      <c r="M37" s="1"/>
      <c r="N37" s="1">
        <v>5.2999999999999999E-2</v>
      </c>
      <c r="O37" s="1"/>
      <c r="P37" s="1">
        <v>4.0000000000000001E-3</v>
      </c>
      <c r="Q37" s="1">
        <v>0.01</v>
      </c>
      <c r="R37" s="1" t="s">
        <v>101</v>
      </c>
      <c r="S37" s="1"/>
      <c r="T37" s="1" t="s">
        <v>102</v>
      </c>
      <c r="U37" s="1" t="s">
        <v>241</v>
      </c>
      <c r="V37" s="1" t="s">
        <v>283</v>
      </c>
      <c r="W37" s="1" t="s">
        <v>103</v>
      </c>
      <c r="X37" s="1" t="s">
        <v>97</v>
      </c>
      <c r="Y37" s="1" t="s">
        <v>104</v>
      </c>
      <c r="Z37" s="1"/>
      <c r="AA37" s="1" t="s">
        <v>284</v>
      </c>
      <c r="AB37" s="1" t="s">
        <v>107</v>
      </c>
      <c r="AC37" s="2">
        <v>40528</v>
      </c>
      <c r="AD37" s="3">
        <v>0.54722222222222217</v>
      </c>
      <c r="AE37" s="4">
        <v>40730.180555555555</v>
      </c>
      <c r="AF37" s="1" t="s">
        <v>108</v>
      </c>
      <c r="AG37" s="1" t="s">
        <v>109</v>
      </c>
      <c r="AH37" s="1" t="s">
        <v>110</v>
      </c>
      <c r="AI37" s="1" t="s">
        <v>111</v>
      </c>
      <c r="AJ37" s="1" t="s">
        <v>112</v>
      </c>
      <c r="AK37" s="1" t="s">
        <v>113</v>
      </c>
      <c r="AL37" s="1" t="s">
        <v>114</v>
      </c>
      <c r="AM37" s="1"/>
      <c r="AN37" s="1" t="s">
        <v>115</v>
      </c>
      <c r="AO37" s="1">
        <v>290452.68300000002</v>
      </c>
      <c r="AP37" s="1">
        <v>813433.18099999998</v>
      </c>
      <c r="AQ37" s="1" t="s">
        <v>116</v>
      </c>
      <c r="AR37" s="1" t="s">
        <v>117</v>
      </c>
      <c r="AS37" s="1">
        <v>29</v>
      </c>
      <c r="AT37" s="1">
        <v>4</v>
      </c>
      <c r="AU37" s="1">
        <v>52.683</v>
      </c>
      <c r="AV37" s="1">
        <v>81</v>
      </c>
      <c r="AW37" s="1">
        <v>34</v>
      </c>
      <c r="AX37" s="1">
        <v>33.180999999999997</v>
      </c>
      <c r="AY37" s="1">
        <v>635558.24</v>
      </c>
      <c r="AZ37" s="1">
        <v>566194.05000000005</v>
      </c>
      <c r="BA37" s="1"/>
      <c r="BB37" s="1">
        <v>7.4</v>
      </c>
      <c r="BC37" s="1"/>
      <c r="BD37" s="1"/>
      <c r="BE37" s="1"/>
      <c r="BF37" s="1"/>
      <c r="BG37" s="1" t="s">
        <v>118</v>
      </c>
      <c r="BH37" s="1" t="s">
        <v>278</v>
      </c>
      <c r="BI37" s="1"/>
      <c r="BJ37" s="1"/>
      <c r="BK37" s="1"/>
      <c r="BL37" s="1"/>
      <c r="BM37" s="1"/>
      <c r="BN37" s="1"/>
      <c r="BO37" s="1"/>
      <c r="BP37" s="1"/>
      <c r="BQ37" s="1"/>
      <c r="BR37" s="1"/>
      <c r="BS37" s="1"/>
      <c r="BT37" s="1"/>
      <c r="BU37" s="1"/>
      <c r="BV37" s="1"/>
      <c r="BW37" s="1"/>
      <c r="BX37" s="1"/>
      <c r="BY37" s="1"/>
      <c r="BZ37" s="1"/>
      <c r="CA37" s="1"/>
      <c r="CB37" s="1" t="s">
        <v>102</v>
      </c>
      <c r="CC37" s="1" t="s">
        <v>102</v>
      </c>
      <c r="CD37" s="1" t="s">
        <v>102</v>
      </c>
      <c r="CE37" s="1" t="s">
        <v>120</v>
      </c>
      <c r="CF37" s="1" t="s">
        <v>121</v>
      </c>
      <c r="CG37" s="1" t="s">
        <v>278</v>
      </c>
      <c r="CH37" s="1" t="s">
        <v>279</v>
      </c>
      <c r="CI37" s="1" t="s">
        <v>122</v>
      </c>
      <c r="CJ37" s="1" t="s">
        <v>285</v>
      </c>
      <c r="CK37" s="1">
        <v>4521782</v>
      </c>
      <c r="CL37" s="1" t="s">
        <v>124</v>
      </c>
      <c r="CM37" s="1" t="s">
        <v>125</v>
      </c>
      <c r="CN37" s="1" t="s">
        <v>282</v>
      </c>
      <c r="CO37" s="1" t="s">
        <v>286</v>
      </c>
      <c r="CP37" s="4">
        <v>40715.687650462962</v>
      </c>
      <c r="CQ37" s="4">
        <v>40729.660960648151</v>
      </c>
      <c r="CR37" s="1" t="s">
        <v>127</v>
      </c>
      <c r="CS37" s="1" t="s">
        <v>99</v>
      </c>
      <c r="CT37" s="1" t="s">
        <v>128</v>
      </c>
      <c r="CU37" s="1"/>
    </row>
    <row r="38" spans="1:99" ht="75">
      <c r="A38" s="1" t="s">
        <v>287</v>
      </c>
      <c r="B38" s="1">
        <v>9670</v>
      </c>
      <c r="C38" s="1">
        <v>9670</v>
      </c>
      <c r="D38" s="1"/>
      <c r="E38" s="1" t="s">
        <v>95</v>
      </c>
      <c r="F38" s="1" t="s">
        <v>96</v>
      </c>
      <c r="G38" s="1" t="s">
        <v>97</v>
      </c>
      <c r="H38" s="1"/>
      <c r="I38" s="1" t="s">
        <v>241</v>
      </c>
      <c r="J38" s="1">
        <v>630</v>
      </c>
      <c r="K38" s="1" t="s">
        <v>99</v>
      </c>
      <c r="L38" s="1">
        <v>5.2999999999999999E-2</v>
      </c>
      <c r="M38" s="1"/>
      <c r="N38" s="1">
        <v>5.2999999999999999E-2</v>
      </c>
      <c r="O38" s="1"/>
      <c r="P38" s="1">
        <v>4.0000000000000001E-3</v>
      </c>
      <c r="Q38" s="1">
        <v>0.01</v>
      </c>
      <c r="R38" s="1" t="s">
        <v>101</v>
      </c>
      <c r="S38" s="1"/>
      <c r="T38" s="1" t="s">
        <v>102</v>
      </c>
      <c r="U38" s="1" t="s">
        <v>241</v>
      </c>
      <c r="V38" s="1" t="s">
        <v>288</v>
      </c>
      <c r="W38" s="1" t="s">
        <v>103</v>
      </c>
      <c r="X38" s="1" t="s">
        <v>97</v>
      </c>
      <c r="Y38" s="1" t="s">
        <v>104</v>
      </c>
      <c r="Z38" s="1"/>
      <c r="AA38" s="1"/>
      <c r="AB38" s="1" t="s">
        <v>107</v>
      </c>
      <c r="AC38" s="2">
        <v>40624</v>
      </c>
      <c r="AD38" s="3">
        <v>0.66180555555555554</v>
      </c>
      <c r="AE38" s="4">
        <v>41038.61210648148</v>
      </c>
      <c r="AF38" s="1" t="s">
        <v>108</v>
      </c>
      <c r="AG38" s="1" t="s">
        <v>109</v>
      </c>
      <c r="AH38" s="1" t="s">
        <v>110</v>
      </c>
      <c r="AI38" s="1" t="s">
        <v>111</v>
      </c>
      <c r="AJ38" s="1" t="s">
        <v>112</v>
      </c>
      <c r="AK38" s="1" t="s">
        <v>113</v>
      </c>
      <c r="AL38" s="1" t="s">
        <v>114</v>
      </c>
      <c r="AM38" s="1"/>
      <c r="AN38" s="1" t="s">
        <v>115</v>
      </c>
      <c r="AO38" s="1">
        <v>290452.68300000002</v>
      </c>
      <c r="AP38" s="1">
        <v>813433.18099999998</v>
      </c>
      <c r="AQ38" s="1" t="s">
        <v>116</v>
      </c>
      <c r="AR38" s="1" t="s">
        <v>117</v>
      </c>
      <c r="AS38" s="1">
        <v>29</v>
      </c>
      <c r="AT38" s="1">
        <v>4</v>
      </c>
      <c r="AU38" s="1">
        <v>52.683</v>
      </c>
      <c r="AV38" s="1">
        <v>81</v>
      </c>
      <c r="AW38" s="1">
        <v>34</v>
      </c>
      <c r="AX38" s="1">
        <v>33.180999999999997</v>
      </c>
      <c r="AY38" s="1">
        <v>635558.24</v>
      </c>
      <c r="AZ38" s="1">
        <v>566194.05000000005</v>
      </c>
      <c r="BA38" s="1"/>
      <c r="BB38" s="1">
        <v>7</v>
      </c>
      <c r="BC38" s="1"/>
      <c r="BD38" s="1"/>
      <c r="BE38" s="1"/>
      <c r="BF38" s="1"/>
      <c r="BG38" s="1" t="s">
        <v>118</v>
      </c>
      <c r="BH38" s="1" t="s">
        <v>278</v>
      </c>
      <c r="BI38" s="1"/>
      <c r="BJ38" s="1"/>
      <c r="BK38" s="1"/>
      <c r="BL38" s="1"/>
      <c r="BM38" s="1"/>
      <c r="BN38" s="1"/>
      <c r="BO38" s="1"/>
      <c r="BP38" s="1"/>
      <c r="BQ38" s="1"/>
      <c r="BR38" s="1"/>
      <c r="BS38" s="1"/>
      <c r="BT38" s="1"/>
      <c r="BU38" s="1"/>
      <c r="BV38" s="1"/>
      <c r="BW38" s="1"/>
      <c r="BX38" s="1"/>
      <c r="BY38" s="1"/>
      <c r="BZ38" s="1"/>
      <c r="CA38" s="1"/>
      <c r="CB38" s="1" t="s">
        <v>102</v>
      </c>
      <c r="CC38" s="1" t="s">
        <v>102</v>
      </c>
      <c r="CD38" s="1" t="s">
        <v>102</v>
      </c>
      <c r="CE38" s="1" t="s">
        <v>120</v>
      </c>
      <c r="CF38" s="1" t="s">
        <v>121</v>
      </c>
      <c r="CG38" s="1" t="s">
        <v>278</v>
      </c>
      <c r="CH38" s="1" t="s">
        <v>278</v>
      </c>
      <c r="CI38" s="1" t="s">
        <v>122</v>
      </c>
      <c r="CJ38" s="1" t="s">
        <v>289</v>
      </c>
      <c r="CK38" s="1">
        <v>4535363</v>
      </c>
      <c r="CL38" s="1" t="s">
        <v>124</v>
      </c>
      <c r="CM38" s="1" t="s">
        <v>125</v>
      </c>
      <c r="CN38" s="1" t="s">
        <v>287</v>
      </c>
      <c r="CO38" s="1" t="s">
        <v>290</v>
      </c>
      <c r="CP38" s="4">
        <v>41060.664722222224</v>
      </c>
      <c r="CQ38" s="4">
        <v>41010.697488425925</v>
      </c>
      <c r="CR38" s="1" t="s">
        <v>127</v>
      </c>
      <c r="CS38" s="1" t="s">
        <v>99</v>
      </c>
      <c r="CT38" s="1" t="s">
        <v>128</v>
      </c>
      <c r="CU38" s="1"/>
    </row>
    <row r="39" spans="1:99" ht="75">
      <c r="A39" s="1" t="s">
        <v>291</v>
      </c>
      <c r="B39" s="1">
        <v>9670</v>
      </c>
      <c r="C39" s="1">
        <v>9670</v>
      </c>
      <c r="D39" s="1"/>
      <c r="E39" s="1" t="s">
        <v>95</v>
      </c>
      <c r="F39" s="1" t="s">
        <v>96</v>
      </c>
      <c r="G39" s="1" t="s">
        <v>97</v>
      </c>
      <c r="H39" s="1"/>
      <c r="I39" s="1" t="s">
        <v>241</v>
      </c>
      <c r="J39" s="1">
        <v>630</v>
      </c>
      <c r="K39" s="1" t="s">
        <v>99</v>
      </c>
      <c r="L39" s="1">
        <v>4.5999999999999999E-2</v>
      </c>
      <c r="M39" s="1"/>
      <c r="N39" s="1">
        <v>4.5999999999999999E-2</v>
      </c>
      <c r="O39" s="1"/>
      <c r="P39" s="1">
        <v>4.0000000000000001E-3</v>
      </c>
      <c r="Q39" s="1">
        <v>0.01</v>
      </c>
      <c r="R39" s="1" t="s">
        <v>101</v>
      </c>
      <c r="S39" s="1"/>
      <c r="T39" s="1" t="s">
        <v>102</v>
      </c>
      <c r="U39" s="1" t="s">
        <v>241</v>
      </c>
      <c r="V39" s="1" t="s">
        <v>292</v>
      </c>
      <c r="W39" s="1" t="s">
        <v>103</v>
      </c>
      <c r="X39" s="1" t="s">
        <v>97</v>
      </c>
      <c r="Y39" s="1" t="s">
        <v>104</v>
      </c>
      <c r="Z39" s="1"/>
      <c r="AA39" s="1"/>
      <c r="AB39" s="1" t="s">
        <v>107</v>
      </c>
      <c r="AC39" s="2">
        <v>40786</v>
      </c>
      <c r="AD39" s="3">
        <v>0.63750000000000007</v>
      </c>
      <c r="AE39" s="4">
        <v>41136.439432870371</v>
      </c>
      <c r="AF39" s="1" t="s">
        <v>108</v>
      </c>
      <c r="AG39" s="1" t="s">
        <v>109</v>
      </c>
      <c r="AH39" s="1" t="s">
        <v>110</v>
      </c>
      <c r="AI39" s="1" t="s">
        <v>111</v>
      </c>
      <c r="AJ39" s="1" t="s">
        <v>112</v>
      </c>
      <c r="AK39" s="1" t="s">
        <v>113</v>
      </c>
      <c r="AL39" s="1" t="s">
        <v>114</v>
      </c>
      <c r="AM39" s="1"/>
      <c r="AN39" s="1" t="s">
        <v>115</v>
      </c>
      <c r="AO39" s="1">
        <v>290452.68300000002</v>
      </c>
      <c r="AP39" s="1">
        <v>813433.18099999998</v>
      </c>
      <c r="AQ39" s="1" t="s">
        <v>116</v>
      </c>
      <c r="AR39" s="1" t="s">
        <v>117</v>
      </c>
      <c r="AS39" s="1">
        <v>29</v>
      </c>
      <c r="AT39" s="1">
        <v>4</v>
      </c>
      <c r="AU39" s="1">
        <v>52.683</v>
      </c>
      <c r="AV39" s="1">
        <v>81</v>
      </c>
      <c r="AW39" s="1">
        <v>34</v>
      </c>
      <c r="AX39" s="1">
        <v>33.180999999999997</v>
      </c>
      <c r="AY39" s="1">
        <v>635558.24</v>
      </c>
      <c r="AZ39" s="1">
        <v>566194.05000000005</v>
      </c>
      <c r="BA39" s="1"/>
      <c r="BB39" s="1">
        <v>7.6</v>
      </c>
      <c r="BC39" s="1"/>
      <c r="BD39" s="1"/>
      <c r="BE39" s="1"/>
      <c r="BF39" s="1"/>
      <c r="BG39" s="1" t="s">
        <v>118</v>
      </c>
      <c r="BH39" s="1" t="s">
        <v>278</v>
      </c>
      <c r="BI39" s="1"/>
      <c r="BJ39" s="1"/>
      <c r="BK39" s="1"/>
      <c r="BL39" s="1"/>
      <c r="BM39" s="1"/>
      <c r="BN39" s="1"/>
      <c r="BO39" s="1"/>
      <c r="BP39" s="1"/>
      <c r="BQ39" s="1"/>
      <c r="BR39" s="1"/>
      <c r="BS39" s="1"/>
      <c r="BT39" s="1"/>
      <c r="BU39" s="1"/>
      <c r="BV39" s="1"/>
      <c r="BW39" s="1"/>
      <c r="BX39" s="1"/>
      <c r="BY39" s="1"/>
      <c r="BZ39" s="1"/>
      <c r="CA39" s="1"/>
      <c r="CB39" s="1" t="s">
        <v>102</v>
      </c>
      <c r="CC39" s="1" t="s">
        <v>102</v>
      </c>
      <c r="CD39" s="1" t="s">
        <v>102</v>
      </c>
      <c r="CE39" s="1" t="s">
        <v>120</v>
      </c>
      <c r="CF39" s="1" t="s">
        <v>121</v>
      </c>
      <c r="CG39" s="1" t="s">
        <v>278</v>
      </c>
      <c r="CH39" s="1" t="s">
        <v>278</v>
      </c>
      <c r="CI39" s="1" t="s">
        <v>122</v>
      </c>
      <c r="CJ39" s="1" t="s">
        <v>293</v>
      </c>
      <c r="CK39" s="1">
        <v>4649606</v>
      </c>
      <c r="CL39" s="1" t="s">
        <v>124</v>
      </c>
      <c r="CM39" s="1" t="s">
        <v>125</v>
      </c>
      <c r="CN39" s="1" t="s">
        <v>291</v>
      </c>
      <c r="CO39" s="1" t="s">
        <v>294</v>
      </c>
      <c r="CP39" s="4">
        <v>41165.698993055557</v>
      </c>
      <c r="CQ39" s="4">
        <v>41123.4219212963</v>
      </c>
      <c r="CR39" s="1" t="s">
        <v>127</v>
      </c>
      <c r="CS39" s="1" t="s">
        <v>99</v>
      </c>
      <c r="CT39" s="1" t="s">
        <v>128</v>
      </c>
      <c r="CU39" s="1"/>
    </row>
    <row r="40" spans="1:99" ht="75">
      <c r="A40" s="1" t="s">
        <v>295</v>
      </c>
      <c r="B40" s="1">
        <v>9670</v>
      </c>
      <c r="C40" s="1">
        <v>9670</v>
      </c>
      <c r="D40" s="1"/>
      <c r="E40" s="1" t="s">
        <v>95</v>
      </c>
      <c r="F40" s="1" t="s">
        <v>96</v>
      </c>
      <c r="G40" s="1" t="s">
        <v>97</v>
      </c>
      <c r="H40" s="1"/>
      <c r="I40" s="1" t="s">
        <v>241</v>
      </c>
      <c r="J40" s="1">
        <v>630</v>
      </c>
      <c r="K40" s="1" t="s">
        <v>99</v>
      </c>
      <c r="L40" s="1">
        <v>4.3999999999999997E-2</v>
      </c>
      <c r="M40" s="1"/>
      <c r="N40" s="1">
        <v>4.3999999999999997E-2</v>
      </c>
      <c r="O40" s="1"/>
      <c r="P40" s="1">
        <v>4.0000000000000001E-3</v>
      </c>
      <c r="Q40" s="1">
        <v>0.01</v>
      </c>
      <c r="R40" s="1" t="s">
        <v>101</v>
      </c>
      <c r="S40" s="1"/>
      <c r="T40" s="1" t="s">
        <v>102</v>
      </c>
      <c r="U40" s="1" t="s">
        <v>241</v>
      </c>
      <c r="V40" s="1" t="s">
        <v>296</v>
      </c>
      <c r="W40" s="1" t="s">
        <v>103</v>
      </c>
      <c r="X40" s="1" t="s">
        <v>97</v>
      </c>
      <c r="Y40" s="1" t="s">
        <v>104</v>
      </c>
      <c r="Z40" s="1"/>
      <c r="AA40" s="1"/>
      <c r="AB40" s="1" t="s">
        <v>107</v>
      </c>
      <c r="AC40" s="2">
        <v>40877</v>
      </c>
      <c r="AD40" s="3">
        <v>0.59861111111111109</v>
      </c>
      <c r="AE40" s="4">
        <v>41159.406087962961</v>
      </c>
      <c r="AF40" s="1" t="s">
        <v>108</v>
      </c>
      <c r="AG40" s="1" t="s">
        <v>109</v>
      </c>
      <c r="AH40" s="1" t="s">
        <v>110</v>
      </c>
      <c r="AI40" s="1" t="s">
        <v>111</v>
      </c>
      <c r="AJ40" s="1" t="s">
        <v>112</v>
      </c>
      <c r="AK40" s="1" t="s">
        <v>113</v>
      </c>
      <c r="AL40" s="1" t="s">
        <v>114</v>
      </c>
      <c r="AM40" s="1"/>
      <c r="AN40" s="1" t="s">
        <v>115</v>
      </c>
      <c r="AO40" s="1">
        <v>290452.68300000002</v>
      </c>
      <c r="AP40" s="1">
        <v>813433.18099999998</v>
      </c>
      <c r="AQ40" s="1" t="s">
        <v>116</v>
      </c>
      <c r="AR40" s="1" t="s">
        <v>117</v>
      </c>
      <c r="AS40" s="1">
        <v>29</v>
      </c>
      <c r="AT40" s="1">
        <v>4</v>
      </c>
      <c r="AU40" s="1">
        <v>52.683</v>
      </c>
      <c r="AV40" s="1">
        <v>81</v>
      </c>
      <c r="AW40" s="1">
        <v>34</v>
      </c>
      <c r="AX40" s="1">
        <v>33.180999999999997</v>
      </c>
      <c r="AY40" s="1">
        <v>635558.24</v>
      </c>
      <c r="AZ40" s="1">
        <v>566194.05000000005</v>
      </c>
      <c r="BA40" s="1"/>
      <c r="BB40" s="1">
        <v>8</v>
      </c>
      <c r="BC40" s="1"/>
      <c r="BD40" s="1"/>
      <c r="BE40" s="1"/>
      <c r="BF40" s="1"/>
      <c r="BG40" s="1" t="s">
        <v>118</v>
      </c>
      <c r="BH40" s="1" t="s">
        <v>278</v>
      </c>
      <c r="BI40" s="1"/>
      <c r="BJ40" s="1"/>
      <c r="BK40" s="1"/>
      <c r="BL40" s="1"/>
      <c r="BM40" s="1"/>
      <c r="BN40" s="1"/>
      <c r="BO40" s="1"/>
      <c r="BP40" s="1"/>
      <c r="BQ40" s="1"/>
      <c r="BR40" s="1"/>
      <c r="BS40" s="1"/>
      <c r="BT40" s="1"/>
      <c r="BU40" s="1"/>
      <c r="BV40" s="1"/>
      <c r="BW40" s="1"/>
      <c r="BX40" s="1"/>
      <c r="BY40" s="1"/>
      <c r="BZ40" s="1"/>
      <c r="CA40" s="1"/>
      <c r="CB40" s="1" t="s">
        <v>102</v>
      </c>
      <c r="CC40" s="1" t="s">
        <v>102</v>
      </c>
      <c r="CD40" s="1" t="s">
        <v>102</v>
      </c>
      <c r="CE40" s="1" t="s">
        <v>120</v>
      </c>
      <c r="CF40" s="1" t="s">
        <v>121</v>
      </c>
      <c r="CG40" s="1" t="s">
        <v>278</v>
      </c>
      <c r="CH40" s="1" t="s">
        <v>278</v>
      </c>
      <c r="CI40" s="1" t="s">
        <v>122</v>
      </c>
      <c r="CJ40" s="1" t="s">
        <v>297</v>
      </c>
      <c r="CK40" s="1">
        <v>4664868</v>
      </c>
      <c r="CL40" s="1" t="s">
        <v>124</v>
      </c>
      <c r="CM40" s="1" t="s">
        <v>125</v>
      </c>
      <c r="CN40" s="1" t="s">
        <v>295</v>
      </c>
      <c r="CO40" s="1" t="s">
        <v>298</v>
      </c>
      <c r="CP40" s="4">
        <v>41165.698993055557</v>
      </c>
      <c r="CQ40" s="4">
        <v>41156.705567129633</v>
      </c>
      <c r="CR40" s="1" t="s">
        <v>127</v>
      </c>
      <c r="CS40" s="1" t="s">
        <v>99</v>
      </c>
      <c r="CT40" s="1" t="s">
        <v>128</v>
      </c>
      <c r="CU40" s="1"/>
    </row>
    <row r="41" spans="1:99" ht="75">
      <c r="A41" s="1" t="s">
        <v>299</v>
      </c>
      <c r="B41" s="1">
        <v>9670</v>
      </c>
      <c r="C41" s="1">
        <v>9670</v>
      </c>
      <c r="D41" s="1"/>
      <c r="E41" s="1" t="s">
        <v>95</v>
      </c>
      <c r="F41" s="1" t="s">
        <v>96</v>
      </c>
      <c r="G41" s="1" t="s">
        <v>97</v>
      </c>
      <c r="H41" s="1"/>
      <c r="I41" s="1" t="s">
        <v>241</v>
      </c>
      <c r="J41" s="1">
        <v>630</v>
      </c>
      <c r="K41" s="1" t="s">
        <v>99</v>
      </c>
      <c r="L41" s="1">
        <v>4.9000000000000002E-2</v>
      </c>
      <c r="M41" s="1"/>
      <c r="N41" s="1">
        <v>4.9000000000000002E-2</v>
      </c>
      <c r="O41" s="1"/>
      <c r="P41" s="1">
        <v>4.0000000000000001E-3</v>
      </c>
      <c r="Q41" s="1">
        <v>0.01</v>
      </c>
      <c r="R41" s="1" t="s">
        <v>101</v>
      </c>
      <c r="S41" s="1"/>
      <c r="T41" s="1" t="s">
        <v>102</v>
      </c>
      <c r="U41" s="1" t="s">
        <v>241</v>
      </c>
      <c r="V41" s="1" t="s">
        <v>300</v>
      </c>
      <c r="W41" s="1" t="s">
        <v>103</v>
      </c>
      <c r="X41" s="1" t="s">
        <v>97</v>
      </c>
      <c r="Y41" s="1" t="s">
        <v>104</v>
      </c>
      <c r="Z41" s="1"/>
      <c r="AA41" s="1"/>
      <c r="AB41" s="1" t="s">
        <v>107</v>
      </c>
      <c r="AC41" s="2">
        <v>40703</v>
      </c>
      <c r="AD41" s="3">
        <v>0.57291666666666663</v>
      </c>
      <c r="AE41" s="4">
        <v>41136.577696759261</v>
      </c>
      <c r="AF41" s="1" t="s">
        <v>108</v>
      </c>
      <c r="AG41" s="1" t="s">
        <v>109</v>
      </c>
      <c r="AH41" s="1" t="s">
        <v>110</v>
      </c>
      <c r="AI41" s="1" t="s">
        <v>111</v>
      </c>
      <c r="AJ41" s="1" t="s">
        <v>112</v>
      </c>
      <c r="AK41" s="1" t="s">
        <v>113</v>
      </c>
      <c r="AL41" s="1" t="s">
        <v>114</v>
      </c>
      <c r="AM41" s="1"/>
      <c r="AN41" s="1" t="s">
        <v>115</v>
      </c>
      <c r="AO41" s="1">
        <v>290452.68300000002</v>
      </c>
      <c r="AP41" s="1">
        <v>813433.18099999998</v>
      </c>
      <c r="AQ41" s="1" t="s">
        <v>116</v>
      </c>
      <c r="AR41" s="1" t="s">
        <v>117</v>
      </c>
      <c r="AS41" s="1">
        <v>29</v>
      </c>
      <c r="AT41" s="1">
        <v>4</v>
      </c>
      <c r="AU41" s="1">
        <v>52.683</v>
      </c>
      <c r="AV41" s="1">
        <v>81</v>
      </c>
      <c r="AW41" s="1">
        <v>34</v>
      </c>
      <c r="AX41" s="1">
        <v>33.180999999999997</v>
      </c>
      <c r="AY41" s="1">
        <v>635558.24</v>
      </c>
      <c r="AZ41" s="1">
        <v>566194.05000000005</v>
      </c>
      <c r="BA41" s="1"/>
      <c r="BB41" s="1">
        <v>7.5</v>
      </c>
      <c r="BC41" s="1"/>
      <c r="BD41" s="1"/>
      <c r="BE41" s="1"/>
      <c r="BF41" s="1"/>
      <c r="BG41" s="1" t="s">
        <v>118</v>
      </c>
      <c r="BH41" s="1" t="s">
        <v>278</v>
      </c>
      <c r="BI41" s="1"/>
      <c r="BJ41" s="1"/>
      <c r="BK41" s="1"/>
      <c r="BL41" s="1"/>
      <c r="BM41" s="1"/>
      <c r="BN41" s="1"/>
      <c r="BO41" s="1"/>
      <c r="BP41" s="1"/>
      <c r="BQ41" s="1"/>
      <c r="BR41" s="1"/>
      <c r="BS41" s="1"/>
      <c r="BT41" s="1"/>
      <c r="BU41" s="1"/>
      <c r="BV41" s="1"/>
      <c r="BW41" s="1"/>
      <c r="BX41" s="1"/>
      <c r="BY41" s="1"/>
      <c r="BZ41" s="1"/>
      <c r="CA41" s="1"/>
      <c r="CB41" s="1" t="s">
        <v>102</v>
      </c>
      <c r="CC41" s="1" t="s">
        <v>102</v>
      </c>
      <c r="CD41" s="1" t="s">
        <v>102</v>
      </c>
      <c r="CE41" s="1" t="s">
        <v>120</v>
      </c>
      <c r="CF41" s="1" t="s">
        <v>121</v>
      </c>
      <c r="CG41" s="1" t="s">
        <v>278</v>
      </c>
      <c r="CH41" s="1" t="s">
        <v>278</v>
      </c>
      <c r="CI41" s="1" t="s">
        <v>122</v>
      </c>
      <c r="CJ41" s="1" t="s">
        <v>301</v>
      </c>
      <c r="CK41" s="1">
        <v>4645590</v>
      </c>
      <c r="CL41" s="1" t="s">
        <v>124</v>
      </c>
      <c r="CM41" s="1" t="s">
        <v>125</v>
      </c>
      <c r="CN41" s="1" t="s">
        <v>299</v>
      </c>
      <c r="CO41" s="1" t="s">
        <v>302</v>
      </c>
      <c r="CP41" s="4">
        <v>41165.698993055557</v>
      </c>
      <c r="CQ41" s="4">
        <v>41080.665092592593</v>
      </c>
      <c r="CR41" s="1" t="s">
        <v>127</v>
      </c>
      <c r="CS41" s="1" t="s">
        <v>99</v>
      </c>
      <c r="CT41" s="1" t="s">
        <v>128</v>
      </c>
      <c r="CU41" s="1"/>
    </row>
    <row r="42" spans="1:99" ht="75">
      <c r="A42" s="1" t="s">
        <v>303</v>
      </c>
      <c r="B42" s="1">
        <v>9670</v>
      </c>
      <c r="C42" s="1">
        <v>9670</v>
      </c>
      <c r="D42" s="1"/>
      <c r="E42" s="1" t="s">
        <v>95</v>
      </c>
      <c r="F42" s="1" t="s">
        <v>96</v>
      </c>
      <c r="G42" s="1" t="s">
        <v>97</v>
      </c>
      <c r="H42" s="1"/>
      <c r="I42" s="1" t="s">
        <v>241</v>
      </c>
      <c r="J42" s="1">
        <v>630</v>
      </c>
      <c r="K42" s="1" t="s">
        <v>99</v>
      </c>
      <c r="L42" s="1">
        <v>5.5E-2</v>
      </c>
      <c r="M42" s="1"/>
      <c r="N42" s="1">
        <v>5.5E-2</v>
      </c>
      <c r="O42" s="1"/>
      <c r="P42" s="1">
        <v>4.0000000000000001E-3</v>
      </c>
      <c r="Q42" s="1">
        <v>0.01</v>
      </c>
      <c r="R42" s="1" t="s">
        <v>101</v>
      </c>
      <c r="S42" s="1"/>
      <c r="T42" s="1" t="s">
        <v>102</v>
      </c>
      <c r="U42" s="1" t="s">
        <v>241</v>
      </c>
      <c r="V42" s="1" t="s">
        <v>304</v>
      </c>
      <c r="W42" s="1" t="s">
        <v>103</v>
      </c>
      <c r="X42" s="1" t="s">
        <v>97</v>
      </c>
      <c r="Y42" s="1" t="s">
        <v>104</v>
      </c>
      <c r="Z42" s="1"/>
      <c r="AA42" s="1" t="s">
        <v>305</v>
      </c>
      <c r="AB42" s="1" t="s">
        <v>107</v>
      </c>
      <c r="AC42" s="2">
        <v>40968</v>
      </c>
      <c r="AD42" s="3">
        <v>0.52638888888888891</v>
      </c>
      <c r="AE42" s="4">
        <v>41319.567546296297</v>
      </c>
      <c r="AF42" s="1" t="s">
        <v>108</v>
      </c>
      <c r="AG42" s="1" t="s">
        <v>109</v>
      </c>
      <c r="AH42" s="1" t="s">
        <v>110</v>
      </c>
      <c r="AI42" s="1" t="s">
        <v>111</v>
      </c>
      <c r="AJ42" s="1" t="s">
        <v>112</v>
      </c>
      <c r="AK42" s="1" t="s">
        <v>113</v>
      </c>
      <c r="AL42" s="1" t="s">
        <v>114</v>
      </c>
      <c r="AM42" s="1"/>
      <c r="AN42" s="1" t="s">
        <v>115</v>
      </c>
      <c r="AO42" s="1">
        <v>290452.68300000002</v>
      </c>
      <c r="AP42" s="1">
        <v>813433.18099999998</v>
      </c>
      <c r="AQ42" s="1" t="s">
        <v>116</v>
      </c>
      <c r="AR42" s="1" t="s">
        <v>117</v>
      </c>
      <c r="AS42" s="1">
        <v>29</v>
      </c>
      <c r="AT42" s="1">
        <v>4</v>
      </c>
      <c r="AU42" s="1">
        <v>52.683</v>
      </c>
      <c r="AV42" s="1">
        <v>81</v>
      </c>
      <c r="AW42" s="1">
        <v>34</v>
      </c>
      <c r="AX42" s="1">
        <v>33.180999999999997</v>
      </c>
      <c r="AY42" s="1">
        <v>635558.24</v>
      </c>
      <c r="AZ42" s="1">
        <v>566194.05000000005</v>
      </c>
      <c r="BA42" s="1"/>
      <c r="BB42" s="1">
        <v>7.9</v>
      </c>
      <c r="BC42" s="1"/>
      <c r="BD42" s="1"/>
      <c r="BE42" s="1"/>
      <c r="BF42" s="1"/>
      <c r="BG42" s="1" t="s">
        <v>118</v>
      </c>
      <c r="BH42" s="1" t="s">
        <v>278</v>
      </c>
      <c r="BI42" s="1"/>
      <c r="BJ42" s="1"/>
      <c r="BK42" s="1"/>
      <c r="BL42" s="1"/>
      <c r="BM42" s="1"/>
      <c r="BN42" s="1"/>
      <c r="BO42" s="1"/>
      <c r="BP42" s="1"/>
      <c r="BQ42" s="1"/>
      <c r="BR42" s="1"/>
      <c r="BS42" s="1"/>
      <c r="BT42" s="1"/>
      <c r="BU42" s="1"/>
      <c r="BV42" s="1"/>
      <c r="BW42" s="1"/>
      <c r="BX42" s="1"/>
      <c r="BY42" s="1"/>
      <c r="BZ42" s="1"/>
      <c r="CA42" s="1"/>
      <c r="CB42" s="1" t="s">
        <v>102</v>
      </c>
      <c r="CC42" s="1" t="s">
        <v>102</v>
      </c>
      <c r="CD42" s="1" t="s">
        <v>102</v>
      </c>
      <c r="CE42" s="1" t="s">
        <v>120</v>
      </c>
      <c r="CF42" s="1" t="s">
        <v>121</v>
      </c>
      <c r="CG42" s="1" t="s">
        <v>278</v>
      </c>
      <c r="CH42" s="1" t="s">
        <v>278</v>
      </c>
      <c r="CI42" s="1" t="s">
        <v>122</v>
      </c>
      <c r="CJ42" s="1" t="s">
        <v>306</v>
      </c>
      <c r="CK42" s="1">
        <v>4695885</v>
      </c>
      <c r="CL42" s="1" t="s">
        <v>124</v>
      </c>
      <c r="CM42" s="1" t="s">
        <v>125</v>
      </c>
      <c r="CN42" s="1" t="s">
        <v>303</v>
      </c>
      <c r="CO42" s="1" t="s">
        <v>307</v>
      </c>
      <c r="CP42" s="4">
        <v>41338.390034722222</v>
      </c>
      <c r="CQ42" s="4">
        <v>41186.383564814816</v>
      </c>
      <c r="CR42" s="1" t="s">
        <v>127</v>
      </c>
      <c r="CS42" s="1" t="s">
        <v>99</v>
      </c>
      <c r="CT42" s="1" t="s">
        <v>128</v>
      </c>
      <c r="CU42" s="1"/>
    </row>
  </sheetData>
  <pageMargins left="0.75" right="0.75" top="1" bottom="1" header="0.5" footer="0.5"/>
  <pageSetup orientation="portrait" horizontalDpi="0" verticalDpi="0"/>
</worksheet>
</file>

<file path=xl/worksheets/sheet8.xml><?xml version="1.0" encoding="utf-8"?>
<worksheet xmlns="http://schemas.openxmlformats.org/spreadsheetml/2006/main" xmlns:r="http://schemas.openxmlformats.org/officeDocument/2006/relationships">
  <dimension ref="A1:CU43"/>
  <sheetViews>
    <sheetView topLeftCell="D1" workbookViewId="0"/>
  </sheetViews>
  <sheetFormatPr defaultRowHeight="15"/>
  <cols>
    <col min="1" max="1" width="28.85546875" bestFit="1" customWidth="1"/>
    <col min="2" max="2" width="12" bestFit="1" customWidth="1"/>
    <col min="3" max="3" width="11.5703125" bestFit="1" customWidth="1"/>
    <col min="4" max="4" width="18.42578125" bestFit="1" customWidth="1"/>
    <col min="5" max="5" width="23.42578125" bestFit="1" customWidth="1"/>
    <col min="6" max="6" width="17.7109375" bestFit="1" customWidth="1"/>
    <col min="7" max="7" width="18.85546875" bestFit="1" customWidth="1"/>
    <col min="8" max="8" width="10.7109375" bestFit="1" customWidth="1"/>
    <col min="9" max="9" width="21.5703125" bestFit="1" customWidth="1"/>
    <col min="10" max="10" width="16.85546875" bestFit="1" customWidth="1"/>
    <col min="11" max="11" width="31.140625" bestFit="1" customWidth="1"/>
    <col min="12" max="12" width="6.7109375" bestFit="1" customWidth="1"/>
    <col min="13" max="13" width="17" bestFit="1" customWidth="1"/>
    <col min="14" max="14" width="12.140625" bestFit="1" customWidth="1"/>
    <col min="15" max="15" width="22.7109375" bestFit="1" customWidth="1"/>
    <col min="16" max="16" width="6" bestFit="1" customWidth="1"/>
    <col min="17" max="17" width="5" bestFit="1" customWidth="1"/>
    <col min="18" max="18" width="6.28515625" bestFit="1" customWidth="1"/>
    <col min="19" max="19" width="26.7109375" bestFit="1" customWidth="1"/>
    <col min="20" max="20" width="4.7109375" bestFit="1" customWidth="1"/>
    <col min="21" max="21" width="21.5703125" bestFit="1" customWidth="1"/>
    <col min="22" max="22" width="10.42578125" bestFit="1" customWidth="1"/>
    <col min="23" max="23" width="17.5703125" bestFit="1" customWidth="1"/>
    <col min="24" max="24" width="18.7109375" bestFit="1" customWidth="1"/>
    <col min="25" max="25" width="22.85546875" bestFit="1" customWidth="1"/>
    <col min="26" max="28" width="36.5703125" bestFit="1" customWidth="1"/>
    <col min="29" max="29" width="17.7109375" bestFit="1" customWidth="1"/>
    <col min="30" max="30" width="17.42578125" bestFit="1" customWidth="1"/>
    <col min="31" max="31" width="15.85546875" bestFit="1" customWidth="1"/>
    <col min="32" max="32" width="13.28515625" bestFit="1" customWidth="1"/>
    <col min="33" max="33" width="17.28515625" bestFit="1" customWidth="1"/>
    <col min="34" max="34" width="24.5703125" bestFit="1" customWidth="1"/>
    <col min="35" max="35" width="28" bestFit="1" customWidth="1"/>
    <col min="36" max="36" width="14.85546875" bestFit="1" customWidth="1"/>
    <col min="37" max="37" width="25.85546875" bestFit="1" customWidth="1"/>
    <col min="38" max="38" width="29.42578125" bestFit="1" customWidth="1"/>
    <col min="39" max="39" width="23.28515625" bestFit="1" customWidth="1"/>
    <col min="40" max="40" width="6" bestFit="1" customWidth="1"/>
    <col min="41" max="41" width="11" bestFit="1" customWidth="1"/>
    <col min="42" max="42" width="11.140625" bestFit="1" customWidth="1"/>
    <col min="43" max="43" width="15.28515625" bestFit="1" customWidth="1"/>
    <col min="44" max="44" width="31.28515625" bestFit="1" customWidth="1"/>
    <col min="45" max="45" width="7.7109375" bestFit="1" customWidth="1"/>
    <col min="46" max="46" width="8.5703125" bestFit="1" customWidth="1"/>
    <col min="47" max="47" width="7.140625" bestFit="1" customWidth="1"/>
    <col min="48" max="48" width="9.5703125" bestFit="1" customWidth="1"/>
    <col min="49" max="49" width="10.42578125" bestFit="1" customWidth="1"/>
    <col min="50" max="50" width="9" bestFit="1" customWidth="1"/>
    <col min="51" max="52" width="10" bestFit="1" customWidth="1"/>
    <col min="53" max="53" width="24" bestFit="1" customWidth="1"/>
    <col min="54" max="54" width="14.85546875" bestFit="1" customWidth="1"/>
    <col min="55" max="55" width="17" bestFit="1" customWidth="1"/>
    <col min="56" max="56" width="20.28515625" bestFit="1" customWidth="1"/>
    <col min="57" max="57" width="19.140625" bestFit="1" customWidth="1"/>
    <col min="58" max="58" width="23.5703125" bestFit="1" customWidth="1"/>
    <col min="59" max="59" width="17.85546875" bestFit="1" customWidth="1"/>
    <col min="60" max="60" width="31.85546875" bestFit="1" customWidth="1"/>
    <col min="61" max="61" width="20.85546875" bestFit="1" customWidth="1"/>
    <col min="62" max="62" width="33.42578125" bestFit="1" customWidth="1"/>
    <col min="63" max="63" width="13.28515625" bestFit="1" customWidth="1"/>
    <col min="64" max="64" width="30" bestFit="1" customWidth="1"/>
    <col min="65" max="65" width="15.28515625" bestFit="1" customWidth="1"/>
    <col min="66" max="66" width="12.42578125" bestFit="1" customWidth="1"/>
    <col min="67" max="67" width="27" bestFit="1" customWidth="1"/>
    <col min="68" max="68" width="25.140625" bestFit="1" customWidth="1"/>
    <col min="69" max="69" width="23.5703125" bestFit="1" customWidth="1"/>
    <col min="70" max="70" width="23.7109375" bestFit="1" customWidth="1"/>
    <col min="71" max="71" width="26.140625" bestFit="1" customWidth="1"/>
    <col min="72" max="72" width="32" bestFit="1" customWidth="1"/>
    <col min="73" max="73" width="29.85546875" bestFit="1" customWidth="1"/>
    <col min="74" max="74" width="19.28515625" bestFit="1" customWidth="1"/>
    <col min="75" max="75" width="24.28515625" bestFit="1" customWidth="1"/>
    <col min="76" max="76" width="12.140625" bestFit="1" customWidth="1"/>
    <col min="77" max="77" width="29" bestFit="1" customWidth="1"/>
    <col min="78" max="78" width="20.28515625" bestFit="1" customWidth="1"/>
    <col min="79" max="79" width="23.7109375" bestFit="1" customWidth="1"/>
    <col min="80" max="80" width="22.7109375" bestFit="1" customWidth="1"/>
    <col min="81" max="81" width="36.42578125" bestFit="1" customWidth="1"/>
    <col min="82" max="82" width="25" bestFit="1" customWidth="1"/>
    <col min="83" max="83" width="18.5703125" bestFit="1" customWidth="1"/>
    <col min="84" max="84" width="17" bestFit="1" customWidth="1"/>
    <col min="85" max="86" width="31.85546875" bestFit="1" customWidth="1"/>
    <col min="87" max="87" width="36.5703125" bestFit="1" customWidth="1"/>
    <col min="88" max="88" width="12.28515625" bestFit="1" customWidth="1"/>
    <col min="89" max="89" width="10.5703125" bestFit="1" customWidth="1"/>
    <col min="90" max="91" width="14" bestFit="1" customWidth="1"/>
    <col min="92" max="92" width="28.85546875" bestFit="1" customWidth="1"/>
    <col min="93" max="93" width="11.85546875" bestFit="1" customWidth="1"/>
    <col min="94" max="94" width="21.85546875" bestFit="1" customWidth="1"/>
    <col min="95" max="95" width="15.85546875" bestFit="1" customWidth="1"/>
    <col min="96" max="96" width="31.28515625" bestFit="1" customWidth="1"/>
    <col min="97" max="97" width="31.140625" bestFit="1" customWidth="1"/>
    <col min="98" max="98" width="19.5703125" bestFit="1" customWidth="1"/>
  </cols>
  <sheetData>
    <row r="1" spans="1:99">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8</v>
      </c>
      <c r="V1" s="1" t="s">
        <v>20</v>
      </c>
      <c r="W1" s="1" t="s">
        <v>21</v>
      </c>
      <c r="X1" s="1" t="s">
        <v>22</v>
      </c>
      <c r="Y1" s="1" t="s">
        <v>23</v>
      </c>
      <c r="Z1" s="1" t="s">
        <v>24</v>
      </c>
      <c r="AA1" s="1" t="s">
        <v>25</v>
      </c>
      <c r="AB1" s="1" t="s">
        <v>25</v>
      </c>
      <c r="AC1" s="1" t="s">
        <v>26</v>
      </c>
      <c r="AD1" s="1" t="s">
        <v>27</v>
      </c>
      <c r="AE1" s="1" t="s">
        <v>28</v>
      </c>
      <c r="AF1" s="1" t="s">
        <v>29</v>
      </c>
      <c r="AG1" s="1" t="s">
        <v>30</v>
      </c>
      <c r="AH1" s="1" t="s">
        <v>31</v>
      </c>
      <c r="AI1" s="1" t="s">
        <v>32</v>
      </c>
      <c r="AJ1" s="1" t="s">
        <v>33</v>
      </c>
      <c r="AK1" s="1" t="s">
        <v>34</v>
      </c>
      <c r="AL1" s="1" t="s">
        <v>35</v>
      </c>
      <c r="AM1" s="1" t="s">
        <v>36</v>
      </c>
      <c r="AN1" s="1" t="s">
        <v>37</v>
      </c>
      <c r="AO1" s="1" t="s">
        <v>38</v>
      </c>
      <c r="AP1" s="1" t="s">
        <v>39</v>
      </c>
      <c r="AQ1" s="1" t="s">
        <v>40</v>
      </c>
      <c r="AR1" s="1" t="s">
        <v>41</v>
      </c>
      <c r="AS1" s="1" t="s">
        <v>42</v>
      </c>
      <c r="AT1" s="1" t="s">
        <v>43</v>
      </c>
      <c r="AU1" s="1" t="s">
        <v>44</v>
      </c>
      <c r="AV1" s="1" t="s">
        <v>45</v>
      </c>
      <c r="AW1" s="1" t="s">
        <v>46</v>
      </c>
      <c r="AX1" s="1" t="s">
        <v>47</v>
      </c>
      <c r="AY1" s="1" t="s">
        <v>48</v>
      </c>
      <c r="AZ1" s="1" t="s">
        <v>49</v>
      </c>
      <c r="BA1" s="1" t="s">
        <v>50</v>
      </c>
      <c r="BB1" s="1" t="s">
        <v>51</v>
      </c>
      <c r="BC1" s="1" t="s">
        <v>52</v>
      </c>
      <c r="BD1" s="1" t="s">
        <v>53</v>
      </c>
      <c r="BE1" s="1" t="s">
        <v>54</v>
      </c>
      <c r="BF1" s="1" t="s">
        <v>55</v>
      </c>
      <c r="BG1" s="1" t="s">
        <v>56</v>
      </c>
      <c r="BH1" s="1" t="s">
        <v>57</v>
      </c>
      <c r="BI1" s="1" t="s">
        <v>58</v>
      </c>
      <c r="BJ1" s="1" t="s">
        <v>59</v>
      </c>
      <c r="BK1" s="1" t="s">
        <v>60</v>
      </c>
      <c r="BL1" s="1" t="s">
        <v>61</v>
      </c>
      <c r="BM1" s="1" t="s">
        <v>62</v>
      </c>
      <c r="BN1" s="1" t="s">
        <v>63</v>
      </c>
      <c r="BO1" s="1" t="s">
        <v>64</v>
      </c>
      <c r="BP1" s="1" t="s">
        <v>65</v>
      </c>
      <c r="BQ1" s="1" t="s">
        <v>66</v>
      </c>
      <c r="BR1" s="1" t="s">
        <v>67</v>
      </c>
      <c r="BS1" s="1" t="s">
        <v>68</v>
      </c>
      <c r="BT1" s="1" t="s">
        <v>69</v>
      </c>
      <c r="BU1" s="1" t="s">
        <v>70</v>
      </c>
      <c r="BV1" s="1" t="s">
        <v>71</v>
      </c>
      <c r="BW1" s="1" t="s">
        <v>72</v>
      </c>
      <c r="BX1" s="1" t="s">
        <v>73</v>
      </c>
      <c r="BY1" s="1" t="s">
        <v>74</v>
      </c>
      <c r="BZ1" s="1" t="s">
        <v>75</v>
      </c>
      <c r="CA1" s="1" t="s">
        <v>76</v>
      </c>
      <c r="CB1" s="1" t="s">
        <v>77</v>
      </c>
      <c r="CC1" s="1" t="s">
        <v>78</v>
      </c>
      <c r="CD1" s="1" t="s">
        <v>79</v>
      </c>
      <c r="CE1" s="1" t="s">
        <v>80</v>
      </c>
      <c r="CF1" s="1" t="s">
        <v>81</v>
      </c>
      <c r="CG1" s="1" t="s">
        <v>57</v>
      </c>
      <c r="CH1" s="1" t="s">
        <v>82</v>
      </c>
      <c r="CI1" s="1" t="s">
        <v>83</v>
      </c>
      <c r="CJ1" s="1" t="s">
        <v>84</v>
      </c>
      <c r="CK1" s="1" t="s">
        <v>85</v>
      </c>
      <c r="CL1" s="1" t="s">
        <v>86</v>
      </c>
      <c r="CM1" s="1" t="s">
        <v>87</v>
      </c>
      <c r="CN1" s="1" t="s">
        <v>0</v>
      </c>
      <c r="CO1" s="1" t="s">
        <v>88</v>
      </c>
      <c r="CP1" s="1" t="s">
        <v>89</v>
      </c>
      <c r="CQ1" s="1" t="s">
        <v>90</v>
      </c>
      <c r="CR1" s="1" t="s">
        <v>91</v>
      </c>
      <c r="CS1" s="1" t="s">
        <v>92</v>
      </c>
      <c r="CT1" s="1" t="s">
        <v>93</v>
      </c>
    </row>
    <row r="2" spans="1:99" ht="90">
      <c r="A2" s="1" t="s">
        <v>94</v>
      </c>
      <c r="B2" s="1">
        <v>9670</v>
      </c>
      <c r="C2" s="1">
        <v>9670</v>
      </c>
      <c r="D2" s="1"/>
      <c r="E2" s="1" t="s">
        <v>95</v>
      </c>
      <c r="F2" s="1" t="s">
        <v>96</v>
      </c>
      <c r="G2" s="1" t="s">
        <v>97</v>
      </c>
      <c r="H2" s="1"/>
      <c r="I2" s="1" t="s">
        <v>312</v>
      </c>
      <c r="J2" s="1">
        <v>671</v>
      </c>
      <c r="K2" s="1" t="s">
        <v>313</v>
      </c>
      <c r="L2" s="1">
        <v>5.1999999999999998E-2</v>
      </c>
      <c r="M2" s="1"/>
      <c r="N2" s="1">
        <v>5.1999999999999998E-2</v>
      </c>
      <c r="O2" s="1"/>
      <c r="P2" s="1">
        <v>4.0000000000000001E-3</v>
      </c>
      <c r="Q2" s="1">
        <v>0.01</v>
      </c>
      <c r="R2" s="1" t="s">
        <v>101</v>
      </c>
      <c r="S2" s="1"/>
      <c r="T2" s="1" t="s">
        <v>102</v>
      </c>
      <c r="U2" s="1" t="s">
        <v>312</v>
      </c>
      <c r="V2" s="1">
        <v>114862</v>
      </c>
      <c r="W2" s="1" t="s">
        <v>103</v>
      </c>
      <c r="X2" s="1" t="s">
        <v>97</v>
      </c>
      <c r="Y2" s="1" t="s">
        <v>104</v>
      </c>
      <c r="Z2" s="1" t="s">
        <v>314</v>
      </c>
      <c r="AA2" s="1" t="s">
        <v>106</v>
      </c>
      <c r="AB2" s="1" t="s">
        <v>107</v>
      </c>
      <c r="AC2" s="2">
        <v>37285</v>
      </c>
      <c r="AD2" s="3">
        <v>0.5</v>
      </c>
      <c r="AE2" s="4">
        <v>37652.734652777777</v>
      </c>
      <c r="AF2" s="1" t="s">
        <v>108</v>
      </c>
      <c r="AG2" s="1" t="s">
        <v>109</v>
      </c>
      <c r="AH2" s="1" t="s">
        <v>110</v>
      </c>
      <c r="AI2" s="1" t="s">
        <v>111</v>
      </c>
      <c r="AJ2" s="1" t="s">
        <v>112</v>
      </c>
      <c r="AK2" s="1" t="s">
        <v>113</v>
      </c>
      <c r="AL2" s="1" t="s">
        <v>114</v>
      </c>
      <c r="AM2" s="1"/>
      <c r="AN2" s="1" t="s">
        <v>115</v>
      </c>
      <c r="AO2" s="1">
        <v>290452.68300000002</v>
      </c>
      <c r="AP2" s="1">
        <v>813433.18099999998</v>
      </c>
      <c r="AQ2" s="1" t="s">
        <v>116</v>
      </c>
      <c r="AR2" s="1" t="s">
        <v>117</v>
      </c>
      <c r="AS2" s="1">
        <v>29</v>
      </c>
      <c r="AT2" s="1">
        <v>4</v>
      </c>
      <c r="AU2" s="1">
        <v>52.683</v>
      </c>
      <c r="AV2" s="1">
        <v>81</v>
      </c>
      <c r="AW2" s="1">
        <v>34</v>
      </c>
      <c r="AX2" s="1">
        <v>33.180999999999997</v>
      </c>
      <c r="AY2" s="1">
        <v>635558.24</v>
      </c>
      <c r="AZ2" s="1">
        <v>566194.05000000005</v>
      </c>
      <c r="BA2" s="1"/>
      <c r="BB2" s="1">
        <v>7.4</v>
      </c>
      <c r="BC2" s="1"/>
      <c r="BD2" s="1"/>
      <c r="BE2" s="1"/>
      <c r="BF2" s="1"/>
      <c r="BG2" s="1" t="s">
        <v>118</v>
      </c>
      <c r="BH2" s="1" t="s">
        <v>119</v>
      </c>
      <c r="BI2" s="1"/>
      <c r="BJ2" s="1"/>
      <c r="BK2" s="1"/>
      <c r="BL2" s="1"/>
      <c r="BM2" s="1"/>
      <c r="BN2" s="1"/>
      <c r="BO2" s="1"/>
      <c r="BP2" s="1"/>
      <c r="BQ2" s="1"/>
      <c r="BR2" s="1"/>
      <c r="BS2" s="1"/>
      <c r="BT2" s="1"/>
      <c r="BU2" s="1"/>
      <c r="BV2" s="1"/>
      <c r="BW2" s="1"/>
      <c r="BX2" s="1"/>
      <c r="BY2" s="1"/>
      <c r="BZ2" s="1"/>
      <c r="CA2" s="1"/>
      <c r="CB2" s="1" t="s">
        <v>102</v>
      </c>
      <c r="CC2" s="1" t="s">
        <v>102</v>
      </c>
      <c r="CD2" s="1" t="s">
        <v>102</v>
      </c>
      <c r="CE2" s="1" t="s">
        <v>120</v>
      </c>
      <c r="CF2" s="1" t="s">
        <v>121</v>
      </c>
      <c r="CG2" s="1" t="s">
        <v>119</v>
      </c>
      <c r="CH2" s="1" t="s">
        <v>119</v>
      </c>
      <c r="CI2" s="1" t="s">
        <v>122</v>
      </c>
      <c r="CJ2" s="1" t="s">
        <v>123</v>
      </c>
      <c r="CK2" s="1">
        <v>2405210</v>
      </c>
      <c r="CL2" s="1" t="s">
        <v>124</v>
      </c>
      <c r="CM2" s="1" t="s">
        <v>125</v>
      </c>
      <c r="CN2" s="1" t="s">
        <v>94</v>
      </c>
      <c r="CO2" s="1" t="s">
        <v>126</v>
      </c>
      <c r="CP2" s="4">
        <v>37680.576168981483</v>
      </c>
      <c r="CQ2" s="4">
        <v>37601.407372685186</v>
      </c>
      <c r="CR2" s="1" t="s">
        <v>315</v>
      </c>
      <c r="CS2" s="1" t="s">
        <v>313</v>
      </c>
      <c r="CT2" s="1" t="s">
        <v>128</v>
      </c>
      <c r="CU2" s="1"/>
    </row>
    <row r="3" spans="1:99" ht="75">
      <c r="A3" s="1" t="s">
        <v>129</v>
      </c>
      <c r="B3" s="1">
        <v>9670</v>
      </c>
      <c r="C3" s="1">
        <v>9670</v>
      </c>
      <c r="D3" s="1"/>
      <c r="E3" s="1" t="s">
        <v>95</v>
      </c>
      <c r="F3" s="1" t="s">
        <v>96</v>
      </c>
      <c r="G3" s="1" t="s">
        <v>97</v>
      </c>
      <c r="H3" s="1"/>
      <c r="I3" s="1" t="s">
        <v>312</v>
      </c>
      <c r="J3" s="1">
        <v>671</v>
      </c>
      <c r="K3" s="1" t="s">
        <v>313</v>
      </c>
      <c r="L3" s="1">
        <v>4.9000000000000002E-2</v>
      </c>
      <c r="M3" s="1"/>
      <c r="N3" s="1">
        <v>4.9000000000000002E-2</v>
      </c>
      <c r="O3" s="1"/>
      <c r="P3" s="1">
        <v>4.0000000000000001E-3</v>
      </c>
      <c r="Q3" s="1">
        <v>0.01</v>
      </c>
      <c r="R3" s="1" t="s">
        <v>101</v>
      </c>
      <c r="S3" s="1"/>
      <c r="T3" s="1" t="s">
        <v>102</v>
      </c>
      <c r="U3" s="1" t="s">
        <v>312</v>
      </c>
      <c r="V3" s="1">
        <v>117380</v>
      </c>
      <c r="W3" s="1" t="s">
        <v>103</v>
      </c>
      <c r="X3" s="1" t="s">
        <v>97</v>
      </c>
      <c r="Y3" s="1" t="s">
        <v>104</v>
      </c>
      <c r="Z3" s="1"/>
      <c r="AA3" s="1" t="s">
        <v>130</v>
      </c>
      <c r="AB3" s="1" t="s">
        <v>107</v>
      </c>
      <c r="AC3" s="2">
        <v>37385</v>
      </c>
      <c r="AD3" s="3">
        <v>0.53125</v>
      </c>
      <c r="AE3" s="4">
        <v>37904.565706018519</v>
      </c>
      <c r="AF3" s="1" t="s">
        <v>108</v>
      </c>
      <c r="AG3" s="1" t="s">
        <v>109</v>
      </c>
      <c r="AH3" s="1" t="s">
        <v>110</v>
      </c>
      <c r="AI3" s="1" t="s">
        <v>111</v>
      </c>
      <c r="AJ3" s="1" t="s">
        <v>112</v>
      </c>
      <c r="AK3" s="1" t="s">
        <v>113</v>
      </c>
      <c r="AL3" s="1" t="s">
        <v>114</v>
      </c>
      <c r="AM3" s="1"/>
      <c r="AN3" s="1" t="s">
        <v>115</v>
      </c>
      <c r="AO3" s="1">
        <v>290452.68300000002</v>
      </c>
      <c r="AP3" s="1">
        <v>813433.18099999998</v>
      </c>
      <c r="AQ3" s="1" t="s">
        <v>116</v>
      </c>
      <c r="AR3" s="1" t="s">
        <v>117</v>
      </c>
      <c r="AS3" s="1">
        <v>29</v>
      </c>
      <c r="AT3" s="1">
        <v>4</v>
      </c>
      <c r="AU3" s="1">
        <v>52.683</v>
      </c>
      <c r="AV3" s="1">
        <v>81</v>
      </c>
      <c r="AW3" s="1">
        <v>34</v>
      </c>
      <c r="AX3" s="1">
        <v>33.180999999999997</v>
      </c>
      <c r="AY3" s="1">
        <v>635558.24</v>
      </c>
      <c r="AZ3" s="1">
        <v>566194.05000000005</v>
      </c>
      <c r="BA3" s="1"/>
      <c r="BB3" s="1">
        <v>7</v>
      </c>
      <c r="BC3" s="1"/>
      <c r="BD3" s="1"/>
      <c r="BE3" s="1"/>
      <c r="BF3" s="1"/>
      <c r="BG3" s="1" t="s">
        <v>118</v>
      </c>
      <c r="BH3" s="1" t="s">
        <v>119</v>
      </c>
      <c r="BI3" s="1"/>
      <c r="BJ3" s="1"/>
      <c r="BK3" s="1"/>
      <c r="BL3" s="1"/>
      <c r="BM3" s="1"/>
      <c r="BN3" s="1"/>
      <c r="BO3" s="1"/>
      <c r="BP3" s="1"/>
      <c r="BQ3" s="1"/>
      <c r="BR3" s="1"/>
      <c r="BS3" s="1"/>
      <c r="BT3" s="1"/>
      <c r="BU3" s="1"/>
      <c r="BV3" s="1"/>
      <c r="BW3" s="1"/>
      <c r="BX3" s="1"/>
      <c r="BY3" s="1"/>
      <c r="BZ3" s="1"/>
      <c r="CA3" s="1"/>
      <c r="CB3" s="1" t="s">
        <v>102</v>
      </c>
      <c r="CC3" s="1" t="s">
        <v>102</v>
      </c>
      <c r="CD3" s="1" t="s">
        <v>102</v>
      </c>
      <c r="CE3" s="1" t="s">
        <v>120</v>
      </c>
      <c r="CF3" s="1" t="s">
        <v>121</v>
      </c>
      <c r="CG3" s="1" t="s">
        <v>119</v>
      </c>
      <c r="CH3" s="1" t="s">
        <v>119</v>
      </c>
      <c r="CI3" s="1" t="s">
        <v>122</v>
      </c>
      <c r="CJ3" s="1" t="s">
        <v>131</v>
      </c>
      <c r="CK3" s="1">
        <v>2448840</v>
      </c>
      <c r="CL3" s="1" t="s">
        <v>124</v>
      </c>
      <c r="CM3" s="1" t="s">
        <v>125</v>
      </c>
      <c r="CN3" s="1" t="s">
        <v>129</v>
      </c>
      <c r="CO3" s="1" t="s">
        <v>132</v>
      </c>
      <c r="CP3" s="4">
        <v>38063.496296296296</v>
      </c>
      <c r="CQ3" s="4">
        <v>37581.588576388887</v>
      </c>
      <c r="CR3" s="1" t="s">
        <v>315</v>
      </c>
      <c r="CS3" s="1" t="s">
        <v>313</v>
      </c>
      <c r="CT3" s="1" t="s">
        <v>128</v>
      </c>
      <c r="CU3" s="1"/>
    </row>
    <row r="4" spans="1:99" ht="75">
      <c r="A4" s="1" t="s">
        <v>316</v>
      </c>
      <c r="B4" s="1">
        <v>9670</v>
      </c>
      <c r="C4" s="1">
        <v>9670</v>
      </c>
      <c r="D4" s="1"/>
      <c r="E4" s="1" t="s">
        <v>95</v>
      </c>
      <c r="F4" s="1" t="s">
        <v>96</v>
      </c>
      <c r="G4" s="1" t="s">
        <v>97</v>
      </c>
      <c r="H4" s="1"/>
      <c r="I4" s="1" t="s">
        <v>312</v>
      </c>
      <c r="J4" s="1">
        <v>671</v>
      </c>
      <c r="K4" s="1" t="s">
        <v>313</v>
      </c>
      <c r="L4" s="1">
        <v>0.05</v>
      </c>
      <c r="M4" s="1"/>
      <c r="N4" s="1">
        <v>0.05</v>
      </c>
      <c r="O4" s="1"/>
      <c r="P4" s="1">
        <v>4.0000000000000001E-3</v>
      </c>
      <c r="Q4" s="1">
        <v>0.01</v>
      </c>
      <c r="R4" s="1" t="s">
        <v>101</v>
      </c>
      <c r="S4" s="1"/>
      <c r="T4" s="1" t="s">
        <v>102</v>
      </c>
      <c r="U4" s="1" t="s">
        <v>312</v>
      </c>
      <c r="V4" s="1">
        <v>119256</v>
      </c>
      <c r="W4" s="1" t="s">
        <v>103</v>
      </c>
      <c r="X4" s="1" t="s">
        <v>97</v>
      </c>
      <c r="Y4" s="1" t="s">
        <v>104</v>
      </c>
      <c r="Z4" s="1"/>
      <c r="AA4" s="1" t="s">
        <v>130</v>
      </c>
      <c r="AB4" s="1" t="s">
        <v>107</v>
      </c>
      <c r="AC4" s="2">
        <v>37466</v>
      </c>
      <c r="AD4" s="3">
        <v>0.56944444444444442</v>
      </c>
      <c r="AE4" s="4">
        <v>37937.818298611113</v>
      </c>
      <c r="AF4" s="1" t="s">
        <v>108</v>
      </c>
      <c r="AG4" s="1" t="s">
        <v>109</v>
      </c>
      <c r="AH4" s="1" t="s">
        <v>110</v>
      </c>
      <c r="AI4" s="1" t="s">
        <v>111</v>
      </c>
      <c r="AJ4" s="1" t="s">
        <v>112</v>
      </c>
      <c r="AK4" s="1" t="s">
        <v>113</v>
      </c>
      <c r="AL4" s="1" t="s">
        <v>114</v>
      </c>
      <c r="AM4" s="1"/>
      <c r="AN4" s="1" t="s">
        <v>115</v>
      </c>
      <c r="AO4" s="1">
        <v>290452.68300000002</v>
      </c>
      <c r="AP4" s="1">
        <v>813433.18099999998</v>
      </c>
      <c r="AQ4" s="1" t="s">
        <v>116</v>
      </c>
      <c r="AR4" s="1" t="s">
        <v>117</v>
      </c>
      <c r="AS4" s="1">
        <v>29</v>
      </c>
      <c r="AT4" s="1">
        <v>4</v>
      </c>
      <c r="AU4" s="1">
        <v>52.683</v>
      </c>
      <c r="AV4" s="1">
        <v>81</v>
      </c>
      <c r="AW4" s="1">
        <v>34</v>
      </c>
      <c r="AX4" s="1">
        <v>33.180999999999997</v>
      </c>
      <c r="AY4" s="1">
        <v>635558.24</v>
      </c>
      <c r="AZ4" s="1">
        <v>566194.05000000005</v>
      </c>
      <c r="BA4" s="1"/>
      <c r="BB4" s="1">
        <v>6.5</v>
      </c>
      <c r="BC4" s="1"/>
      <c r="BD4" s="1"/>
      <c r="BE4" s="1"/>
      <c r="BF4" s="1"/>
      <c r="BG4" s="1" t="s">
        <v>118</v>
      </c>
      <c r="BH4" s="1" t="s">
        <v>119</v>
      </c>
      <c r="BI4" s="1"/>
      <c r="BJ4" s="1"/>
      <c r="BK4" s="1"/>
      <c r="BL4" s="1"/>
      <c r="BM4" s="1"/>
      <c r="BN4" s="1"/>
      <c r="BO4" s="1"/>
      <c r="BP4" s="1"/>
      <c r="BQ4" s="1"/>
      <c r="BR4" s="1"/>
      <c r="BS4" s="1"/>
      <c r="BT4" s="1"/>
      <c r="BU4" s="1"/>
      <c r="BV4" s="1"/>
      <c r="BW4" s="1"/>
      <c r="BX4" s="1"/>
      <c r="BY4" s="1"/>
      <c r="BZ4" s="1"/>
      <c r="CA4" s="1"/>
      <c r="CB4" s="1" t="s">
        <v>102</v>
      </c>
      <c r="CC4" s="1" t="s">
        <v>102</v>
      </c>
      <c r="CD4" s="1" t="s">
        <v>102</v>
      </c>
      <c r="CE4" s="1" t="s">
        <v>120</v>
      </c>
      <c r="CF4" s="1" t="s">
        <v>121</v>
      </c>
      <c r="CG4" s="1" t="s">
        <v>119</v>
      </c>
      <c r="CH4" s="1" t="s">
        <v>119</v>
      </c>
      <c r="CI4" s="1" t="s">
        <v>122</v>
      </c>
      <c r="CJ4" s="1" t="s">
        <v>317</v>
      </c>
      <c r="CK4" s="1">
        <v>2450686</v>
      </c>
      <c r="CL4" s="1" t="s">
        <v>124</v>
      </c>
      <c r="CM4" s="1" t="s">
        <v>125</v>
      </c>
      <c r="CN4" s="1" t="s">
        <v>316</v>
      </c>
      <c r="CO4" s="1" t="s">
        <v>318</v>
      </c>
      <c r="CP4" s="4">
        <v>38063.496296296296</v>
      </c>
      <c r="CQ4" s="4">
        <v>37602.548252314817</v>
      </c>
      <c r="CR4" s="1" t="s">
        <v>315</v>
      </c>
      <c r="CS4" s="1" t="s">
        <v>313</v>
      </c>
      <c r="CT4" s="1" t="s">
        <v>128</v>
      </c>
      <c r="CU4" s="1"/>
    </row>
    <row r="5" spans="1:99" ht="75">
      <c r="A5" s="1" t="s">
        <v>133</v>
      </c>
      <c r="B5" s="1">
        <v>9670</v>
      </c>
      <c r="C5" s="1">
        <v>9670</v>
      </c>
      <c r="D5" s="1"/>
      <c r="E5" s="1" t="s">
        <v>95</v>
      </c>
      <c r="F5" s="1" t="s">
        <v>96</v>
      </c>
      <c r="G5" s="1" t="s">
        <v>97</v>
      </c>
      <c r="H5" s="1"/>
      <c r="I5" s="1" t="s">
        <v>312</v>
      </c>
      <c r="J5" s="1">
        <v>671</v>
      </c>
      <c r="K5" s="1" t="s">
        <v>313</v>
      </c>
      <c r="L5" s="1">
        <v>4.5999999999999999E-2</v>
      </c>
      <c r="M5" s="1"/>
      <c r="N5" s="1">
        <v>4.5999999999999999E-2</v>
      </c>
      <c r="O5" s="1"/>
      <c r="P5" s="1">
        <v>4.0000000000000001E-3</v>
      </c>
      <c r="Q5" s="1">
        <v>0.01</v>
      </c>
      <c r="R5" s="1" t="s">
        <v>101</v>
      </c>
      <c r="S5" s="1"/>
      <c r="T5" s="1" t="s">
        <v>102</v>
      </c>
      <c r="U5" s="1" t="s">
        <v>312</v>
      </c>
      <c r="V5" s="1">
        <v>125653</v>
      </c>
      <c r="W5" s="1" t="s">
        <v>103</v>
      </c>
      <c r="X5" s="1" t="s">
        <v>97</v>
      </c>
      <c r="Y5" s="1" t="s">
        <v>104</v>
      </c>
      <c r="Z5" s="1"/>
      <c r="AA5" s="1" t="s">
        <v>130</v>
      </c>
      <c r="AB5" s="1" t="s">
        <v>107</v>
      </c>
      <c r="AC5" s="2">
        <v>37720</v>
      </c>
      <c r="AD5" s="3">
        <v>0.50555555555555554</v>
      </c>
      <c r="AE5" s="4">
        <v>38105.683657407404</v>
      </c>
      <c r="AF5" s="1" t="s">
        <v>108</v>
      </c>
      <c r="AG5" s="1" t="s">
        <v>109</v>
      </c>
      <c r="AH5" s="1" t="s">
        <v>110</v>
      </c>
      <c r="AI5" s="1" t="s">
        <v>111</v>
      </c>
      <c r="AJ5" s="1" t="s">
        <v>112</v>
      </c>
      <c r="AK5" s="1" t="s">
        <v>113</v>
      </c>
      <c r="AL5" s="1" t="s">
        <v>114</v>
      </c>
      <c r="AM5" s="1"/>
      <c r="AN5" s="1" t="s">
        <v>115</v>
      </c>
      <c r="AO5" s="1">
        <v>290452.68300000002</v>
      </c>
      <c r="AP5" s="1">
        <v>813433.18099999998</v>
      </c>
      <c r="AQ5" s="1" t="s">
        <v>116</v>
      </c>
      <c r="AR5" s="1" t="s">
        <v>117</v>
      </c>
      <c r="AS5" s="1">
        <v>29</v>
      </c>
      <c r="AT5" s="1">
        <v>4</v>
      </c>
      <c r="AU5" s="1">
        <v>52.683</v>
      </c>
      <c r="AV5" s="1">
        <v>81</v>
      </c>
      <c r="AW5" s="1">
        <v>34</v>
      </c>
      <c r="AX5" s="1">
        <v>33.180999999999997</v>
      </c>
      <c r="AY5" s="1">
        <v>635558.24</v>
      </c>
      <c r="AZ5" s="1">
        <v>566194.05000000005</v>
      </c>
      <c r="BA5" s="1"/>
      <c r="BB5" s="1">
        <v>7.07</v>
      </c>
      <c r="BC5" s="1"/>
      <c r="BD5" s="1"/>
      <c r="BE5" s="1"/>
      <c r="BF5" s="1"/>
      <c r="BG5" s="1" t="s">
        <v>118</v>
      </c>
      <c r="BH5" s="1" t="s">
        <v>119</v>
      </c>
      <c r="BI5" s="1"/>
      <c r="BJ5" s="1"/>
      <c r="BK5" s="1"/>
      <c r="BL5" s="1"/>
      <c r="BM5" s="1"/>
      <c r="BN5" s="1"/>
      <c r="BO5" s="1"/>
      <c r="BP5" s="1"/>
      <c r="BQ5" s="1"/>
      <c r="BR5" s="1"/>
      <c r="BS5" s="1"/>
      <c r="BT5" s="1"/>
      <c r="BU5" s="1"/>
      <c r="BV5" s="1"/>
      <c r="BW5" s="1"/>
      <c r="BX5" s="1"/>
      <c r="BY5" s="1"/>
      <c r="BZ5" s="1"/>
      <c r="CA5" s="1"/>
      <c r="CB5" s="1" t="s">
        <v>102</v>
      </c>
      <c r="CC5" s="1" t="s">
        <v>102</v>
      </c>
      <c r="CD5" s="1" t="s">
        <v>102</v>
      </c>
      <c r="CE5" s="1" t="s">
        <v>120</v>
      </c>
      <c r="CF5" s="1" t="s">
        <v>121</v>
      </c>
      <c r="CG5" s="1" t="s">
        <v>119</v>
      </c>
      <c r="CH5" s="1" t="s">
        <v>119</v>
      </c>
      <c r="CI5" s="1" t="s">
        <v>122</v>
      </c>
      <c r="CJ5" s="1" t="s">
        <v>134</v>
      </c>
      <c r="CK5" s="1">
        <v>2490535</v>
      </c>
      <c r="CL5" s="1" t="s">
        <v>124</v>
      </c>
      <c r="CM5" s="1" t="s">
        <v>125</v>
      </c>
      <c r="CN5" s="1" t="s">
        <v>133</v>
      </c>
      <c r="CO5" s="1" t="s">
        <v>135</v>
      </c>
      <c r="CP5" s="4">
        <v>38222.363587962966</v>
      </c>
      <c r="CQ5" s="4">
        <v>37778.39471064815</v>
      </c>
      <c r="CR5" s="1" t="s">
        <v>315</v>
      </c>
      <c r="CS5" s="1" t="s">
        <v>313</v>
      </c>
      <c r="CT5" s="1" t="s">
        <v>128</v>
      </c>
      <c r="CU5" s="1"/>
    </row>
    <row r="6" spans="1:99" ht="75">
      <c r="A6" s="1" t="s">
        <v>136</v>
      </c>
      <c r="B6" s="1">
        <v>9670</v>
      </c>
      <c r="C6" s="1">
        <v>9670</v>
      </c>
      <c r="D6" s="1"/>
      <c r="E6" s="1" t="s">
        <v>95</v>
      </c>
      <c r="F6" s="1" t="s">
        <v>96</v>
      </c>
      <c r="G6" s="1" t="s">
        <v>97</v>
      </c>
      <c r="H6" s="1"/>
      <c r="I6" s="1" t="s">
        <v>312</v>
      </c>
      <c r="J6" s="1">
        <v>671</v>
      </c>
      <c r="K6" s="1" t="s">
        <v>313</v>
      </c>
      <c r="L6" s="1">
        <v>4.9000000000000002E-2</v>
      </c>
      <c r="M6" s="1"/>
      <c r="N6" s="1">
        <v>4.9000000000000002E-2</v>
      </c>
      <c r="O6" s="1"/>
      <c r="P6" s="1">
        <v>4.0000000000000001E-3</v>
      </c>
      <c r="Q6" s="1">
        <v>0.01</v>
      </c>
      <c r="R6" s="1" t="s">
        <v>101</v>
      </c>
      <c r="S6" s="1"/>
      <c r="T6" s="1" t="s">
        <v>102</v>
      </c>
      <c r="U6" s="1" t="s">
        <v>312</v>
      </c>
      <c r="V6" s="1">
        <v>121853</v>
      </c>
      <c r="W6" s="1" t="s">
        <v>103</v>
      </c>
      <c r="X6" s="1" t="s">
        <v>97</v>
      </c>
      <c r="Y6" s="1" t="s">
        <v>104</v>
      </c>
      <c r="Z6" s="1"/>
      <c r="AA6" s="1" t="s">
        <v>137</v>
      </c>
      <c r="AB6" s="1" t="s">
        <v>107</v>
      </c>
      <c r="AC6" s="2">
        <v>37558</v>
      </c>
      <c r="AD6" s="3">
        <v>0.56944444444444442</v>
      </c>
      <c r="AE6" s="4">
        <v>37957.448483796295</v>
      </c>
      <c r="AF6" s="1" t="s">
        <v>108</v>
      </c>
      <c r="AG6" s="1" t="s">
        <v>109</v>
      </c>
      <c r="AH6" s="1" t="s">
        <v>110</v>
      </c>
      <c r="AI6" s="1" t="s">
        <v>111</v>
      </c>
      <c r="AJ6" s="1" t="s">
        <v>112</v>
      </c>
      <c r="AK6" s="1" t="s">
        <v>113</v>
      </c>
      <c r="AL6" s="1" t="s">
        <v>114</v>
      </c>
      <c r="AM6" s="1"/>
      <c r="AN6" s="1" t="s">
        <v>115</v>
      </c>
      <c r="AO6" s="1">
        <v>290452.68300000002</v>
      </c>
      <c r="AP6" s="1">
        <v>813433.18099999998</v>
      </c>
      <c r="AQ6" s="1" t="s">
        <v>116</v>
      </c>
      <c r="AR6" s="1" t="s">
        <v>117</v>
      </c>
      <c r="AS6" s="1">
        <v>29</v>
      </c>
      <c r="AT6" s="1">
        <v>4</v>
      </c>
      <c r="AU6" s="1">
        <v>52.683</v>
      </c>
      <c r="AV6" s="1">
        <v>81</v>
      </c>
      <c r="AW6" s="1">
        <v>34</v>
      </c>
      <c r="AX6" s="1">
        <v>33.180999999999997</v>
      </c>
      <c r="AY6" s="1">
        <v>635558.24</v>
      </c>
      <c r="AZ6" s="1">
        <v>566194.05000000005</v>
      </c>
      <c r="BA6" s="1"/>
      <c r="BB6" s="1">
        <v>7.19</v>
      </c>
      <c r="BC6" s="1"/>
      <c r="BD6" s="1"/>
      <c r="BE6" s="1"/>
      <c r="BF6" s="1"/>
      <c r="BG6" s="1" t="s">
        <v>118</v>
      </c>
      <c r="BH6" s="1" t="s">
        <v>119</v>
      </c>
      <c r="BI6" s="1"/>
      <c r="BJ6" s="1"/>
      <c r="BK6" s="1"/>
      <c r="BL6" s="1"/>
      <c r="BM6" s="1"/>
      <c r="BN6" s="1"/>
      <c r="BO6" s="1"/>
      <c r="BP6" s="1"/>
      <c r="BQ6" s="1"/>
      <c r="BR6" s="1"/>
      <c r="BS6" s="1"/>
      <c r="BT6" s="1"/>
      <c r="BU6" s="1"/>
      <c r="BV6" s="1"/>
      <c r="BW6" s="1"/>
      <c r="BX6" s="1"/>
      <c r="BY6" s="1"/>
      <c r="BZ6" s="1"/>
      <c r="CA6" s="1"/>
      <c r="CB6" s="1" t="s">
        <v>102</v>
      </c>
      <c r="CC6" s="1" t="s">
        <v>102</v>
      </c>
      <c r="CD6" s="1" t="s">
        <v>102</v>
      </c>
      <c r="CE6" s="1" t="s">
        <v>120</v>
      </c>
      <c r="CF6" s="1" t="s">
        <v>121</v>
      </c>
      <c r="CG6" s="1" t="s">
        <v>119</v>
      </c>
      <c r="CH6" s="1" t="s">
        <v>119</v>
      </c>
      <c r="CI6" s="1" t="s">
        <v>122</v>
      </c>
      <c r="CJ6" s="1" t="s">
        <v>138</v>
      </c>
      <c r="CK6" s="1">
        <v>2479816</v>
      </c>
      <c r="CL6" s="1" t="s">
        <v>124</v>
      </c>
      <c r="CM6" s="1" t="s">
        <v>125</v>
      </c>
      <c r="CN6" s="1" t="s">
        <v>136</v>
      </c>
      <c r="CO6" s="1" t="s">
        <v>139</v>
      </c>
      <c r="CP6" s="4">
        <v>38063.496296296296</v>
      </c>
      <c r="CQ6" s="4">
        <v>37756.526250000003</v>
      </c>
      <c r="CR6" s="1" t="s">
        <v>315</v>
      </c>
      <c r="CS6" s="1" t="s">
        <v>313</v>
      </c>
      <c r="CT6" s="1" t="s">
        <v>128</v>
      </c>
      <c r="CU6" s="1"/>
    </row>
    <row r="7" spans="1:99" ht="75">
      <c r="A7" s="1" t="s">
        <v>140</v>
      </c>
      <c r="B7" s="1">
        <v>9670</v>
      </c>
      <c r="C7" s="1">
        <v>9670</v>
      </c>
      <c r="D7" s="1"/>
      <c r="E7" s="1" t="s">
        <v>95</v>
      </c>
      <c r="F7" s="1" t="s">
        <v>96</v>
      </c>
      <c r="G7" s="1" t="s">
        <v>97</v>
      </c>
      <c r="H7" s="1"/>
      <c r="I7" s="1" t="s">
        <v>312</v>
      </c>
      <c r="J7" s="1">
        <v>671</v>
      </c>
      <c r="K7" s="1" t="s">
        <v>313</v>
      </c>
      <c r="L7" s="1">
        <v>5.1999999999999998E-2</v>
      </c>
      <c r="M7" s="1"/>
      <c r="N7" s="1">
        <v>5.1999999999999998E-2</v>
      </c>
      <c r="O7" s="1"/>
      <c r="P7" s="1">
        <v>4.0000000000000001E-3</v>
      </c>
      <c r="Q7" s="1">
        <v>0.01</v>
      </c>
      <c r="R7" s="1" t="s">
        <v>101</v>
      </c>
      <c r="S7" s="1"/>
      <c r="T7" s="1" t="s">
        <v>102</v>
      </c>
      <c r="U7" s="1" t="s">
        <v>312</v>
      </c>
      <c r="V7" s="1">
        <v>123746</v>
      </c>
      <c r="W7" s="1" t="s">
        <v>103</v>
      </c>
      <c r="X7" s="1" t="s">
        <v>97</v>
      </c>
      <c r="Y7" s="1" t="s">
        <v>104</v>
      </c>
      <c r="Z7" s="1"/>
      <c r="AA7" s="1" t="s">
        <v>130</v>
      </c>
      <c r="AB7" s="1" t="s">
        <v>107</v>
      </c>
      <c r="AC7" s="2">
        <v>37642</v>
      </c>
      <c r="AD7" s="3">
        <v>0.4201388888888889</v>
      </c>
      <c r="AE7" s="4">
        <v>38027.51667824074</v>
      </c>
      <c r="AF7" s="1" t="s">
        <v>108</v>
      </c>
      <c r="AG7" s="1" t="s">
        <v>109</v>
      </c>
      <c r="AH7" s="1" t="s">
        <v>110</v>
      </c>
      <c r="AI7" s="1" t="s">
        <v>111</v>
      </c>
      <c r="AJ7" s="1" t="s">
        <v>112</v>
      </c>
      <c r="AK7" s="1" t="s">
        <v>113</v>
      </c>
      <c r="AL7" s="1" t="s">
        <v>114</v>
      </c>
      <c r="AM7" s="1"/>
      <c r="AN7" s="1" t="s">
        <v>115</v>
      </c>
      <c r="AO7" s="1">
        <v>290452.68300000002</v>
      </c>
      <c r="AP7" s="1">
        <v>813433.18099999998</v>
      </c>
      <c r="AQ7" s="1" t="s">
        <v>116</v>
      </c>
      <c r="AR7" s="1" t="s">
        <v>117</v>
      </c>
      <c r="AS7" s="1">
        <v>29</v>
      </c>
      <c r="AT7" s="1">
        <v>4</v>
      </c>
      <c r="AU7" s="1">
        <v>52.683</v>
      </c>
      <c r="AV7" s="1">
        <v>81</v>
      </c>
      <c r="AW7" s="1">
        <v>34</v>
      </c>
      <c r="AX7" s="1">
        <v>33.180999999999997</v>
      </c>
      <c r="AY7" s="1">
        <v>635558.24</v>
      </c>
      <c r="AZ7" s="1">
        <v>566194.05000000005</v>
      </c>
      <c r="BA7" s="1"/>
      <c r="BB7" s="1">
        <v>7.5</v>
      </c>
      <c r="BC7" s="1"/>
      <c r="BD7" s="1"/>
      <c r="BE7" s="1"/>
      <c r="BF7" s="1"/>
      <c r="BG7" s="1" t="s">
        <v>118</v>
      </c>
      <c r="BH7" s="1" t="s">
        <v>119</v>
      </c>
      <c r="BI7" s="1"/>
      <c r="BJ7" s="1"/>
      <c r="BK7" s="1"/>
      <c r="BL7" s="1"/>
      <c r="BM7" s="1"/>
      <c r="BN7" s="1"/>
      <c r="BO7" s="1"/>
      <c r="BP7" s="1"/>
      <c r="BQ7" s="1"/>
      <c r="BR7" s="1"/>
      <c r="BS7" s="1"/>
      <c r="BT7" s="1"/>
      <c r="BU7" s="1"/>
      <c r="BV7" s="1"/>
      <c r="BW7" s="1"/>
      <c r="BX7" s="1"/>
      <c r="BY7" s="1"/>
      <c r="BZ7" s="1"/>
      <c r="CA7" s="1"/>
      <c r="CB7" s="1" t="s">
        <v>102</v>
      </c>
      <c r="CC7" s="1" t="s">
        <v>102</v>
      </c>
      <c r="CD7" s="1" t="s">
        <v>102</v>
      </c>
      <c r="CE7" s="1" t="s">
        <v>120</v>
      </c>
      <c r="CF7" s="1" t="s">
        <v>121</v>
      </c>
      <c r="CG7" s="1" t="s">
        <v>119</v>
      </c>
      <c r="CH7" s="1" t="s">
        <v>119</v>
      </c>
      <c r="CI7" s="1" t="s">
        <v>122</v>
      </c>
      <c r="CJ7" s="1" t="s">
        <v>141</v>
      </c>
      <c r="CK7" s="1">
        <v>2487018</v>
      </c>
      <c r="CL7" s="1" t="s">
        <v>124</v>
      </c>
      <c r="CM7" s="1" t="s">
        <v>125</v>
      </c>
      <c r="CN7" s="1" t="s">
        <v>140</v>
      </c>
      <c r="CO7" s="1" t="s">
        <v>142</v>
      </c>
      <c r="CP7" s="4">
        <v>38063.496296296296</v>
      </c>
      <c r="CQ7" s="4">
        <v>37769.540543981479</v>
      </c>
      <c r="CR7" s="1" t="s">
        <v>315</v>
      </c>
      <c r="CS7" s="1" t="s">
        <v>313</v>
      </c>
      <c r="CT7" s="1" t="s">
        <v>128</v>
      </c>
      <c r="CU7" s="1"/>
    </row>
    <row r="8" spans="1:99" ht="105">
      <c r="A8" s="1" t="s">
        <v>143</v>
      </c>
      <c r="B8" s="1">
        <v>9670</v>
      </c>
      <c r="C8" s="1">
        <v>9670</v>
      </c>
      <c r="D8" s="1"/>
      <c r="E8" s="1" t="s">
        <v>95</v>
      </c>
      <c r="F8" s="1" t="s">
        <v>96</v>
      </c>
      <c r="G8" s="1" t="s">
        <v>97</v>
      </c>
      <c r="H8" s="1"/>
      <c r="I8" s="1" t="s">
        <v>319</v>
      </c>
      <c r="J8" s="1">
        <v>671</v>
      </c>
      <c r="K8" s="1" t="s">
        <v>313</v>
      </c>
      <c r="L8" s="1">
        <v>4.2999999999999997E-2</v>
      </c>
      <c r="M8" s="1"/>
      <c r="N8" s="1">
        <v>4.2999999999999997E-2</v>
      </c>
      <c r="O8" s="1"/>
      <c r="P8" s="1">
        <v>4.0000000000000001E-3</v>
      </c>
      <c r="Q8" s="1">
        <v>0.01</v>
      </c>
      <c r="R8" s="1" t="s">
        <v>101</v>
      </c>
      <c r="S8" s="1"/>
      <c r="T8" s="1" t="s">
        <v>102</v>
      </c>
      <c r="U8" s="1" t="s">
        <v>319</v>
      </c>
      <c r="V8" s="1">
        <v>128391</v>
      </c>
      <c r="W8" s="1" t="s">
        <v>103</v>
      </c>
      <c r="X8" s="1" t="s">
        <v>97</v>
      </c>
      <c r="Y8" s="1" t="s">
        <v>104</v>
      </c>
      <c r="Z8" s="1"/>
      <c r="AA8" s="1" t="s">
        <v>145</v>
      </c>
      <c r="AB8" s="1" t="s">
        <v>107</v>
      </c>
      <c r="AC8" s="2">
        <v>37817</v>
      </c>
      <c r="AD8" s="3">
        <v>0.43055555555555558</v>
      </c>
      <c r="AE8" s="4">
        <v>38107.360243055555</v>
      </c>
      <c r="AF8" s="1" t="s">
        <v>108</v>
      </c>
      <c r="AG8" s="1" t="s">
        <v>109</v>
      </c>
      <c r="AH8" s="1" t="s">
        <v>110</v>
      </c>
      <c r="AI8" s="1" t="s">
        <v>111</v>
      </c>
      <c r="AJ8" s="1" t="s">
        <v>112</v>
      </c>
      <c r="AK8" s="1" t="s">
        <v>113</v>
      </c>
      <c r="AL8" s="1" t="s">
        <v>114</v>
      </c>
      <c r="AM8" s="1"/>
      <c r="AN8" s="1" t="s">
        <v>115</v>
      </c>
      <c r="AO8" s="1">
        <v>290452.68300000002</v>
      </c>
      <c r="AP8" s="1">
        <v>813433.18099999998</v>
      </c>
      <c r="AQ8" s="1" t="s">
        <v>116</v>
      </c>
      <c r="AR8" s="1" t="s">
        <v>117</v>
      </c>
      <c r="AS8" s="1">
        <v>29</v>
      </c>
      <c r="AT8" s="1">
        <v>4</v>
      </c>
      <c r="AU8" s="1">
        <v>52.683</v>
      </c>
      <c r="AV8" s="1">
        <v>81</v>
      </c>
      <c r="AW8" s="1">
        <v>34</v>
      </c>
      <c r="AX8" s="1">
        <v>33.180999999999997</v>
      </c>
      <c r="AY8" s="1">
        <v>635558.24</v>
      </c>
      <c r="AZ8" s="1">
        <v>566194.05000000005</v>
      </c>
      <c r="BA8" s="1"/>
      <c r="BB8" s="1">
        <v>11.8</v>
      </c>
      <c r="BC8" s="1"/>
      <c r="BD8" s="1"/>
      <c r="BE8" s="1"/>
      <c r="BF8" s="1"/>
      <c r="BG8" s="1" t="s">
        <v>118</v>
      </c>
      <c r="BH8" s="1" t="s">
        <v>119</v>
      </c>
      <c r="BI8" s="1"/>
      <c r="BJ8" s="1"/>
      <c r="BK8" s="1"/>
      <c r="BL8" s="1"/>
      <c r="BM8" s="1"/>
      <c r="BN8" s="1"/>
      <c r="BO8" s="1"/>
      <c r="BP8" s="1"/>
      <c r="BQ8" s="1"/>
      <c r="BR8" s="1"/>
      <c r="BS8" s="1"/>
      <c r="BT8" s="1"/>
      <c r="BU8" s="1"/>
      <c r="BV8" s="1"/>
      <c r="BW8" s="1"/>
      <c r="BX8" s="1"/>
      <c r="BY8" s="1"/>
      <c r="BZ8" s="1"/>
      <c r="CA8" s="1"/>
      <c r="CB8" s="1" t="s">
        <v>102</v>
      </c>
      <c r="CC8" s="1" t="s">
        <v>102</v>
      </c>
      <c r="CD8" s="1" t="s">
        <v>102</v>
      </c>
      <c r="CE8" s="1" t="s">
        <v>120</v>
      </c>
      <c r="CF8" s="1" t="s">
        <v>121</v>
      </c>
      <c r="CG8" s="1" t="s">
        <v>119</v>
      </c>
      <c r="CH8" s="1" t="s">
        <v>119</v>
      </c>
      <c r="CI8" s="1" t="s">
        <v>122</v>
      </c>
      <c r="CJ8" s="1" t="s">
        <v>146</v>
      </c>
      <c r="CK8" s="1">
        <v>2560805</v>
      </c>
      <c r="CL8" s="1" t="s">
        <v>124</v>
      </c>
      <c r="CM8" s="1" t="s">
        <v>125</v>
      </c>
      <c r="CN8" s="1" t="s">
        <v>143</v>
      </c>
      <c r="CO8" s="1" t="s">
        <v>147</v>
      </c>
      <c r="CP8" s="4">
        <v>38222.363587962966</v>
      </c>
      <c r="CQ8" s="4">
        <v>38042.477835648147</v>
      </c>
      <c r="CR8" s="1" t="s">
        <v>315</v>
      </c>
      <c r="CS8" s="1" t="s">
        <v>313</v>
      </c>
      <c r="CT8" s="1" t="s">
        <v>128</v>
      </c>
      <c r="CU8" s="1"/>
    </row>
    <row r="9" spans="1:99" ht="75">
      <c r="A9" s="1" t="s">
        <v>148</v>
      </c>
      <c r="B9" s="1">
        <v>9670</v>
      </c>
      <c r="C9" s="1">
        <v>9670</v>
      </c>
      <c r="D9" s="1"/>
      <c r="E9" s="1" t="s">
        <v>95</v>
      </c>
      <c r="F9" s="1" t="s">
        <v>96</v>
      </c>
      <c r="G9" s="1" t="s">
        <v>97</v>
      </c>
      <c r="H9" s="1"/>
      <c r="I9" s="1" t="s">
        <v>319</v>
      </c>
      <c r="J9" s="1">
        <v>671</v>
      </c>
      <c r="K9" s="1" t="s">
        <v>313</v>
      </c>
      <c r="L9" s="1">
        <v>4.9000000000000002E-2</v>
      </c>
      <c r="M9" s="1"/>
      <c r="N9" s="1">
        <v>4.9000000000000002E-2</v>
      </c>
      <c r="O9" s="1"/>
      <c r="P9" s="1">
        <v>4.0000000000000001E-3</v>
      </c>
      <c r="Q9" s="1">
        <v>0.01</v>
      </c>
      <c r="R9" s="1" t="s">
        <v>101</v>
      </c>
      <c r="S9" s="1"/>
      <c r="T9" s="1" t="s">
        <v>102</v>
      </c>
      <c r="U9" s="1" t="s">
        <v>319</v>
      </c>
      <c r="V9" s="1">
        <v>131266</v>
      </c>
      <c r="W9" s="1" t="s">
        <v>103</v>
      </c>
      <c r="X9" s="1" t="s">
        <v>97</v>
      </c>
      <c r="Y9" s="1" t="s">
        <v>104</v>
      </c>
      <c r="Z9" s="1"/>
      <c r="AA9" s="1" t="s">
        <v>149</v>
      </c>
      <c r="AB9" s="1" t="s">
        <v>107</v>
      </c>
      <c r="AC9" s="2">
        <v>37915</v>
      </c>
      <c r="AD9" s="3">
        <v>0.41666666666666669</v>
      </c>
      <c r="AE9" s="4">
        <v>38118.60833333333</v>
      </c>
      <c r="AF9" s="1" t="s">
        <v>108</v>
      </c>
      <c r="AG9" s="1" t="s">
        <v>109</v>
      </c>
      <c r="AH9" s="1" t="s">
        <v>110</v>
      </c>
      <c r="AI9" s="1" t="s">
        <v>111</v>
      </c>
      <c r="AJ9" s="1" t="s">
        <v>112</v>
      </c>
      <c r="AK9" s="1" t="s">
        <v>113</v>
      </c>
      <c r="AL9" s="1" t="s">
        <v>114</v>
      </c>
      <c r="AM9" s="1"/>
      <c r="AN9" s="1" t="s">
        <v>115</v>
      </c>
      <c r="AO9" s="1">
        <v>290452.68300000002</v>
      </c>
      <c r="AP9" s="1">
        <v>813433.18099999998</v>
      </c>
      <c r="AQ9" s="1" t="s">
        <v>116</v>
      </c>
      <c r="AR9" s="1" t="s">
        <v>117</v>
      </c>
      <c r="AS9" s="1">
        <v>29</v>
      </c>
      <c r="AT9" s="1">
        <v>4</v>
      </c>
      <c r="AU9" s="1">
        <v>52.683</v>
      </c>
      <c r="AV9" s="1">
        <v>81</v>
      </c>
      <c r="AW9" s="1">
        <v>34</v>
      </c>
      <c r="AX9" s="1">
        <v>33.180999999999997</v>
      </c>
      <c r="AY9" s="1">
        <v>635558.24</v>
      </c>
      <c r="AZ9" s="1">
        <v>566194.05000000005</v>
      </c>
      <c r="BA9" s="1"/>
      <c r="BB9" s="1">
        <v>6.9</v>
      </c>
      <c r="BC9" s="1"/>
      <c r="BD9" s="1"/>
      <c r="BE9" s="1"/>
      <c r="BF9" s="1"/>
      <c r="BG9" s="1" t="s">
        <v>118</v>
      </c>
      <c r="BH9" s="1" t="s">
        <v>119</v>
      </c>
      <c r="BI9" s="1"/>
      <c r="BJ9" s="1"/>
      <c r="BK9" s="1"/>
      <c r="BL9" s="1"/>
      <c r="BM9" s="1"/>
      <c r="BN9" s="1"/>
      <c r="BO9" s="1"/>
      <c r="BP9" s="1"/>
      <c r="BQ9" s="1"/>
      <c r="BR9" s="1"/>
      <c r="BS9" s="1"/>
      <c r="BT9" s="1"/>
      <c r="BU9" s="1"/>
      <c r="BV9" s="1"/>
      <c r="BW9" s="1"/>
      <c r="BX9" s="1"/>
      <c r="BY9" s="1"/>
      <c r="BZ9" s="1"/>
      <c r="CA9" s="1"/>
      <c r="CB9" s="1" t="s">
        <v>102</v>
      </c>
      <c r="CC9" s="1" t="s">
        <v>102</v>
      </c>
      <c r="CD9" s="1" t="s">
        <v>102</v>
      </c>
      <c r="CE9" s="1" t="s">
        <v>120</v>
      </c>
      <c r="CF9" s="1" t="s">
        <v>121</v>
      </c>
      <c r="CG9" s="1" t="s">
        <v>119</v>
      </c>
      <c r="CH9" s="1" t="s">
        <v>119</v>
      </c>
      <c r="CI9" s="1" t="s">
        <v>122</v>
      </c>
      <c r="CJ9" s="1" t="s">
        <v>150</v>
      </c>
      <c r="CK9" s="1">
        <v>2564718</v>
      </c>
      <c r="CL9" s="1" t="s">
        <v>124</v>
      </c>
      <c r="CM9" s="1" t="s">
        <v>125</v>
      </c>
      <c r="CN9" s="1" t="s">
        <v>148</v>
      </c>
      <c r="CO9" s="1" t="s">
        <v>151</v>
      </c>
      <c r="CP9" s="4">
        <v>38222.363587962966</v>
      </c>
      <c r="CQ9" s="4">
        <v>38042.537812499999</v>
      </c>
      <c r="CR9" s="1" t="s">
        <v>315</v>
      </c>
      <c r="CS9" s="1" t="s">
        <v>313</v>
      </c>
      <c r="CT9" s="1" t="s">
        <v>128</v>
      </c>
      <c r="CU9" s="1"/>
    </row>
    <row r="10" spans="1:99" ht="75">
      <c r="A10" s="1" t="s">
        <v>152</v>
      </c>
      <c r="B10" s="1">
        <v>9670</v>
      </c>
      <c r="C10" s="1">
        <v>9670</v>
      </c>
      <c r="D10" s="1"/>
      <c r="E10" s="1" t="s">
        <v>95</v>
      </c>
      <c r="F10" s="1" t="s">
        <v>96</v>
      </c>
      <c r="G10" s="1" t="s">
        <v>97</v>
      </c>
      <c r="H10" s="1"/>
      <c r="I10" s="1" t="s">
        <v>319</v>
      </c>
      <c r="J10" s="1">
        <v>671</v>
      </c>
      <c r="K10" s="1" t="s">
        <v>313</v>
      </c>
      <c r="L10" s="1">
        <v>4.8000000000000001E-2</v>
      </c>
      <c r="M10" s="1"/>
      <c r="N10" s="1">
        <v>4.8000000000000001E-2</v>
      </c>
      <c r="O10" s="1"/>
      <c r="P10" s="1">
        <v>4.0000000000000001E-3</v>
      </c>
      <c r="Q10" s="1">
        <v>0.01</v>
      </c>
      <c r="R10" s="1" t="s">
        <v>101</v>
      </c>
      <c r="S10" s="1"/>
      <c r="T10" s="1" t="s">
        <v>102</v>
      </c>
      <c r="U10" s="1" t="s">
        <v>319</v>
      </c>
      <c r="V10" s="1" t="s">
        <v>320</v>
      </c>
      <c r="W10" s="1" t="s">
        <v>103</v>
      </c>
      <c r="X10" s="1" t="s">
        <v>97</v>
      </c>
      <c r="Y10" s="1" t="s">
        <v>104</v>
      </c>
      <c r="Z10" s="1"/>
      <c r="AA10" s="1" t="s">
        <v>149</v>
      </c>
      <c r="AB10" s="1" t="s">
        <v>107</v>
      </c>
      <c r="AC10" s="2">
        <v>38001</v>
      </c>
      <c r="AD10" s="3">
        <v>0.4375</v>
      </c>
      <c r="AE10" s="4">
        <v>38159.546550925923</v>
      </c>
      <c r="AF10" s="1" t="s">
        <v>108</v>
      </c>
      <c r="AG10" s="1" t="s">
        <v>109</v>
      </c>
      <c r="AH10" s="1" t="s">
        <v>110</v>
      </c>
      <c r="AI10" s="1" t="s">
        <v>111</v>
      </c>
      <c r="AJ10" s="1" t="s">
        <v>112</v>
      </c>
      <c r="AK10" s="1" t="s">
        <v>113</v>
      </c>
      <c r="AL10" s="1" t="s">
        <v>114</v>
      </c>
      <c r="AM10" s="1"/>
      <c r="AN10" s="1" t="s">
        <v>115</v>
      </c>
      <c r="AO10" s="1">
        <v>290452.68300000002</v>
      </c>
      <c r="AP10" s="1">
        <v>813433.18099999998</v>
      </c>
      <c r="AQ10" s="1" t="s">
        <v>116</v>
      </c>
      <c r="AR10" s="1" t="s">
        <v>117</v>
      </c>
      <c r="AS10" s="1">
        <v>29</v>
      </c>
      <c r="AT10" s="1">
        <v>4</v>
      </c>
      <c r="AU10" s="1">
        <v>52.683</v>
      </c>
      <c r="AV10" s="1">
        <v>81</v>
      </c>
      <c r="AW10" s="1">
        <v>34</v>
      </c>
      <c r="AX10" s="1">
        <v>33.180999999999997</v>
      </c>
      <c r="AY10" s="1">
        <v>635558.24</v>
      </c>
      <c r="AZ10" s="1">
        <v>566194.05000000005</v>
      </c>
      <c r="BA10" s="1"/>
      <c r="BB10" s="1">
        <v>7.1</v>
      </c>
      <c r="BC10" s="1"/>
      <c r="BD10" s="1"/>
      <c r="BE10" s="1"/>
      <c r="BF10" s="1"/>
      <c r="BG10" s="1" t="s">
        <v>118</v>
      </c>
      <c r="BH10" s="1" t="s">
        <v>119</v>
      </c>
      <c r="BI10" s="1"/>
      <c r="BJ10" s="1"/>
      <c r="BK10" s="1"/>
      <c r="BL10" s="1"/>
      <c r="BM10" s="1"/>
      <c r="BN10" s="1"/>
      <c r="BO10" s="1"/>
      <c r="BP10" s="1"/>
      <c r="BQ10" s="1"/>
      <c r="BR10" s="1"/>
      <c r="BS10" s="1"/>
      <c r="BT10" s="1"/>
      <c r="BU10" s="1"/>
      <c r="BV10" s="1"/>
      <c r="BW10" s="1"/>
      <c r="BX10" s="1"/>
      <c r="BY10" s="1"/>
      <c r="BZ10" s="1"/>
      <c r="CA10" s="1"/>
      <c r="CB10" s="1" t="s">
        <v>102</v>
      </c>
      <c r="CC10" s="1" t="s">
        <v>102</v>
      </c>
      <c r="CD10" s="1" t="s">
        <v>102</v>
      </c>
      <c r="CE10" s="1" t="s">
        <v>120</v>
      </c>
      <c r="CF10" s="1" t="s">
        <v>121</v>
      </c>
      <c r="CG10" s="1" t="s">
        <v>119</v>
      </c>
      <c r="CH10" s="1" t="s">
        <v>119</v>
      </c>
      <c r="CI10" s="1" t="s">
        <v>122</v>
      </c>
      <c r="CJ10" s="1" t="s">
        <v>154</v>
      </c>
      <c r="CK10" s="1">
        <v>2580973</v>
      </c>
      <c r="CL10" s="1" t="s">
        <v>124</v>
      </c>
      <c r="CM10" s="1" t="s">
        <v>125</v>
      </c>
      <c r="CN10" s="1" t="s">
        <v>152</v>
      </c>
      <c r="CO10" s="1" t="s">
        <v>155</v>
      </c>
      <c r="CP10" s="4">
        <v>38222.363587962966</v>
      </c>
      <c r="CQ10" s="4">
        <v>38100.70239583333</v>
      </c>
      <c r="CR10" s="1" t="s">
        <v>315</v>
      </c>
      <c r="CS10" s="1" t="s">
        <v>313</v>
      </c>
      <c r="CT10" s="1" t="s">
        <v>128</v>
      </c>
      <c r="CU10" s="1"/>
    </row>
    <row r="11" spans="1:99" ht="75">
      <c r="A11" s="1" t="s">
        <v>156</v>
      </c>
      <c r="B11" s="1">
        <v>9670</v>
      </c>
      <c r="C11" s="1">
        <v>9670</v>
      </c>
      <c r="D11" s="1"/>
      <c r="E11" s="1" t="s">
        <v>95</v>
      </c>
      <c r="F11" s="1" t="s">
        <v>96</v>
      </c>
      <c r="G11" s="1" t="s">
        <v>97</v>
      </c>
      <c r="H11" s="1"/>
      <c r="I11" s="1" t="s">
        <v>321</v>
      </c>
      <c r="J11" s="1">
        <v>671</v>
      </c>
      <c r="K11" s="1" t="s">
        <v>313</v>
      </c>
      <c r="L11" s="1">
        <v>0.05</v>
      </c>
      <c r="M11" s="1"/>
      <c r="N11" s="1">
        <v>0.05</v>
      </c>
      <c r="O11" s="1"/>
      <c r="P11" s="1">
        <v>4.0000000000000001E-3</v>
      </c>
      <c r="Q11" s="1">
        <v>0.01</v>
      </c>
      <c r="R11" s="1" t="s">
        <v>101</v>
      </c>
      <c r="S11" s="1"/>
      <c r="T11" s="1" t="s">
        <v>102</v>
      </c>
      <c r="U11" s="1" t="s">
        <v>321</v>
      </c>
      <c r="V11" s="1" t="s">
        <v>322</v>
      </c>
      <c r="W11" s="1" t="s">
        <v>103</v>
      </c>
      <c r="X11" s="1" t="s">
        <v>97</v>
      </c>
      <c r="Y11" s="1" t="s">
        <v>104</v>
      </c>
      <c r="Z11" s="1"/>
      <c r="AA11" s="1" t="s">
        <v>149</v>
      </c>
      <c r="AB11" s="1" t="s">
        <v>107</v>
      </c>
      <c r="AC11" s="2">
        <v>38091</v>
      </c>
      <c r="AD11" s="3">
        <v>0.51041666666666663</v>
      </c>
      <c r="AE11" s="4">
        <v>38314.52270833333</v>
      </c>
      <c r="AF11" s="1" t="s">
        <v>108</v>
      </c>
      <c r="AG11" s="1" t="s">
        <v>109</v>
      </c>
      <c r="AH11" s="1" t="s">
        <v>110</v>
      </c>
      <c r="AI11" s="1" t="s">
        <v>111</v>
      </c>
      <c r="AJ11" s="1" t="s">
        <v>112</v>
      </c>
      <c r="AK11" s="1" t="s">
        <v>113</v>
      </c>
      <c r="AL11" s="1" t="s">
        <v>114</v>
      </c>
      <c r="AM11" s="1"/>
      <c r="AN11" s="1" t="s">
        <v>115</v>
      </c>
      <c r="AO11" s="1">
        <v>290452.68300000002</v>
      </c>
      <c r="AP11" s="1">
        <v>813433.18099999998</v>
      </c>
      <c r="AQ11" s="1" t="s">
        <v>116</v>
      </c>
      <c r="AR11" s="1" t="s">
        <v>117</v>
      </c>
      <c r="AS11" s="1">
        <v>29</v>
      </c>
      <c r="AT11" s="1">
        <v>4</v>
      </c>
      <c r="AU11" s="1">
        <v>52.683</v>
      </c>
      <c r="AV11" s="1">
        <v>81</v>
      </c>
      <c r="AW11" s="1">
        <v>34</v>
      </c>
      <c r="AX11" s="1">
        <v>33.180999999999997</v>
      </c>
      <c r="AY11" s="1">
        <v>635558.24</v>
      </c>
      <c r="AZ11" s="1">
        <v>566194.05000000005</v>
      </c>
      <c r="BA11" s="1"/>
      <c r="BB11" s="1">
        <v>7.5</v>
      </c>
      <c r="BC11" s="1"/>
      <c r="BD11" s="1"/>
      <c r="BE11" s="1"/>
      <c r="BF11" s="1"/>
      <c r="BG11" s="1" t="s">
        <v>118</v>
      </c>
      <c r="BH11" s="1" t="s">
        <v>119</v>
      </c>
      <c r="BI11" s="1"/>
      <c r="BJ11" s="1"/>
      <c r="BK11" s="1"/>
      <c r="BL11" s="1"/>
      <c r="BM11" s="1"/>
      <c r="BN11" s="1"/>
      <c r="BO11" s="1"/>
      <c r="BP11" s="1"/>
      <c r="BQ11" s="1"/>
      <c r="BR11" s="1"/>
      <c r="BS11" s="1"/>
      <c r="BT11" s="1"/>
      <c r="BU11" s="1"/>
      <c r="BV11" s="1"/>
      <c r="BW11" s="1"/>
      <c r="BX11" s="1"/>
      <c r="BY11" s="1"/>
      <c r="BZ11" s="1"/>
      <c r="CA11" s="1"/>
      <c r="CB11" s="1" t="s">
        <v>102</v>
      </c>
      <c r="CC11" s="1" t="s">
        <v>102</v>
      </c>
      <c r="CD11" s="1" t="s">
        <v>102</v>
      </c>
      <c r="CE11" s="1" t="s">
        <v>120</v>
      </c>
      <c r="CF11" s="1" t="s">
        <v>121</v>
      </c>
      <c r="CG11" s="1" t="s">
        <v>119</v>
      </c>
      <c r="CH11" s="1" t="s">
        <v>119</v>
      </c>
      <c r="CI11" s="1" t="s">
        <v>122</v>
      </c>
      <c r="CJ11" s="1" t="s">
        <v>161</v>
      </c>
      <c r="CK11" s="1">
        <v>2596693</v>
      </c>
      <c r="CL11" s="1" t="s">
        <v>124</v>
      </c>
      <c r="CM11" s="1" t="s">
        <v>125</v>
      </c>
      <c r="CN11" s="1" t="s">
        <v>156</v>
      </c>
      <c r="CO11" s="1" t="s">
        <v>162</v>
      </c>
      <c r="CP11" s="4">
        <v>39129.413460648146</v>
      </c>
      <c r="CQ11" s="4">
        <v>38184.554618055554</v>
      </c>
      <c r="CR11" s="1" t="s">
        <v>315</v>
      </c>
      <c r="CS11" s="1" t="s">
        <v>313</v>
      </c>
      <c r="CT11" s="1" t="s">
        <v>128</v>
      </c>
      <c r="CU11" s="1"/>
    </row>
    <row r="12" spans="1:99" ht="75">
      <c r="A12" s="1" t="s">
        <v>163</v>
      </c>
      <c r="B12" s="1">
        <v>9670</v>
      </c>
      <c r="C12" s="1">
        <v>9670</v>
      </c>
      <c r="D12" s="1"/>
      <c r="E12" s="1" t="s">
        <v>95</v>
      </c>
      <c r="F12" s="1" t="s">
        <v>96</v>
      </c>
      <c r="G12" s="1" t="s">
        <v>97</v>
      </c>
      <c r="H12" s="1"/>
      <c r="I12" s="1" t="s">
        <v>321</v>
      </c>
      <c r="J12" s="1">
        <v>671</v>
      </c>
      <c r="K12" s="1" t="s">
        <v>313</v>
      </c>
      <c r="L12" s="1">
        <v>4.8000000000000001E-2</v>
      </c>
      <c r="M12" s="1"/>
      <c r="N12" s="1">
        <v>4.8000000000000001E-2</v>
      </c>
      <c r="O12" s="1"/>
      <c r="P12" s="1">
        <v>4.0000000000000001E-3</v>
      </c>
      <c r="Q12" s="1">
        <v>0.01</v>
      </c>
      <c r="R12" s="1" t="s">
        <v>101</v>
      </c>
      <c r="S12" s="1"/>
      <c r="T12" s="1" t="s">
        <v>102</v>
      </c>
      <c r="U12" s="1" t="s">
        <v>321</v>
      </c>
      <c r="V12" s="1" t="s">
        <v>323</v>
      </c>
      <c r="W12" s="1" t="s">
        <v>103</v>
      </c>
      <c r="X12" s="1" t="s">
        <v>97</v>
      </c>
      <c r="Y12" s="1" t="s">
        <v>104</v>
      </c>
      <c r="Z12" s="1"/>
      <c r="AA12" s="1" t="s">
        <v>165</v>
      </c>
      <c r="AB12" s="1" t="s">
        <v>107</v>
      </c>
      <c r="AC12" s="2">
        <v>38189</v>
      </c>
      <c r="AD12" s="3">
        <v>0.39930555555555558</v>
      </c>
      <c r="AE12" s="4">
        <v>38492.644537037035</v>
      </c>
      <c r="AF12" s="1" t="s">
        <v>108</v>
      </c>
      <c r="AG12" s="1" t="s">
        <v>109</v>
      </c>
      <c r="AH12" s="1" t="s">
        <v>110</v>
      </c>
      <c r="AI12" s="1" t="s">
        <v>111</v>
      </c>
      <c r="AJ12" s="1" t="s">
        <v>112</v>
      </c>
      <c r="AK12" s="1" t="s">
        <v>113</v>
      </c>
      <c r="AL12" s="1" t="s">
        <v>114</v>
      </c>
      <c r="AM12" s="1"/>
      <c r="AN12" s="1" t="s">
        <v>115</v>
      </c>
      <c r="AO12" s="1">
        <v>290452.68300000002</v>
      </c>
      <c r="AP12" s="1">
        <v>813433.18099999998</v>
      </c>
      <c r="AQ12" s="1" t="s">
        <v>116</v>
      </c>
      <c r="AR12" s="1" t="s">
        <v>117</v>
      </c>
      <c r="AS12" s="1">
        <v>29</v>
      </c>
      <c r="AT12" s="1">
        <v>4</v>
      </c>
      <c r="AU12" s="1">
        <v>52.683</v>
      </c>
      <c r="AV12" s="1">
        <v>81</v>
      </c>
      <c r="AW12" s="1">
        <v>34</v>
      </c>
      <c r="AX12" s="1">
        <v>33.180999999999997</v>
      </c>
      <c r="AY12" s="1">
        <v>635558.24</v>
      </c>
      <c r="AZ12" s="1">
        <v>566194.05000000005</v>
      </c>
      <c r="BA12" s="1"/>
      <c r="BB12" s="1">
        <v>7</v>
      </c>
      <c r="BC12" s="1"/>
      <c r="BD12" s="1"/>
      <c r="BE12" s="1"/>
      <c r="BF12" s="1"/>
      <c r="BG12" s="1" t="s">
        <v>118</v>
      </c>
      <c r="BH12" s="1" t="s">
        <v>119</v>
      </c>
      <c r="BI12" s="1"/>
      <c r="BJ12" s="1"/>
      <c r="BK12" s="1"/>
      <c r="BL12" s="1"/>
      <c r="BM12" s="1"/>
      <c r="BN12" s="1"/>
      <c r="BO12" s="1"/>
      <c r="BP12" s="1"/>
      <c r="BQ12" s="1"/>
      <c r="BR12" s="1"/>
      <c r="BS12" s="1"/>
      <c r="BT12" s="1"/>
      <c r="BU12" s="1"/>
      <c r="BV12" s="1"/>
      <c r="BW12" s="1"/>
      <c r="BX12" s="1"/>
      <c r="BY12" s="1"/>
      <c r="BZ12" s="1"/>
      <c r="CA12" s="1"/>
      <c r="CB12" s="1" t="s">
        <v>102</v>
      </c>
      <c r="CC12" s="1" t="s">
        <v>102</v>
      </c>
      <c r="CD12" s="1" t="s">
        <v>102</v>
      </c>
      <c r="CE12" s="1" t="s">
        <v>120</v>
      </c>
      <c r="CF12" s="1" t="s">
        <v>121</v>
      </c>
      <c r="CG12" s="1" t="s">
        <v>119</v>
      </c>
      <c r="CH12" s="1" t="s">
        <v>119</v>
      </c>
      <c r="CI12" s="1" t="s">
        <v>122</v>
      </c>
      <c r="CJ12" s="1" t="s">
        <v>166</v>
      </c>
      <c r="CK12" s="1">
        <v>2617542</v>
      </c>
      <c r="CL12" s="1" t="s">
        <v>124</v>
      </c>
      <c r="CM12" s="1" t="s">
        <v>125</v>
      </c>
      <c r="CN12" s="1" t="s">
        <v>163</v>
      </c>
      <c r="CO12" s="1" t="s">
        <v>167</v>
      </c>
      <c r="CP12" s="4">
        <v>39129.413460648146</v>
      </c>
      <c r="CQ12" s="4">
        <v>38491.377650462964</v>
      </c>
      <c r="CR12" s="1" t="s">
        <v>315</v>
      </c>
      <c r="CS12" s="1" t="s">
        <v>313</v>
      </c>
      <c r="CT12" s="1" t="s">
        <v>128</v>
      </c>
      <c r="CU12" s="1"/>
    </row>
    <row r="13" spans="1:99" ht="75">
      <c r="A13" s="1" t="s">
        <v>168</v>
      </c>
      <c r="B13" s="1">
        <v>9670</v>
      </c>
      <c r="C13" s="1">
        <v>9670</v>
      </c>
      <c r="D13" s="1"/>
      <c r="E13" s="1" t="s">
        <v>95</v>
      </c>
      <c r="F13" s="1" t="s">
        <v>96</v>
      </c>
      <c r="G13" s="1" t="s">
        <v>97</v>
      </c>
      <c r="H13" s="1"/>
      <c r="I13" s="1" t="s">
        <v>321</v>
      </c>
      <c r="J13" s="1">
        <v>671</v>
      </c>
      <c r="K13" s="1" t="s">
        <v>313</v>
      </c>
      <c r="L13" s="1">
        <v>0.05</v>
      </c>
      <c r="M13" s="1"/>
      <c r="N13" s="1">
        <v>0.05</v>
      </c>
      <c r="O13" s="1"/>
      <c r="P13" s="1">
        <v>4.0000000000000001E-3</v>
      </c>
      <c r="Q13" s="1">
        <v>0.01</v>
      </c>
      <c r="R13" s="1" t="s">
        <v>101</v>
      </c>
      <c r="S13" s="1"/>
      <c r="T13" s="1" t="s">
        <v>102</v>
      </c>
      <c r="U13" s="1" t="s">
        <v>321</v>
      </c>
      <c r="V13" s="1" t="s">
        <v>324</v>
      </c>
      <c r="W13" s="1" t="s">
        <v>103</v>
      </c>
      <c r="X13" s="1" t="s">
        <v>97</v>
      </c>
      <c r="Y13" s="1" t="s">
        <v>104</v>
      </c>
      <c r="Z13" s="1"/>
      <c r="AA13" s="1" t="s">
        <v>165</v>
      </c>
      <c r="AB13" s="1" t="s">
        <v>107</v>
      </c>
      <c r="AC13" s="2">
        <v>38280</v>
      </c>
      <c r="AD13" s="3">
        <v>0.4284722222222222</v>
      </c>
      <c r="AE13" s="4">
        <v>38575.538958333331</v>
      </c>
      <c r="AF13" s="1" t="s">
        <v>108</v>
      </c>
      <c r="AG13" s="1" t="s">
        <v>109</v>
      </c>
      <c r="AH13" s="1" t="s">
        <v>110</v>
      </c>
      <c r="AI13" s="1" t="s">
        <v>111</v>
      </c>
      <c r="AJ13" s="1" t="s">
        <v>112</v>
      </c>
      <c r="AK13" s="1" t="s">
        <v>113</v>
      </c>
      <c r="AL13" s="1" t="s">
        <v>114</v>
      </c>
      <c r="AM13" s="1"/>
      <c r="AN13" s="1" t="s">
        <v>115</v>
      </c>
      <c r="AO13" s="1">
        <v>290452.68300000002</v>
      </c>
      <c r="AP13" s="1">
        <v>813433.18099999998</v>
      </c>
      <c r="AQ13" s="1" t="s">
        <v>116</v>
      </c>
      <c r="AR13" s="1" t="s">
        <v>117</v>
      </c>
      <c r="AS13" s="1">
        <v>29</v>
      </c>
      <c r="AT13" s="1">
        <v>4</v>
      </c>
      <c r="AU13" s="1">
        <v>52.683</v>
      </c>
      <c r="AV13" s="1">
        <v>81</v>
      </c>
      <c r="AW13" s="1">
        <v>34</v>
      </c>
      <c r="AX13" s="1">
        <v>33.180999999999997</v>
      </c>
      <c r="AY13" s="1">
        <v>635558.24</v>
      </c>
      <c r="AZ13" s="1">
        <v>566194.05000000005</v>
      </c>
      <c r="BA13" s="1"/>
      <c r="BB13" s="1">
        <v>6.8</v>
      </c>
      <c r="BC13" s="1"/>
      <c r="BD13" s="1"/>
      <c r="BE13" s="1"/>
      <c r="BF13" s="1"/>
      <c r="BG13" s="1" t="s">
        <v>118</v>
      </c>
      <c r="BH13" s="1" t="s">
        <v>119</v>
      </c>
      <c r="BI13" s="1"/>
      <c r="BJ13" s="1"/>
      <c r="BK13" s="1"/>
      <c r="BL13" s="1"/>
      <c r="BM13" s="1"/>
      <c r="BN13" s="1"/>
      <c r="BO13" s="1"/>
      <c r="BP13" s="1"/>
      <c r="BQ13" s="1"/>
      <c r="BR13" s="1"/>
      <c r="BS13" s="1"/>
      <c r="BT13" s="1"/>
      <c r="BU13" s="1"/>
      <c r="BV13" s="1"/>
      <c r="BW13" s="1"/>
      <c r="BX13" s="1"/>
      <c r="BY13" s="1"/>
      <c r="BZ13" s="1"/>
      <c r="CA13" s="1"/>
      <c r="CB13" s="1" t="s">
        <v>102</v>
      </c>
      <c r="CC13" s="1" t="s">
        <v>102</v>
      </c>
      <c r="CD13" s="1" t="s">
        <v>102</v>
      </c>
      <c r="CE13" s="1" t="s">
        <v>120</v>
      </c>
      <c r="CF13" s="1" t="s">
        <v>121</v>
      </c>
      <c r="CG13" s="1" t="s">
        <v>119</v>
      </c>
      <c r="CH13" s="1" t="s">
        <v>119</v>
      </c>
      <c r="CI13" s="1" t="s">
        <v>122</v>
      </c>
      <c r="CJ13" s="1" t="s">
        <v>170</v>
      </c>
      <c r="CK13" s="1">
        <v>2664028</v>
      </c>
      <c r="CL13" s="1" t="s">
        <v>124</v>
      </c>
      <c r="CM13" s="1" t="s">
        <v>125</v>
      </c>
      <c r="CN13" s="1" t="s">
        <v>168</v>
      </c>
      <c r="CO13" s="1" t="s">
        <v>171</v>
      </c>
      <c r="CP13" s="5">
        <v>39153</v>
      </c>
      <c r="CQ13" s="4">
        <v>38575.380590277775</v>
      </c>
      <c r="CR13" s="1" t="s">
        <v>315</v>
      </c>
      <c r="CS13" s="1" t="s">
        <v>313</v>
      </c>
      <c r="CT13" s="1" t="s">
        <v>128</v>
      </c>
      <c r="CU13" s="1"/>
    </row>
    <row r="14" spans="1:99" ht="75">
      <c r="A14" s="1" t="s">
        <v>172</v>
      </c>
      <c r="B14" s="1">
        <v>9670</v>
      </c>
      <c r="C14" s="1">
        <v>9670</v>
      </c>
      <c r="D14" s="1"/>
      <c r="E14" s="1" t="s">
        <v>95</v>
      </c>
      <c r="F14" s="1" t="s">
        <v>96</v>
      </c>
      <c r="G14" s="1" t="s">
        <v>97</v>
      </c>
      <c r="H14" s="1"/>
      <c r="I14" s="1" t="s">
        <v>321</v>
      </c>
      <c r="J14" s="1">
        <v>671</v>
      </c>
      <c r="K14" s="1" t="s">
        <v>313</v>
      </c>
      <c r="L14" s="1">
        <v>5.1999999999999998E-2</v>
      </c>
      <c r="M14" s="1"/>
      <c r="N14" s="1">
        <v>5.1999999999999998E-2</v>
      </c>
      <c r="O14" s="1"/>
      <c r="P14" s="1">
        <v>4.0000000000000001E-3</v>
      </c>
      <c r="Q14" s="1">
        <v>0.01</v>
      </c>
      <c r="R14" s="1" t="s">
        <v>101</v>
      </c>
      <c r="S14" s="1"/>
      <c r="T14" s="1" t="s">
        <v>102</v>
      </c>
      <c r="U14" s="1" t="s">
        <v>321</v>
      </c>
      <c r="V14" s="1" t="s">
        <v>325</v>
      </c>
      <c r="W14" s="1" t="s">
        <v>103</v>
      </c>
      <c r="X14" s="1" t="s">
        <v>97</v>
      </c>
      <c r="Y14" s="1" t="s">
        <v>104</v>
      </c>
      <c r="Z14" s="1"/>
      <c r="AA14" s="1" t="s">
        <v>165</v>
      </c>
      <c r="AB14" s="1" t="s">
        <v>107</v>
      </c>
      <c r="AC14" s="2">
        <v>38371</v>
      </c>
      <c r="AD14" s="3">
        <v>0.43263888888888885</v>
      </c>
      <c r="AE14" s="4">
        <v>38702.623819444445</v>
      </c>
      <c r="AF14" s="1" t="s">
        <v>108</v>
      </c>
      <c r="AG14" s="1" t="s">
        <v>109</v>
      </c>
      <c r="AH14" s="1" t="s">
        <v>110</v>
      </c>
      <c r="AI14" s="1" t="s">
        <v>111</v>
      </c>
      <c r="AJ14" s="1" t="s">
        <v>112</v>
      </c>
      <c r="AK14" s="1" t="s">
        <v>113</v>
      </c>
      <c r="AL14" s="1" t="s">
        <v>114</v>
      </c>
      <c r="AM14" s="1"/>
      <c r="AN14" s="1" t="s">
        <v>115</v>
      </c>
      <c r="AO14" s="1">
        <v>290452.68300000002</v>
      </c>
      <c r="AP14" s="1">
        <v>813433.18099999998</v>
      </c>
      <c r="AQ14" s="1" t="s">
        <v>116</v>
      </c>
      <c r="AR14" s="1" t="s">
        <v>117</v>
      </c>
      <c r="AS14" s="1">
        <v>29</v>
      </c>
      <c r="AT14" s="1">
        <v>4</v>
      </c>
      <c r="AU14" s="1">
        <v>52.683</v>
      </c>
      <c r="AV14" s="1">
        <v>81</v>
      </c>
      <c r="AW14" s="1">
        <v>34</v>
      </c>
      <c r="AX14" s="1">
        <v>33.180999999999997</v>
      </c>
      <c r="AY14" s="1">
        <v>635558.24</v>
      </c>
      <c r="AZ14" s="1">
        <v>566194.05000000005</v>
      </c>
      <c r="BA14" s="1"/>
      <c r="BB14" s="1">
        <v>7.4</v>
      </c>
      <c r="BC14" s="1"/>
      <c r="BD14" s="1"/>
      <c r="BE14" s="1"/>
      <c r="BF14" s="1"/>
      <c r="BG14" s="1" t="s">
        <v>118</v>
      </c>
      <c r="BH14" s="1" t="s">
        <v>119</v>
      </c>
      <c r="BI14" s="1"/>
      <c r="BJ14" s="1"/>
      <c r="BK14" s="1"/>
      <c r="BL14" s="1"/>
      <c r="BM14" s="1"/>
      <c r="BN14" s="1"/>
      <c r="BO14" s="1"/>
      <c r="BP14" s="1"/>
      <c r="BQ14" s="1"/>
      <c r="BR14" s="1"/>
      <c r="BS14" s="1"/>
      <c r="BT14" s="1"/>
      <c r="BU14" s="1"/>
      <c r="BV14" s="1"/>
      <c r="BW14" s="1"/>
      <c r="BX14" s="1"/>
      <c r="BY14" s="1"/>
      <c r="BZ14" s="1"/>
      <c r="CA14" s="1"/>
      <c r="CB14" s="1" t="s">
        <v>102</v>
      </c>
      <c r="CC14" s="1" t="s">
        <v>102</v>
      </c>
      <c r="CD14" s="1" t="s">
        <v>102</v>
      </c>
      <c r="CE14" s="1" t="s">
        <v>120</v>
      </c>
      <c r="CF14" s="1" t="s">
        <v>121</v>
      </c>
      <c r="CG14" s="1" t="s">
        <v>119</v>
      </c>
      <c r="CH14" s="1" t="s">
        <v>119</v>
      </c>
      <c r="CI14" s="1" t="s">
        <v>122</v>
      </c>
      <c r="CJ14" s="1" t="s">
        <v>174</v>
      </c>
      <c r="CK14" s="1">
        <v>2688345</v>
      </c>
      <c r="CL14" s="1" t="s">
        <v>124</v>
      </c>
      <c r="CM14" s="1" t="s">
        <v>125</v>
      </c>
      <c r="CN14" s="1" t="s">
        <v>172</v>
      </c>
      <c r="CO14" s="1" t="s">
        <v>175</v>
      </c>
      <c r="CP14" s="5">
        <v>39153</v>
      </c>
      <c r="CQ14" s="4">
        <v>38700.55872685185</v>
      </c>
      <c r="CR14" s="1" t="s">
        <v>315</v>
      </c>
      <c r="CS14" s="1" t="s">
        <v>313</v>
      </c>
      <c r="CT14" s="1" t="s">
        <v>128</v>
      </c>
      <c r="CU14" s="1"/>
    </row>
    <row r="15" spans="1:99" ht="75">
      <c r="A15" s="1" t="s">
        <v>176</v>
      </c>
      <c r="B15" s="1">
        <v>9670</v>
      </c>
      <c r="C15" s="1">
        <v>9670</v>
      </c>
      <c r="D15" s="1"/>
      <c r="E15" s="1" t="s">
        <v>95</v>
      </c>
      <c r="F15" s="1" t="s">
        <v>96</v>
      </c>
      <c r="G15" s="1" t="s">
        <v>97</v>
      </c>
      <c r="H15" s="1"/>
      <c r="I15" s="1" t="s">
        <v>312</v>
      </c>
      <c r="J15" s="1">
        <v>671</v>
      </c>
      <c r="K15" s="1" t="s">
        <v>313</v>
      </c>
      <c r="L15" s="1">
        <v>4.4999999999999998E-2</v>
      </c>
      <c r="M15" s="1"/>
      <c r="N15" s="1">
        <v>4.4999999999999998E-2</v>
      </c>
      <c r="O15" s="1"/>
      <c r="P15" s="1">
        <v>8.0000000000000002E-3</v>
      </c>
      <c r="Q15" s="1">
        <v>0.02</v>
      </c>
      <c r="R15" s="1" t="s">
        <v>101</v>
      </c>
      <c r="S15" s="1"/>
      <c r="T15" s="1" t="s">
        <v>102</v>
      </c>
      <c r="U15" s="1" t="s">
        <v>312</v>
      </c>
      <c r="V15" s="1">
        <v>112567</v>
      </c>
      <c r="W15" s="1" t="s">
        <v>103</v>
      </c>
      <c r="X15" s="1" t="s">
        <v>97</v>
      </c>
      <c r="Y15" s="1" t="s">
        <v>104</v>
      </c>
      <c r="Z15" s="1"/>
      <c r="AA15" s="1" t="s">
        <v>177</v>
      </c>
      <c r="AB15" s="1" t="s">
        <v>107</v>
      </c>
      <c r="AC15" s="2">
        <v>37188</v>
      </c>
      <c r="AD15" s="3">
        <v>0.60416666666666663</v>
      </c>
      <c r="AE15" s="4">
        <v>37678.57335648148</v>
      </c>
      <c r="AF15" s="1" t="s">
        <v>108</v>
      </c>
      <c r="AG15" s="1" t="s">
        <v>109</v>
      </c>
      <c r="AH15" s="1" t="s">
        <v>110</v>
      </c>
      <c r="AI15" s="1" t="s">
        <v>111</v>
      </c>
      <c r="AJ15" s="1" t="s">
        <v>112</v>
      </c>
      <c r="AK15" s="1" t="s">
        <v>113</v>
      </c>
      <c r="AL15" s="1" t="s">
        <v>114</v>
      </c>
      <c r="AM15" s="1"/>
      <c r="AN15" s="1" t="s">
        <v>115</v>
      </c>
      <c r="AO15" s="1">
        <v>290452.68300000002</v>
      </c>
      <c r="AP15" s="1">
        <v>813433.18099999998</v>
      </c>
      <c r="AQ15" s="1" t="s">
        <v>116</v>
      </c>
      <c r="AR15" s="1" t="s">
        <v>117</v>
      </c>
      <c r="AS15" s="1">
        <v>29</v>
      </c>
      <c r="AT15" s="1">
        <v>4</v>
      </c>
      <c r="AU15" s="1">
        <v>52.683</v>
      </c>
      <c r="AV15" s="1">
        <v>81</v>
      </c>
      <c r="AW15" s="1">
        <v>34</v>
      </c>
      <c r="AX15" s="1">
        <v>33.180999999999997</v>
      </c>
      <c r="AY15" s="1">
        <v>635558.24</v>
      </c>
      <c r="AZ15" s="1">
        <v>566194.05000000005</v>
      </c>
      <c r="BA15" s="1"/>
      <c r="BB15" s="1">
        <v>7.74</v>
      </c>
      <c r="BC15" s="1"/>
      <c r="BD15" s="1"/>
      <c r="BE15" s="1"/>
      <c r="BF15" s="1"/>
      <c r="BG15" s="1" t="s">
        <v>118</v>
      </c>
      <c r="BH15" s="1" t="s">
        <v>119</v>
      </c>
      <c r="BI15" s="1"/>
      <c r="BJ15" s="1"/>
      <c r="BK15" s="1"/>
      <c r="BL15" s="1"/>
      <c r="BM15" s="1"/>
      <c r="BN15" s="1"/>
      <c r="BO15" s="1"/>
      <c r="BP15" s="1"/>
      <c r="BQ15" s="1"/>
      <c r="BR15" s="1"/>
      <c r="BS15" s="1"/>
      <c r="BT15" s="1"/>
      <c r="BU15" s="1"/>
      <c r="BV15" s="1"/>
      <c r="BW15" s="1"/>
      <c r="BX15" s="1"/>
      <c r="BY15" s="1"/>
      <c r="BZ15" s="1"/>
      <c r="CA15" s="1"/>
      <c r="CB15" s="1" t="s">
        <v>102</v>
      </c>
      <c r="CC15" s="1" t="s">
        <v>102</v>
      </c>
      <c r="CD15" s="1" t="s">
        <v>102</v>
      </c>
      <c r="CE15" s="1" t="s">
        <v>120</v>
      </c>
      <c r="CF15" s="1" t="s">
        <v>121</v>
      </c>
      <c r="CG15" s="1" t="s">
        <v>119</v>
      </c>
      <c r="CH15" s="1" t="s">
        <v>119</v>
      </c>
      <c r="CI15" s="1" t="s">
        <v>122</v>
      </c>
      <c r="CJ15" s="1" t="s">
        <v>178</v>
      </c>
      <c r="CK15" s="1">
        <v>2354376</v>
      </c>
      <c r="CL15" s="1" t="s">
        <v>124</v>
      </c>
      <c r="CM15" s="1" t="s">
        <v>125</v>
      </c>
      <c r="CN15" s="1" t="s">
        <v>176</v>
      </c>
      <c r="CO15" s="1" t="s">
        <v>179</v>
      </c>
      <c r="CP15" s="4">
        <v>37364.422361111108</v>
      </c>
      <c r="CQ15" s="4">
        <v>37243.394918981481</v>
      </c>
      <c r="CR15" s="1" t="s">
        <v>315</v>
      </c>
      <c r="CS15" s="1" t="s">
        <v>313</v>
      </c>
      <c r="CT15" s="1" t="s">
        <v>128</v>
      </c>
      <c r="CU15" s="1"/>
    </row>
    <row r="16" spans="1:99" ht="75">
      <c r="A16" s="1" t="s">
        <v>180</v>
      </c>
      <c r="B16" s="1">
        <v>9670</v>
      </c>
      <c r="C16" s="1">
        <v>9670</v>
      </c>
      <c r="D16" s="1"/>
      <c r="E16" s="1" t="s">
        <v>95</v>
      </c>
      <c r="F16" s="1" t="s">
        <v>96</v>
      </c>
      <c r="G16" s="1" t="s">
        <v>97</v>
      </c>
      <c r="H16" s="1"/>
      <c r="I16" s="1" t="s">
        <v>321</v>
      </c>
      <c r="J16" s="1">
        <v>671</v>
      </c>
      <c r="K16" s="1" t="s">
        <v>313</v>
      </c>
      <c r="L16" s="1">
        <v>5.1999999999999998E-2</v>
      </c>
      <c r="M16" s="1"/>
      <c r="N16" s="1">
        <v>5.1999999999999998E-2</v>
      </c>
      <c r="O16" s="1"/>
      <c r="P16" s="1">
        <v>4.0000000000000001E-3</v>
      </c>
      <c r="Q16" s="1">
        <v>0.01</v>
      </c>
      <c r="R16" s="1" t="s">
        <v>101</v>
      </c>
      <c r="S16" s="1"/>
      <c r="T16" s="1" t="s">
        <v>102</v>
      </c>
      <c r="U16" s="1" t="s">
        <v>321</v>
      </c>
      <c r="V16" s="1" t="s">
        <v>326</v>
      </c>
      <c r="W16" s="1" t="s">
        <v>103</v>
      </c>
      <c r="X16" s="1" t="s">
        <v>97</v>
      </c>
      <c r="Y16" s="1" t="s">
        <v>104</v>
      </c>
      <c r="Z16" s="1"/>
      <c r="AA16" s="1" t="s">
        <v>165</v>
      </c>
      <c r="AB16" s="1" t="s">
        <v>107</v>
      </c>
      <c r="AC16" s="2">
        <v>38455</v>
      </c>
      <c r="AD16" s="3">
        <v>0.42499999999999999</v>
      </c>
      <c r="AE16" s="4">
        <v>38814.610775462963</v>
      </c>
      <c r="AF16" s="1" t="s">
        <v>108</v>
      </c>
      <c r="AG16" s="1" t="s">
        <v>109</v>
      </c>
      <c r="AH16" s="1" t="s">
        <v>110</v>
      </c>
      <c r="AI16" s="1" t="s">
        <v>111</v>
      </c>
      <c r="AJ16" s="1" t="s">
        <v>112</v>
      </c>
      <c r="AK16" s="1" t="s">
        <v>113</v>
      </c>
      <c r="AL16" s="1" t="s">
        <v>114</v>
      </c>
      <c r="AM16" s="1"/>
      <c r="AN16" s="1" t="s">
        <v>115</v>
      </c>
      <c r="AO16" s="1">
        <v>290452.68300000002</v>
      </c>
      <c r="AP16" s="1">
        <v>813433.18099999998</v>
      </c>
      <c r="AQ16" s="1" t="s">
        <v>116</v>
      </c>
      <c r="AR16" s="1" t="s">
        <v>117</v>
      </c>
      <c r="AS16" s="1">
        <v>29</v>
      </c>
      <c r="AT16" s="1">
        <v>4</v>
      </c>
      <c r="AU16" s="1">
        <v>52.683</v>
      </c>
      <c r="AV16" s="1">
        <v>81</v>
      </c>
      <c r="AW16" s="1">
        <v>34</v>
      </c>
      <c r="AX16" s="1">
        <v>33.180999999999997</v>
      </c>
      <c r="AY16" s="1">
        <v>635558.24</v>
      </c>
      <c r="AZ16" s="1">
        <v>566194.05000000005</v>
      </c>
      <c r="BA16" s="1"/>
      <c r="BB16" s="1">
        <v>7.5</v>
      </c>
      <c r="BC16" s="1"/>
      <c r="BD16" s="1"/>
      <c r="BE16" s="1"/>
      <c r="BF16" s="1"/>
      <c r="BG16" s="1" t="s">
        <v>118</v>
      </c>
      <c r="BH16" s="1" t="s">
        <v>119</v>
      </c>
      <c r="BI16" s="1"/>
      <c r="BJ16" s="1"/>
      <c r="BK16" s="1"/>
      <c r="BL16" s="1"/>
      <c r="BM16" s="1"/>
      <c r="BN16" s="1"/>
      <c r="BO16" s="1"/>
      <c r="BP16" s="1"/>
      <c r="BQ16" s="1"/>
      <c r="BR16" s="1"/>
      <c r="BS16" s="1"/>
      <c r="BT16" s="1"/>
      <c r="BU16" s="1"/>
      <c r="BV16" s="1"/>
      <c r="BW16" s="1"/>
      <c r="BX16" s="1"/>
      <c r="BY16" s="1"/>
      <c r="BZ16" s="1"/>
      <c r="CA16" s="1"/>
      <c r="CB16" s="1" t="s">
        <v>102</v>
      </c>
      <c r="CC16" s="1" t="s">
        <v>102</v>
      </c>
      <c r="CD16" s="1" t="s">
        <v>102</v>
      </c>
      <c r="CE16" s="1" t="s">
        <v>120</v>
      </c>
      <c r="CF16" s="1" t="s">
        <v>121</v>
      </c>
      <c r="CG16" s="1" t="s">
        <v>119</v>
      </c>
      <c r="CH16" s="1" t="s">
        <v>119</v>
      </c>
      <c r="CI16" s="1" t="s">
        <v>122</v>
      </c>
      <c r="CJ16" s="1" t="s">
        <v>182</v>
      </c>
      <c r="CK16" s="1">
        <v>2714422</v>
      </c>
      <c r="CL16" s="1" t="s">
        <v>124</v>
      </c>
      <c r="CM16" s="1" t="s">
        <v>125</v>
      </c>
      <c r="CN16" s="1" t="s">
        <v>180</v>
      </c>
      <c r="CO16" s="1" t="s">
        <v>183</v>
      </c>
      <c r="CP16" s="5">
        <v>39153</v>
      </c>
      <c r="CQ16" s="4">
        <v>38553.456111111111</v>
      </c>
      <c r="CR16" s="1" t="s">
        <v>315</v>
      </c>
      <c r="CS16" s="1" t="s">
        <v>313</v>
      </c>
      <c r="CT16" s="1" t="s">
        <v>128</v>
      </c>
      <c r="CU16" s="1"/>
    </row>
    <row r="17" spans="1:99" ht="75">
      <c r="A17" s="1" t="s">
        <v>184</v>
      </c>
      <c r="B17" s="1">
        <v>9670</v>
      </c>
      <c r="C17" s="1">
        <v>9670</v>
      </c>
      <c r="D17" s="1"/>
      <c r="E17" s="1" t="s">
        <v>95</v>
      </c>
      <c r="F17" s="1" t="s">
        <v>96</v>
      </c>
      <c r="G17" s="1" t="s">
        <v>97</v>
      </c>
      <c r="H17" s="1"/>
      <c r="I17" s="1" t="s">
        <v>321</v>
      </c>
      <c r="J17" s="1">
        <v>671</v>
      </c>
      <c r="K17" s="1" t="s">
        <v>313</v>
      </c>
      <c r="L17" s="1">
        <v>4.9000000000000002E-2</v>
      </c>
      <c r="M17" s="1"/>
      <c r="N17" s="1">
        <v>4.9000000000000002E-2</v>
      </c>
      <c r="O17" s="1"/>
      <c r="P17" s="1">
        <v>4.0000000000000001E-3</v>
      </c>
      <c r="Q17" s="1">
        <v>0.01</v>
      </c>
      <c r="R17" s="1" t="s">
        <v>101</v>
      </c>
      <c r="S17" s="1"/>
      <c r="T17" s="1" t="s">
        <v>102</v>
      </c>
      <c r="U17" s="1" t="s">
        <v>321</v>
      </c>
      <c r="V17" s="1" t="s">
        <v>327</v>
      </c>
      <c r="W17" s="1" t="s">
        <v>103</v>
      </c>
      <c r="X17" s="1" t="s">
        <v>97</v>
      </c>
      <c r="Y17" s="1" t="s">
        <v>104</v>
      </c>
      <c r="Z17" s="1"/>
      <c r="AA17" s="1" t="s">
        <v>186</v>
      </c>
      <c r="AB17" s="1" t="s">
        <v>107</v>
      </c>
      <c r="AC17" s="2">
        <v>38924</v>
      </c>
      <c r="AD17" s="3">
        <v>0.6958333333333333</v>
      </c>
      <c r="AE17" s="4">
        <v>39392.56962962963</v>
      </c>
      <c r="AF17" s="1" t="s">
        <v>108</v>
      </c>
      <c r="AG17" s="1" t="s">
        <v>109</v>
      </c>
      <c r="AH17" s="1" t="s">
        <v>110</v>
      </c>
      <c r="AI17" s="1" t="s">
        <v>111</v>
      </c>
      <c r="AJ17" s="1" t="s">
        <v>112</v>
      </c>
      <c r="AK17" s="1" t="s">
        <v>113</v>
      </c>
      <c r="AL17" s="1" t="s">
        <v>114</v>
      </c>
      <c r="AM17" s="1"/>
      <c r="AN17" s="1" t="s">
        <v>115</v>
      </c>
      <c r="AO17" s="1">
        <v>290452.68300000002</v>
      </c>
      <c r="AP17" s="1">
        <v>813433.18099999998</v>
      </c>
      <c r="AQ17" s="1" t="s">
        <v>116</v>
      </c>
      <c r="AR17" s="1" t="s">
        <v>117</v>
      </c>
      <c r="AS17" s="1">
        <v>29</v>
      </c>
      <c r="AT17" s="1">
        <v>4</v>
      </c>
      <c r="AU17" s="1">
        <v>52.683</v>
      </c>
      <c r="AV17" s="1">
        <v>81</v>
      </c>
      <c r="AW17" s="1">
        <v>34</v>
      </c>
      <c r="AX17" s="1">
        <v>33.180999999999997</v>
      </c>
      <c r="AY17" s="1">
        <v>635558.24</v>
      </c>
      <c r="AZ17" s="1">
        <v>566194.05000000005</v>
      </c>
      <c r="BA17" s="1"/>
      <c r="BB17" s="1">
        <v>10.7</v>
      </c>
      <c r="BC17" s="1"/>
      <c r="BD17" s="1"/>
      <c r="BE17" s="1"/>
      <c r="BF17" s="1"/>
      <c r="BG17" s="1" t="s">
        <v>118</v>
      </c>
      <c r="BH17" s="1" t="s">
        <v>119</v>
      </c>
      <c r="BI17" s="1"/>
      <c r="BJ17" s="1"/>
      <c r="BK17" s="1"/>
      <c r="BL17" s="1"/>
      <c r="BM17" s="1"/>
      <c r="BN17" s="1"/>
      <c r="BO17" s="1"/>
      <c r="BP17" s="1"/>
      <c r="BQ17" s="1"/>
      <c r="BR17" s="1"/>
      <c r="BS17" s="1"/>
      <c r="BT17" s="1"/>
      <c r="BU17" s="1"/>
      <c r="BV17" s="1"/>
      <c r="BW17" s="1"/>
      <c r="BX17" s="1"/>
      <c r="BY17" s="1"/>
      <c r="BZ17" s="1"/>
      <c r="CA17" s="1"/>
      <c r="CB17" s="1" t="s">
        <v>102</v>
      </c>
      <c r="CC17" s="1" t="s">
        <v>102</v>
      </c>
      <c r="CD17" s="1" t="s">
        <v>102</v>
      </c>
      <c r="CE17" s="1" t="s">
        <v>120</v>
      </c>
      <c r="CF17" s="1" t="s">
        <v>121</v>
      </c>
      <c r="CG17" s="1" t="s">
        <v>119</v>
      </c>
      <c r="CH17" s="1" t="s">
        <v>119</v>
      </c>
      <c r="CI17" s="1" t="s">
        <v>122</v>
      </c>
      <c r="CJ17" s="1" t="s">
        <v>187</v>
      </c>
      <c r="CK17" s="1">
        <v>2886476</v>
      </c>
      <c r="CL17" s="1" t="s">
        <v>124</v>
      </c>
      <c r="CM17" s="1" t="s">
        <v>125</v>
      </c>
      <c r="CN17" s="1" t="s">
        <v>184</v>
      </c>
      <c r="CO17" s="1" t="s">
        <v>188</v>
      </c>
      <c r="CP17" s="4">
        <v>39463.436921296299</v>
      </c>
      <c r="CQ17" s="4">
        <v>39316.557569444441</v>
      </c>
      <c r="CR17" s="1" t="s">
        <v>315</v>
      </c>
      <c r="CS17" s="1" t="s">
        <v>313</v>
      </c>
      <c r="CT17" s="1" t="s">
        <v>128</v>
      </c>
      <c r="CU17" s="1"/>
    </row>
    <row r="18" spans="1:99" ht="75">
      <c r="A18" s="1" t="s">
        <v>189</v>
      </c>
      <c r="B18" s="1">
        <v>9670</v>
      </c>
      <c r="C18" s="1">
        <v>9670</v>
      </c>
      <c r="D18" s="1"/>
      <c r="E18" s="1" t="s">
        <v>95</v>
      </c>
      <c r="F18" s="1" t="s">
        <v>96</v>
      </c>
      <c r="G18" s="1" t="s">
        <v>97</v>
      </c>
      <c r="H18" s="1"/>
      <c r="I18" s="1" t="s">
        <v>321</v>
      </c>
      <c r="J18" s="1">
        <v>671</v>
      </c>
      <c r="K18" s="1" t="s">
        <v>313</v>
      </c>
      <c r="L18" s="1">
        <v>4.9000000000000002E-2</v>
      </c>
      <c r="M18" s="1"/>
      <c r="N18" s="1">
        <v>4.9000000000000002E-2</v>
      </c>
      <c r="O18" s="1"/>
      <c r="P18" s="1">
        <v>4.0000000000000001E-3</v>
      </c>
      <c r="Q18" s="1">
        <v>0.01</v>
      </c>
      <c r="R18" s="1" t="s">
        <v>101</v>
      </c>
      <c r="S18" s="1"/>
      <c r="T18" s="1" t="s">
        <v>102</v>
      </c>
      <c r="U18" s="1" t="s">
        <v>321</v>
      </c>
      <c r="V18" s="1" t="s">
        <v>328</v>
      </c>
      <c r="W18" s="1" t="s">
        <v>103</v>
      </c>
      <c r="X18" s="1" t="s">
        <v>97</v>
      </c>
      <c r="Y18" s="1" t="s">
        <v>104</v>
      </c>
      <c r="Z18" s="1"/>
      <c r="AA18" s="1" t="s">
        <v>191</v>
      </c>
      <c r="AB18" s="1" t="s">
        <v>107</v>
      </c>
      <c r="AC18" s="2">
        <v>38554</v>
      </c>
      <c r="AD18" s="3">
        <v>0.62361111111111112</v>
      </c>
      <c r="AE18" s="4">
        <v>38944.563310185185</v>
      </c>
      <c r="AF18" s="1" t="s">
        <v>108</v>
      </c>
      <c r="AG18" s="1" t="s">
        <v>109</v>
      </c>
      <c r="AH18" s="1" t="s">
        <v>110</v>
      </c>
      <c r="AI18" s="1" t="s">
        <v>111</v>
      </c>
      <c r="AJ18" s="1" t="s">
        <v>112</v>
      </c>
      <c r="AK18" s="1" t="s">
        <v>113</v>
      </c>
      <c r="AL18" s="1" t="s">
        <v>114</v>
      </c>
      <c r="AM18" s="1"/>
      <c r="AN18" s="1" t="s">
        <v>115</v>
      </c>
      <c r="AO18" s="1">
        <v>290452.68300000002</v>
      </c>
      <c r="AP18" s="1">
        <v>813433.18099999998</v>
      </c>
      <c r="AQ18" s="1" t="s">
        <v>116</v>
      </c>
      <c r="AR18" s="1" t="s">
        <v>117</v>
      </c>
      <c r="AS18" s="1">
        <v>29</v>
      </c>
      <c r="AT18" s="1">
        <v>4</v>
      </c>
      <c r="AU18" s="1">
        <v>52.683</v>
      </c>
      <c r="AV18" s="1">
        <v>81</v>
      </c>
      <c r="AW18" s="1">
        <v>34</v>
      </c>
      <c r="AX18" s="1">
        <v>33.180999999999997</v>
      </c>
      <c r="AY18" s="1">
        <v>635558.24</v>
      </c>
      <c r="AZ18" s="1">
        <v>566194.05000000005</v>
      </c>
      <c r="BA18" s="1"/>
      <c r="BB18" s="1">
        <v>15</v>
      </c>
      <c r="BC18" s="1"/>
      <c r="BD18" s="1"/>
      <c r="BE18" s="1"/>
      <c r="BF18" s="1"/>
      <c r="BG18" s="1" t="s">
        <v>118</v>
      </c>
      <c r="BH18" s="1" t="s">
        <v>119</v>
      </c>
      <c r="BI18" s="1"/>
      <c r="BJ18" s="1"/>
      <c r="BK18" s="1"/>
      <c r="BL18" s="1"/>
      <c r="BM18" s="1"/>
      <c r="BN18" s="1"/>
      <c r="BO18" s="1"/>
      <c r="BP18" s="1"/>
      <c r="BQ18" s="1"/>
      <c r="BR18" s="1"/>
      <c r="BS18" s="1"/>
      <c r="BT18" s="1"/>
      <c r="BU18" s="1"/>
      <c r="BV18" s="1"/>
      <c r="BW18" s="1"/>
      <c r="BX18" s="1"/>
      <c r="BY18" s="1"/>
      <c r="BZ18" s="1"/>
      <c r="CA18" s="1"/>
      <c r="CB18" s="1" t="s">
        <v>102</v>
      </c>
      <c r="CC18" s="1" t="s">
        <v>102</v>
      </c>
      <c r="CD18" s="1" t="s">
        <v>102</v>
      </c>
      <c r="CE18" s="1" t="s">
        <v>120</v>
      </c>
      <c r="CF18" s="1" t="s">
        <v>121</v>
      </c>
      <c r="CG18" s="1" t="s">
        <v>119</v>
      </c>
      <c r="CH18" s="1" t="s">
        <v>119</v>
      </c>
      <c r="CI18" s="1" t="s">
        <v>122</v>
      </c>
      <c r="CJ18" s="1" t="s">
        <v>192</v>
      </c>
      <c r="CK18" s="1">
        <v>2753168</v>
      </c>
      <c r="CL18" s="1" t="s">
        <v>124</v>
      </c>
      <c r="CM18" s="1" t="s">
        <v>125</v>
      </c>
      <c r="CN18" s="1" t="s">
        <v>189</v>
      </c>
      <c r="CO18" s="1" t="s">
        <v>193</v>
      </c>
      <c r="CP18" s="5">
        <v>39153</v>
      </c>
      <c r="CQ18" s="4">
        <v>38708.592939814815</v>
      </c>
      <c r="CR18" s="1" t="s">
        <v>315</v>
      </c>
      <c r="CS18" s="1" t="s">
        <v>313</v>
      </c>
      <c r="CT18" s="1" t="s">
        <v>128</v>
      </c>
      <c r="CU18" s="1"/>
    </row>
    <row r="19" spans="1:99" ht="75">
      <c r="A19" s="1" t="s">
        <v>194</v>
      </c>
      <c r="B19" s="1">
        <v>9670</v>
      </c>
      <c r="C19" s="1">
        <v>9670</v>
      </c>
      <c r="D19" s="1"/>
      <c r="E19" s="1" t="s">
        <v>95</v>
      </c>
      <c r="F19" s="1" t="s">
        <v>96</v>
      </c>
      <c r="G19" s="1" t="s">
        <v>97</v>
      </c>
      <c r="H19" s="1"/>
      <c r="I19" s="1" t="s">
        <v>321</v>
      </c>
      <c r="J19" s="1">
        <v>671</v>
      </c>
      <c r="K19" s="1" t="s">
        <v>313</v>
      </c>
      <c r="L19" s="1">
        <v>0.05</v>
      </c>
      <c r="M19" s="1"/>
      <c r="N19" s="1">
        <v>0.05</v>
      </c>
      <c r="O19" s="1"/>
      <c r="P19" s="1">
        <v>4.0000000000000001E-3</v>
      </c>
      <c r="Q19" s="1">
        <v>0.01</v>
      </c>
      <c r="R19" s="1" t="s">
        <v>101</v>
      </c>
      <c r="S19" s="1"/>
      <c r="T19" s="1" t="s">
        <v>102</v>
      </c>
      <c r="U19" s="1" t="s">
        <v>321</v>
      </c>
      <c r="V19" s="1" t="s">
        <v>329</v>
      </c>
      <c r="W19" s="1" t="s">
        <v>103</v>
      </c>
      <c r="X19" s="1" t="s">
        <v>97</v>
      </c>
      <c r="Y19" s="1" t="s">
        <v>104</v>
      </c>
      <c r="Z19" s="1"/>
      <c r="AA19" s="1" t="s">
        <v>196</v>
      </c>
      <c r="AB19" s="1" t="s">
        <v>107</v>
      </c>
      <c r="AC19" s="2">
        <v>38657</v>
      </c>
      <c r="AD19" s="3">
        <v>0.61805555555555558</v>
      </c>
      <c r="AE19" s="4">
        <v>39092.580057870371</v>
      </c>
      <c r="AF19" s="1" t="s">
        <v>108</v>
      </c>
      <c r="AG19" s="1" t="s">
        <v>109</v>
      </c>
      <c r="AH19" s="1" t="s">
        <v>110</v>
      </c>
      <c r="AI19" s="1" t="s">
        <v>111</v>
      </c>
      <c r="AJ19" s="1" t="s">
        <v>112</v>
      </c>
      <c r="AK19" s="1" t="s">
        <v>113</v>
      </c>
      <c r="AL19" s="1" t="s">
        <v>114</v>
      </c>
      <c r="AM19" s="1"/>
      <c r="AN19" s="1" t="s">
        <v>115</v>
      </c>
      <c r="AO19" s="1">
        <v>290452.68300000002</v>
      </c>
      <c r="AP19" s="1">
        <v>813433.18099999998</v>
      </c>
      <c r="AQ19" s="1" t="s">
        <v>116</v>
      </c>
      <c r="AR19" s="1" t="s">
        <v>117</v>
      </c>
      <c r="AS19" s="1">
        <v>29</v>
      </c>
      <c r="AT19" s="1">
        <v>4</v>
      </c>
      <c r="AU19" s="1">
        <v>52.683</v>
      </c>
      <c r="AV19" s="1">
        <v>81</v>
      </c>
      <c r="AW19" s="1">
        <v>34</v>
      </c>
      <c r="AX19" s="1">
        <v>33.180999999999997</v>
      </c>
      <c r="AY19" s="1">
        <v>635558.24</v>
      </c>
      <c r="AZ19" s="1">
        <v>566194.05000000005</v>
      </c>
      <c r="BA19" s="1"/>
      <c r="BB19" s="1">
        <v>7.8</v>
      </c>
      <c r="BC19" s="1"/>
      <c r="BD19" s="1"/>
      <c r="BE19" s="1"/>
      <c r="BF19" s="1"/>
      <c r="BG19" s="1" t="s">
        <v>118</v>
      </c>
      <c r="BH19" s="1" t="s">
        <v>119</v>
      </c>
      <c r="BI19" s="1"/>
      <c r="BJ19" s="1"/>
      <c r="BK19" s="1"/>
      <c r="BL19" s="1"/>
      <c r="BM19" s="1"/>
      <c r="BN19" s="1"/>
      <c r="BO19" s="1"/>
      <c r="BP19" s="1"/>
      <c r="BQ19" s="1"/>
      <c r="BR19" s="1"/>
      <c r="BS19" s="1"/>
      <c r="BT19" s="1"/>
      <c r="BU19" s="1"/>
      <c r="BV19" s="1"/>
      <c r="BW19" s="1"/>
      <c r="BX19" s="1"/>
      <c r="BY19" s="1"/>
      <c r="BZ19" s="1"/>
      <c r="CA19" s="1"/>
      <c r="CB19" s="1" t="s">
        <v>102</v>
      </c>
      <c r="CC19" s="1" t="s">
        <v>102</v>
      </c>
      <c r="CD19" s="1" t="s">
        <v>102</v>
      </c>
      <c r="CE19" s="1" t="s">
        <v>120</v>
      </c>
      <c r="CF19" s="1" t="s">
        <v>121</v>
      </c>
      <c r="CG19" s="1" t="s">
        <v>119</v>
      </c>
      <c r="CH19" s="1" t="s">
        <v>119</v>
      </c>
      <c r="CI19" s="1" t="s">
        <v>122</v>
      </c>
      <c r="CJ19" s="1" t="s">
        <v>197</v>
      </c>
      <c r="CK19" s="1">
        <v>2824283</v>
      </c>
      <c r="CL19" s="1" t="s">
        <v>124</v>
      </c>
      <c r="CM19" s="1" t="s">
        <v>125</v>
      </c>
      <c r="CN19" s="1" t="s">
        <v>194</v>
      </c>
      <c r="CO19" s="1" t="s">
        <v>198</v>
      </c>
      <c r="CP19" s="5">
        <v>39153</v>
      </c>
      <c r="CQ19" s="4">
        <v>39037.468877314815</v>
      </c>
      <c r="CR19" s="1" t="s">
        <v>315</v>
      </c>
      <c r="CS19" s="1" t="s">
        <v>313</v>
      </c>
      <c r="CT19" s="1" t="s">
        <v>128</v>
      </c>
      <c r="CU19" s="1"/>
    </row>
    <row r="20" spans="1:99" ht="75">
      <c r="A20" s="1" t="s">
        <v>199</v>
      </c>
      <c r="B20" s="1">
        <v>9670</v>
      </c>
      <c r="C20" s="1">
        <v>9670</v>
      </c>
      <c r="D20" s="1"/>
      <c r="E20" s="1" t="s">
        <v>95</v>
      </c>
      <c r="F20" s="1" t="s">
        <v>96</v>
      </c>
      <c r="G20" s="1" t="s">
        <v>97</v>
      </c>
      <c r="H20" s="1"/>
      <c r="I20" s="1" t="s">
        <v>321</v>
      </c>
      <c r="J20" s="1">
        <v>671</v>
      </c>
      <c r="K20" s="1" t="s">
        <v>313</v>
      </c>
      <c r="L20" s="1">
        <v>0.05</v>
      </c>
      <c r="M20" s="1"/>
      <c r="N20" s="1">
        <v>0.05</v>
      </c>
      <c r="O20" s="1"/>
      <c r="P20" s="1">
        <v>4.0000000000000001E-3</v>
      </c>
      <c r="Q20" s="1">
        <v>0.01</v>
      </c>
      <c r="R20" s="1" t="s">
        <v>101</v>
      </c>
      <c r="S20" s="1"/>
      <c r="T20" s="1" t="s">
        <v>102</v>
      </c>
      <c r="U20" s="1" t="s">
        <v>321</v>
      </c>
      <c r="V20" s="1" t="s">
        <v>330</v>
      </c>
      <c r="W20" s="1" t="s">
        <v>103</v>
      </c>
      <c r="X20" s="1" t="s">
        <v>97</v>
      </c>
      <c r="Y20" s="1" t="s">
        <v>104</v>
      </c>
      <c r="Z20" s="1"/>
      <c r="AA20" s="1" t="s">
        <v>201</v>
      </c>
      <c r="AB20" s="1" t="s">
        <v>107</v>
      </c>
      <c r="AC20" s="2">
        <v>38743</v>
      </c>
      <c r="AD20" s="3">
        <v>0.57222222222222219</v>
      </c>
      <c r="AE20" s="4">
        <v>39275.656307870369</v>
      </c>
      <c r="AF20" s="1" t="s">
        <v>108</v>
      </c>
      <c r="AG20" s="1" t="s">
        <v>109</v>
      </c>
      <c r="AH20" s="1" t="s">
        <v>110</v>
      </c>
      <c r="AI20" s="1" t="s">
        <v>111</v>
      </c>
      <c r="AJ20" s="1" t="s">
        <v>112</v>
      </c>
      <c r="AK20" s="1" t="s">
        <v>113</v>
      </c>
      <c r="AL20" s="1" t="s">
        <v>114</v>
      </c>
      <c r="AM20" s="1"/>
      <c r="AN20" s="1" t="s">
        <v>115</v>
      </c>
      <c r="AO20" s="1">
        <v>290452.68300000002</v>
      </c>
      <c r="AP20" s="1">
        <v>813433.18099999998</v>
      </c>
      <c r="AQ20" s="1" t="s">
        <v>116</v>
      </c>
      <c r="AR20" s="1" t="s">
        <v>117</v>
      </c>
      <c r="AS20" s="1">
        <v>29</v>
      </c>
      <c r="AT20" s="1">
        <v>4</v>
      </c>
      <c r="AU20" s="1">
        <v>52.683</v>
      </c>
      <c r="AV20" s="1">
        <v>81</v>
      </c>
      <c r="AW20" s="1">
        <v>34</v>
      </c>
      <c r="AX20" s="1">
        <v>33.180999999999997</v>
      </c>
      <c r="AY20" s="1">
        <v>635558.24</v>
      </c>
      <c r="AZ20" s="1">
        <v>566194.05000000005</v>
      </c>
      <c r="BA20" s="1"/>
      <c r="BB20" s="1">
        <v>7.7</v>
      </c>
      <c r="BC20" s="1"/>
      <c r="BD20" s="1"/>
      <c r="BE20" s="1"/>
      <c r="BF20" s="1"/>
      <c r="BG20" s="1" t="s">
        <v>118</v>
      </c>
      <c r="BH20" s="1" t="s">
        <v>119</v>
      </c>
      <c r="BI20" s="1"/>
      <c r="BJ20" s="1"/>
      <c r="BK20" s="1"/>
      <c r="BL20" s="1"/>
      <c r="BM20" s="1"/>
      <c r="BN20" s="1"/>
      <c r="BO20" s="1"/>
      <c r="BP20" s="1"/>
      <c r="BQ20" s="1"/>
      <c r="BR20" s="1"/>
      <c r="BS20" s="1"/>
      <c r="BT20" s="1"/>
      <c r="BU20" s="1"/>
      <c r="BV20" s="1"/>
      <c r="BW20" s="1"/>
      <c r="BX20" s="1"/>
      <c r="BY20" s="1"/>
      <c r="BZ20" s="1"/>
      <c r="CA20" s="1"/>
      <c r="CB20" s="1" t="s">
        <v>102</v>
      </c>
      <c r="CC20" s="1" t="s">
        <v>102</v>
      </c>
      <c r="CD20" s="1" t="s">
        <v>102</v>
      </c>
      <c r="CE20" s="1" t="s">
        <v>120</v>
      </c>
      <c r="CF20" s="1" t="s">
        <v>121</v>
      </c>
      <c r="CG20" s="1" t="s">
        <v>119</v>
      </c>
      <c r="CH20" s="1" t="s">
        <v>119</v>
      </c>
      <c r="CI20" s="1" t="s">
        <v>122</v>
      </c>
      <c r="CJ20" s="1" t="s">
        <v>202</v>
      </c>
      <c r="CK20" s="1">
        <v>2824980</v>
      </c>
      <c r="CL20" s="1" t="s">
        <v>124</v>
      </c>
      <c r="CM20" s="1" t="s">
        <v>125</v>
      </c>
      <c r="CN20" s="1" t="s">
        <v>199</v>
      </c>
      <c r="CO20" s="1" t="s">
        <v>203</v>
      </c>
      <c r="CP20" s="4">
        <v>39463.436921296299</v>
      </c>
      <c r="CQ20" s="4">
        <v>38905.441365740742</v>
      </c>
      <c r="CR20" s="1" t="s">
        <v>315</v>
      </c>
      <c r="CS20" s="1" t="s">
        <v>313</v>
      </c>
      <c r="CT20" s="1" t="s">
        <v>128</v>
      </c>
      <c r="CU20" s="1"/>
    </row>
    <row r="21" spans="1:99" ht="75">
      <c r="A21" s="1" t="s">
        <v>204</v>
      </c>
      <c r="B21" s="1">
        <v>9670</v>
      </c>
      <c r="C21" s="1">
        <v>9670</v>
      </c>
      <c r="D21" s="1"/>
      <c r="E21" s="1" t="s">
        <v>95</v>
      </c>
      <c r="F21" s="1" t="s">
        <v>96</v>
      </c>
      <c r="G21" s="1" t="s">
        <v>97</v>
      </c>
      <c r="H21" s="1"/>
      <c r="I21" s="1" t="s">
        <v>321</v>
      </c>
      <c r="J21" s="1">
        <v>671</v>
      </c>
      <c r="K21" s="1" t="s">
        <v>313</v>
      </c>
      <c r="L21" s="1">
        <v>0.05</v>
      </c>
      <c r="M21" s="1"/>
      <c r="N21" s="1">
        <v>0.05</v>
      </c>
      <c r="O21" s="1"/>
      <c r="P21" s="1">
        <v>4.0000000000000001E-3</v>
      </c>
      <c r="Q21" s="1">
        <v>0.01</v>
      </c>
      <c r="R21" s="1" t="s">
        <v>101</v>
      </c>
      <c r="S21" s="1"/>
      <c r="T21" s="1" t="s">
        <v>102</v>
      </c>
      <c r="U21" s="1" t="s">
        <v>321</v>
      </c>
      <c r="V21" s="1" t="s">
        <v>331</v>
      </c>
      <c r="W21" s="1" t="s">
        <v>103</v>
      </c>
      <c r="X21" s="1" t="s">
        <v>97</v>
      </c>
      <c r="Y21" s="1" t="s">
        <v>104</v>
      </c>
      <c r="Z21" s="1" t="s">
        <v>332</v>
      </c>
      <c r="AA21" s="1" t="s">
        <v>206</v>
      </c>
      <c r="AB21" s="1" t="s">
        <v>107</v>
      </c>
      <c r="AC21" s="2">
        <v>38847</v>
      </c>
      <c r="AD21" s="3">
        <v>0.57500000000000007</v>
      </c>
      <c r="AE21" s="4">
        <v>39302.564212962963</v>
      </c>
      <c r="AF21" s="1" t="s">
        <v>108</v>
      </c>
      <c r="AG21" s="1" t="s">
        <v>109</v>
      </c>
      <c r="AH21" s="1" t="s">
        <v>110</v>
      </c>
      <c r="AI21" s="1" t="s">
        <v>111</v>
      </c>
      <c r="AJ21" s="1" t="s">
        <v>112</v>
      </c>
      <c r="AK21" s="1" t="s">
        <v>113</v>
      </c>
      <c r="AL21" s="1" t="s">
        <v>114</v>
      </c>
      <c r="AM21" s="1"/>
      <c r="AN21" s="1" t="s">
        <v>115</v>
      </c>
      <c r="AO21" s="1">
        <v>290452.68300000002</v>
      </c>
      <c r="AP21" s="1">
        <v>813433.18099999998</v>
      </c>
      <c r="AQ21" s="1" t="s">
        <v>116</v>
      </c>
      <c r="AR21" s="1" t="s">
        <v>117</v>
      </c>
      <c r="AS21" s="1">
        <v>29</v>
      </c>
      <c r="AT21" s="1">
        <v>4</v>
      </c>
      <c r="AU21" s="1">
        <v>52.683</v>
      </c>
      <c r="AV21" s="1">
        <v>81</v>
      </c>
      <c r="AW21" s="1">
        <v>34</v>
      </c>
      <c r="AX21" s="1">
        <v>33.180999999999997</v>
      </c>
      <c r="AY21" s="1">
        <v>635558.24</v>
      </c>
      <c r="AZ21" s="1">
        <v>566194.05000000005</v>
      </c>
      <c r="BA21" s="1"/>
      <c r="BB21" s="1">
        <v>7.3</v>
      </c>
      <c r="BC21" s="1"/>
      <c r="BD21" s="1"/>
      <c r="BE21" s="1"/>
      <c r="BF21" s="1"/>
      <c r="BG21" s="1" t="s">
        <v>118</v>
      </c>
      <c r="BH21" s="1" t="s">
        <v>119</v>
      </c>
      <c r="BI21" s="1"/>
      <c r="BJ21" s="1"/>
      <c r="BK21" s="1"/>
      <c r="BL21" s="1"/>
      <c r="BM21" s="1"/>
      <c r="BN21" s="1"/>
      <c r="BO21" s="1"/>
      <c r="BP21" s="1"/>
      <c r="BQ21" s="1"/>
      <c r="BR21" s="1"/>
      <c r="BS21" s="1"/>
      <c r="BT21" s="1"/>
      <c r="BU21" s="1"/>
      <c r="BV21" s="1"/>
      <c r="BW21" s="1"/>
      <c r="BX21" s="1"/>
      <c r="BY21" s="1"/>
      <c r="BZ21" s="1"/>
      <c r="CA21" s="1"/>
      <c r="CB21" s="1" t="s">
        <v>102</v>
      </c>
      <c r="CC21" s="1" t="s">
        <v>102</v>
      </c>
      <c r="CD21" s="1" t="s">
        <v>102</v>
      </c>
      <c r="CE21" s="1" t="s">
        <v>120</v>
      </c>
      <c r="CF21" s="1" t="s">
        <v>121</v>
      </c>
      <c r="CG21" s="1" t="s">
        <v>119</v>
      </c>
      <c r="CH21" s="1" t="s">
        <v>119</v>
      </c>
      <c r="CI21" s="1" t="s">
        <v>122</v>
      </c>
      <c r="CJ21" s="1" t="s">
        <v>207</v>
      </c>
      <c r="CK21" s="1">
        <v>2853219</v>
      </c>
      <c r="CL21" s="1" t="s">
        <v>124</v>
      </c>
      <c r="CM21" s="1" t="s">
        <v>125</v>
      </c>
      <c r="CN21" s="1" t="s">
        <v>204</v>
      </c>
      <c r="CO21" s="1" t="s">
        <v>208</v>
      </c>
      <c r="CP21" s="4">
        <v>39463.436921296299</v>
      </c>
      <c r="CQ21" s="4">
        <v>39051.505069444444</v>
      </c>
      <c r="CR21" s="1" t="s">
        <v>315</v>
      </c>
      <c r="CS21" s="1" t="s">
        <v>313</v>
      </c>
      <c r="CT21" s="1" t="s">
        <v>128</v>
      </c>
      <c r="CU21" s="1"/>
    </row>
    <row r="22" spans="1:99" ht="75">
      <c r="A22" s="1" t="s">
        <v>209</v>
      </c>
      <c r="B22" s="1">
        <v>9670</v>
      </c>
      <c r="C22" s="1">
        <v>9670</v>
      </c>
      <c r="D22" s="1"/>
      <c r="E22" s="1" t="s">
        <v>95</v>
      </c>
      <c r="F22" s="1" t="s">
        <v>96</v>
      </c>
      <c r="G22" s="1" t="s">
        <v>97</v>
      </c>
      <c r="H22" s="1"/>
      <c r="I22" s="1" t="s">
        <v>321</v>
      </c>
      <c r="J22" s="1">
        <v>671</v>
      </c>
      <c r="K22" s="1" t="s">
        <v>313</v>
      </c>
      <c r="L22" s="1">
        <v>4.9000000000000002E-2</v>
      </c>
      <c r="M22" s="1"/>
      <c r="N22" s="1">
        <v>4.9000000000000002E-2</v>
      </c>
      <c r="O22" s="1"/>
      <c r="P22" s="1">
        <v>4.0000000000000001E-3</v>
      </c>
      <c r="Q22" s="1">
        <v>0.01</v>
      </c>
      <c r="R22" s="1" t="s">
        <v>101</v>
      </c>
      <c r="S22" s="1"/>
      <c r="T22" s="1" t="s">
        <v>102</v>
      </c>
      <c r="U22" s="1" t="s">
        <v>321</v>
      </c>
      <c r="V22" s="1" t="s">
        <v>333</v>
      </c>
      <c r="W22" s="1" t="s">
        <v>103</v>
      </c>
      <c r="X22" s="1" t="s">
        <v>97</v>
      </c>
      <c r="Y22" s="1" t="s">
        <v>104</v>
      </c>
      <c r="Z22" s="1"/>
      <c r="AA22" s="1" t="s">
        <v>206</v>
      </c>
      <c r="AB22" s="1" t="s">
        <v>107</v>
      </c>
      <c r="AC22" s="2">
        <v>39023</v>
      </c>
      <c r="AD22" s="3">
        <v>0.71111111111111114</v>
      </c>
      <c r="AE22" s="4">
        <v>39394.62222222222</v>
      </c>
      <c r="AF22" s="1" t="s">
        <v>108</v>
      </c>
      <c r="AG22" s="1" t="s">
        <v>109</v>
      </c>
      <c r="AH22" s="1" t="s">
        <v>110</v>
      </c>
      <c r="AI22" s="1" t="s">
        <v>111</v>
      </c>
      <c r="AJ22" s="1" t="s">
        <v>112</v>
      </c>
      <c r="AK22" s="1" t="s">
        <v>113</v>
      </c>
      <c r="AL22" s="1" t="s">
        <v>114</v>
      </c>
      <c r="AM22" s="1"/>
      <c r="AN22" s="1" t="s">
        <v>115</v>
      </c>
      <c r="AO22" s="1">
        <v>290452.68300000002</v>
      </c>
      <c r="AP22" s="1">
        <v>813433.18099999998</v>
      </c>
      <c r="AQ22" s="1" t="s">
        <v>116</v>
      </c>
      <c r="AR22" s="1" t="s">
        <v>117</v>
      </c>
      <c r="AS22" s="1">
        <v>29</v>
      </c>
      <c r="AT22" s="1">
        <v>4</v>
      </c>
      <c r="AU22" s="1">
        <v>52.683</v>
      </c>
      <c r="AV22" s="1">
        <v>81</v>
      </c>
      <c r="AW22" s="1">
        <v>34</v>
      </c>
      <c r="AX22" s="1">
        <v>33.180999999999997</v>
      </c>
      <c r="AY22" s="1">
        <v>635558.24</v>
      </c>
      <c r="AZ22" s="1">
        <v>566194.05000000005</v>
      </c>
      <c r="BA22" s="1"/>
      <c r="BB22" s="1">
        <v>5.0999999999999996</v>
      </c>
      <c r="BC22" s="1"/>
      <c r="BD22" s="1"/>
      <c r="BE22" s="1"/>
      <c r="BF22" s="1"/>
      <c r="BG22" s="1" t="s">
        <v>118</v>
      </c>
      <c r="BH22" s="1" t="s">
        <v>119</v>
      </c>
      <c r="BI22" s="1"/>
      <c r="BJ22" s="1"/>
      <c r="BK22" s="1"/>
      <c r="BL22" s="1"/>
      <c r="BM22" s="1"/>
      <c r="BN22" s="1"/>
      <c r="BO22" s="1"/>
      <c r="BP22" s="1"/>
      <c r="BQ22" s="1"/>
      <c r="BR22" s="1"/>
      <c r="BS22" s="1"/>
      <c r="BT22" s="1"/>
      <c r="BU22" s="1"/>
      <c r="BV22" s="1"/>
      <c r="BW22" s="1"/>
      <c r="BX22" s="1"/>
      <c r="BY22" s="1"/>
      <c r="BZ22" s="1"/>
      <c r="CA22" s="1"/>
      <c r="CB22" s="1" t="s">
        <v>102</v>
      </c>
      <c r="CC22" s="1" t="s">
        <v>102</v>
      </c>
      <c r="CD22" s="1" t="s">
        <v>102</v>
      </c>
      <c r="CE22" s="1" t="s">
        <v>120</v>
      </c>
      <c r="CF22" s="1" t="s">
        <v>121</v>
      </c>
      <c r="CG22" s="1" t="s">
        <v>119</v>
      </c>
      <c r="CH22" s="1" t="s">
        <v>119</v>
      </c>
      <c r="CI22" s="1" t="s">
        <v>122</v>
      </c>
      <c r="CJ22" s="1" t="s">
        <v>211</v>
      </c>
      <c r="CK22" s="1">
        <v>2902661</v>
      </c>
      <c r="CL22" s="1" t="s">
        <v>124</v>
      </c>
      <c r="CM22" s="1" t="s">
        <v>125</v>
      </c>
      <c r="CN22" s="1" t="s">
        <v>209</v>
      </c>
      <c r="CO22" s="1" t="s">
        <v>212</v>
      </c>
      <c r="CP22" s="4">
        <v>39463.436921296299</v>
      </c>
      <c r="CQ22" s="4">
        <v>39150.462337962963</v>
      </c>
      <c r="CR22" s="1" t="s">
        <v>315</v>
      </c>
      <c r="CS22" s="1" t="s">
        <v>313</v>
      </c>
      <c r="CT22" s="1" t="s">
        <v>128</v>
      </c>
      <c r="CU22" s="1"/>
    </row>
    <row r="23" spans="1:99" ht="75">
      <c r="A23" s="1" t="s">
        <v>213</v>
      </c>
      <c r="B23" s="1">
        <v>9670</v>
      </c>
      <c r="C23" s="1">
        <v>9670</v>
      </c>
      <c r="D23" s="1"/>
      <c r="E23" s="1" t="s">
        <v>95</v>
      </c>
      <c r="F23" s="1" t="s">
        <v>96</v>
      </c>
      <c r="G23" s="1" t="s">
        <v>97</v>
      </c>
      <c r="H23" s="1"/>
      <c r="I23" s="1" t="s">
        <v>321</v>
      </c>
      <c r="J23" s="1">
        <v>671</v>
      </c>
      <c r="K23" s="1" t="s">
        <v>313</v>
      </c>
      <c r="L23" s="1">
        <v>4.5999999999999999E-2</v>
      </c>
      <c r="M23" s="1"/>
      <c r="N23" s="1">
        <v>4.5999999999999999E-2</v>
      </c>
      <c r="O23" s="1"/>
      <c r="P23" s="1">
        <v>4.0000000000000001E-3</v>
      </c>
      <c r="Q23" s="1">
        <v>0.01</v>
      </c>
      <c r="R23" s="1" t="s">
        <v>101</v>
      </c>
      <c r="S23" s="1"/>
      <c r="T23" s="1" t="s">
        <v>102</v>
      </c>
      <c r="U23" s="1" t="s">
        <v>321</v>
      </c>
      <c r="V23" s="1" t="s">
        <v>334</v>
      </c>
      <c r="W23" s="1" t="s">
        <v>103</v>
      </c>
      <c r="X23" s="1" t="s">
        <v>97</v>
      </c>
      <c r="Y23" s="1" t="s">
        <v>104</v>
      </c>
      <c r="Z23" s="1" t="s">
        <v>335</v>
      </c>
      <c r="AA23" s="1"/>
      <c r="AB23" s="1" t="s">
        <v>107</v>
      </c>
      <c r="AC23" s="2">
        <v>39212</v>
      </c>
      <c r="AD23" s="3">
        <v>0.67152777777777783</v>
      </c>
      <c r="AE23" s="4">
        <v>39654.37877314815</v>
      </c>
      <c r="AF23" s="1" t="s">
        <v>108</v>
      </c>
      <c r="AG23" s="1" t="s">
        <v>109</v>
      </c>
      <c r="AH23" s="1" t="s">
        <v>110</v>
      </c>
      <c r="AI23" s="1" t="s">
        <v>111</v>
      </c>
      <c r="AJ23" s="1" t="s">
        <v>112</v>
      </c>
      <c r="AK23" s="1" t="s">
        <v>113</v>
      </c>
      <c r="AL23" s="1" t="s">
        <v>114</v>
      </c>
      <c r="AM23" s="1"/>
      <c r="AN23" s="1" t="s">
        <v>115</v>
      </c>
      <c r="AO23" s="1">
        <v>290452.68300000002</v>
      </c>
      <c r="AP23" s="1">
        <v>813433.18099999998</v>
      </c>
      <c r="AQ23" s="1" t="s">
        <v>116</v>
      </c>
      <c r="AR23" s="1" t="s">
        <v>117</v>
      </c>
      <c r="AS23" s="1">
        <v>29</v>
      </c>
      <c r="AT23" s="1">
        <v>4</v>
      </c>
      <c r="AU23" s="1">
        <v>52.683</v>
      </c>
      <c r="AV23" s="1">
        <v>81</v>
      </c>
      <c r="AW23" s="1">
        <v>34</v>
      </c>
      <c r="AX23" s="1">
        <v>33.180999999999997</v>
      </c>
      <c r="AY23" s="1">
        <v>635558.24</v>
      </c>
      <c r="AZ23" s="1">
        <v>566194.05000000005</v>
      </c>
      <c r="BA23" s="1"/>
      <c r="BB23" s="1">
        <v>7.2</v>
      </c>
      <c r="BC23" s="1"/>
      <c r="BD23" s="1"/>
      <c r="BE23" s="1"/>
      <c r="BF23" s="1"/>
      <c r="BG23" s="1" t="s">
        <v>118</v>
      </c>
      <c r="BH23" s="1" t="s">
        <v>119</v>
      </c>
      <c r="BI23" s="1"/>
      <c r="BJ23" s="1"/>
      <c r="BK23" s="1"/>
      <c r="BL23" s="1"/>
      <c r="BM23" s="1"/>
      <c r="BN23" s="1"/>
      <c r="BO23" s="1"/>
      <c r="BP23" s="1"/>
      <c r="BQ23" s="1"/>
      <c r="BR23" s="1"/>
      <c r="BS23" s="1"/>
      <c r="BT23" s="1"/>
      <c r="BU23" s="1"/>
      <c r="BV23" s="1"/>
      <c r="BW23" s="1"/>
      <c r="BX23" s="1"/>
      <c r="BY23" s="1"/>
      <c r="BZ23" s="1"/>
      <c r="CA23" s="1"/>
      <c r="CB23" s="1" t="s">
        <v>102</v>
      </c>
      <c r="CC23" s="1" t="s">
        <v>102</v>
      </c>
      <c r="CD23" s="1" t="s">
        <v>102</v>
      </c>
      <c r="CE23" s="1" t="s">
        <v>120</v>
      </c>
      <c r="CF23" s="1" t="s">
        <v>121</v>
      </c>
      <c r="CG23" s="1" t="s">
        <v>119</v>
      </c>
      <c r="CH23" s="1" t="s">
        <v>119</v>
      </c>
      <c r="CI23" s="1" t="s">
        <v>122</v>
      </c>
      <c r="CJ23" s="1" t="s">
        <v>217</v>
      </c>
      <c r="CK23" s="1">
        <v>2961649</v>
      </c>
      <c r="CL23" s="1" t="s">
        <v>124</v>
      </c>
      <c r="CM23" s="1" t="s">
        <v>125</v>
      </c>
      <c r="CN23" s="1" t="s">
        <v>213</v>
      </c>
      <c r="CO23" s="1" t="s">
        <v>218</v>
      </c>
      <c r="CP23" s="4">
        <v>39673.490833333337</v>
      </c>
      <c r="CQ23" s="4">
        <v>39608.394814814812</v>
      </c>
      <c r="CR23" s="1" t="s">
        <v>315</v>
      </c>
      <c r="CS23" s="1" t="s">
        <v>313</v>
      </c>
      <c r="CT23" s="1" t="s">
        <v>128</v>
      </c>
      <c r="CU23" s="1"/>
    </row>
    <row r="24" spans="1:99" ht="75">
      <c r="A24" s="1" t="s">
        <v>219</v>
      </c>
      <c r="B24" s="1">
        <v>9670</v>
      </c>
      <c r="C24" s="1">
        <v>9670</v>
      </c>
      <c r="D24" s="1"/>
      <c r="E24" s="1" t="s">
        <v>95</v>
      </c>
      <c r="F24" s="1" t="s">
        <v>96</v>
      </c>
      <c r="G24" s="1" t="s">
        <v>97</v>
      </c>
      <c r="H24" s="1"/>
      <c r="I24" s="1" t="s">
        <v>321</v>
      </c>
      <c r="J24" s="1">
        <v>671</v>
      </c>
      <c r="K24" s="1" t="s">
        <v>313</v>
      </c>
      <c r="L24" s="1">
        <v>4.3999999999999997E-2</v>
      </c>
      <c r="M24" s="1"/>
      <c r="N24" s="1">
        <v>4.3999999999999997E-2</v>
      </c>
      <c r="O24" s="1"/>
      <c r="P24" s="1">
        <v>4.0000000000000001E-3</v>
      </c>
      <c r="Q24" s="1">
        <v>0.01</v>
      </c>
      <c r="R24" s="1" t="s">
        <v>101</v>
      </c>
      <c r="S24" s="1"/>
      <c r="T24" s="1" t="s">
        <v>102</v>
      </c>
      <c r="U24" s="1" t="s">
        <v>321</v>
      </c>
      <c r="V24" s="1" t="s">
        <v>336</v>
      </c>
      <c r="W24" s="1" t="s">
        <v>103</v>
      </c>
      <c r="X24" s="1" t="s">
        <v>97</v>
      </c>
      <c r="Y24" s="1" t="s">
        <v>104</v>
      </c>
      <c r="Z24" s="1"/>
      <c r="AA24" s="1"/>
      <c r="AB24" s="1" t="s">
        <v>107</v>
      </c>
      <c r="AC24" s="2">
        <v>39295</v>
      </c>
      <c r="AD24" s="3">
        <v>0.79305555555555562</v>
      </c>
      <c r="AE24" s="4">
        <v>39654.379386574074</v>
      </c>
      <c r="AF24" s="1" t="s">
        <v>108</v>
      </c>
      <c r="AG24" s="1" t="s">
        <v>109</v>
      </c>
      <c r="AH24" s="1" t="s">
        <v>110</v>
      </c>
      <c r="AI24" s="1" t="s">
        <v>111</v>
      </c>
      <c r="AJ24" s="1" t="s">
        <v>112</v>
      </c>
      <c r="AK24" s="1" t="s">
        <v>113</v>
      </c>
      <c r="AL24" s="1" t="s">
        <v>114</v>
      </c>
      <c r="AM24" s="1"/>
      <c r="AN24" s="1" t="s">
        <v>115</v>
      </c>
      <c r="AO24" s="1">
        <v>290452.68300000002</v>
      </c>
      <c r="AP24" s="1">
        <v>813433.18099999998</v>
      </c>
      <c r="AQ24" s="1" t="s">
        <v>116</v>
      </c>
      <c r="AR24" s="1" t="s">
        <v>117</v>
      </c>
      <c r="AS24" s="1">
        <v>29</v>
      </c>
      <c r="AT24" s="1">
        <v>4</v>
      </c>
      <c r="AU24" s="1">
        <v>52.683</v>
      </c>
      <c r="AV24" s="1">
        <v>81</v>
      </c>
      <c r="AW24" s="1">
        <v>34</v>
      </c>
      <c r="AX24" s="1">
        <v>33.180999999999997</v>
      </c>
      <c r="AY24" s="1">
        <v>635558.24</v>
      </c>
      <c r="AZ24" s="1">
        <v>566194.05000000005</v>
      </c>
      <c r="BA24" s="1"/>
      <c r="BB24" s="1">
        <v>5.8</v>
      </c>
      <c r="BC24" s="1"/>
      <c r="BD24" s="1"/>
      <c r="BE24" s="1"/>
      <c r="BF24" s="1"/>
      <c r="BG24" s="1" t="s">
        <v>118</v>
      </c>
      <c r="BH24" s="1" t="s">
        <v>119</v>
      </c>
      <c r="BI24" s="1"/>
      <c r="BJ24" s="1"/>
      <c r="BK24" s="1"/>
      <c r="BL24" s="1"/>
      <c r="BM24" s="1"/>
      <c r="BN24" s="1"/>
      <c r="BO24" s="1"/>
      <c r="BP24" s="1"/>
      <c r="BQ24" s="1"/>
      <c r="BR24" s="1"/>
      <c r="BS24" s="1"/>
      <c r="BT24" s="1"/>
      <c r="BU24" s="1"/>
      <c r="BV24" s="1"/>
      <c r="BW24" s="1"/>
      <c r="BX24" s="1"/>
      <c r="BY24" s="1"/>
      <c r="BZ24" s="1"/>
      <c r="CA24" s="1"/>
      <c r="CB24" s="1" t="s">
        <v>102</v>
      </c>
      <c r="CC24" s="1" t="s">
        <v>102</v>
      </c>
      <c r="CD24" s="1" t="s">
        <v>102</v>
      </c>
      <c r="CE24" s="1" t="s">
        <v>120</v>
      </c>
      <c r="CF24" s="1" t="s">
        <v>121</v>
      </c>
      <c r="CG24" s="1" t="s">
        <v>119</v>
      </c>
      <c r="CH24" s="1" t="s">
        <v>119</v>
      </c>
      <c r="CI24" s="1" t="s">
        <v>122</v>
      </c>
      <c r="CJ24" s="1" t="s">
        <v>222</v>
      </c>
      <c r="CK24" s="1">
        <v>2968138</v>
      </c>
      <c r="CL24" s="1" t="s">
        <v>124</v>
      </c>
      <c r="CM24" s="1" t="s">
        <v>125</v>
      </c>
      <c r="CN24" s="1" t="s">
        <v>219</v>
      </c>
      <c r="CO24" s="1" t="s">
        <v>223</v>
      </c>
      <c r="CP24" s="4">
        <v>39673.490833333337</v>
      </c>
      <c r="CQ24" s="4">
        <v>39549.482719907406</v>
      </c>
      <c r="CR24" s="1" t="s">
        <v>315</v>
      </c>
      <c r="CS24" s="1" t="s">
        <v>313</v>
      </c>
      <c r="CT24" s="1" t="s">
        <v>128</v>
      </c>
      <c r="CU24" s="1"/>
    </row>
    <row r="25" spans="1:99" ht="75">
      <c r="A25" s="1" t="s">
        <v>224</v>
      </c>
      <c r="B25" s="1">
        <v>9670</v>
      </c>
      <c r="C25" s="1">
        <v>9670</v>
      </c>
      <c r="D25" s="1"/>
      <c r="E25" s="1" t="s">
        <v>95</v>
      </c>
      <c r="F25" s="1" t="s">
        <v>96</v>
      </c>
      <c r="G25" s="1" t="s">
        <v>97</v>
      </c>
      <c r="H25" s="1"/>
      <c r="I25" s="1" t="s">
        <v>321</v>
      </c>
      <c r="J25" s="1">
        <v>671</v>
      </c>
      <c r="K25" s="1" t="s">
        <v>313</v>
      </c>
      <c r="L25" s="1">
        <v>4.9000000000000002E-2</v>
      </c>
      <c r="M25" s="1"/>
      <c r="N25" s="1">
        <v>4.9000000000000002E-2</v>
      </c>
      <c r="O25" s="1"/>
      <c r="P25" s="1">
        <v>4.0000000000000001E-3</v>
      </c>
      <c r="Q25" s="1">
        <v>0.01</v>
      </c>
      <c r="R25" s="1" t="s">
        <v>101</v>
      </c>
      <c r="S25" s="1"/>
      <c r="T25" s="1" t="s">
        <v>102</v>
      </c>
      <c r="U25" s="1" t="s">
        <v>321</v>
      </c>
      <c r="V25" s="1" t="s">
        <v>337</v>
      </c>
      <c r="W25" s="1" t="s">
        <v>103</v>
      </c>
      <c r="X25" s="1" t="s">
        <v>97</v>
      </c>
      <c r="Y25" s="1" t="s">
        <v>104</v>
      </c>
      <c r="Z25" s="1" t="s">
        <v>338</v>
      </c>
      <c r="AA25" s="1"/>
      <c r="AB25" s="1" t="s">
        <v>107</v>
      </c>
      <c r="AC25" s="2">
        <v>39121</v>
      </c>
      <c r="AD25" s="3">
        <v>0.76527777777777783</v>
      </c>
      <c r="AE25" s="4">
        <v>39654.377766203703</v>
      </c>
      <c r="AF25" s="1" t="s">
        <v>108</v>
      </c>
      <c r="AG25" s="1" t="s">
        <v>109</v>
      </c>
      <c r="AH25" s="1" t="s">
        <v>110</v>
      </c>
      <c r="AI25" s="1" t="s">
        <v>111</v>
      </c>
      <c r="AJ25" s="1" t="s">
        <v>112</v>
      </c>
      <c r="AK25" s="1" t="s">
        <v>113</v>
      </c>
      <c r="AL25" s="1" t="s">
        <v>114</v>
      </c>
      <c r="AM25" s="1"/>
      <c r="AN25" s="1" t="s">
        <v>115</v>
      </c>
      <c r="AO25" s="1">
        <v>290452.68300000002</v>
      </c>
      <c r="AP25" s="1">
        <v>813433.18099999998</v>
      </c>
      <c r="AQ25" s="1" t="s">
        <v>116</v>
      </c>
      <c r="AR25" s="1" t="s">
        <v>117</v>
      </c>
      <c r="AS25" s="1">
        <v>29</v>
      </c>
      <c r="AT25" s="1">
        <v>4</v>
      </c>
      <c r="AU25" s="1">
        <v>52.683</v>
      </c>
      <c r="AV25" s="1">
        <v>81</v>
      </c>
      <c r="AW25" s="1">
        <v>34</v>
      </c>
      <c r="AX25" s="1">
        <v>33.180999999999997</v>
      </c>
      <c r="AY25" s="1">
        <v>635558.24</v>
      </c>
      <c r="AZ25" s="1">
        <v>566194.05000000005</v>
      </c>
      <c r="BA25" s="1"/>
      <c r="BB25" s="1">
        <v>10.1</v>
      </c>
      <c r="BC25" s="1"/>
      <c r="BD25" s="1"/>
      <c r="BE25" s="1"/>
      <c r="BF25" s="1"/>
      <c r="BG25" s="1" t="s">
        <v>118</v>
      </c>
      <c r="BH25" s="1" t="s">
        <v>119</v>
      </c>
      <c r="BI25" s="1"/>
      <c r="BJ25" s="1"/>
      <c r="BK25" s="1"/>
      <c r="BL25" s="1"/>
      <c r="BM25" s="1"/>
      <c r="BN25" s="1"/>
      <c r="BO25" s="1"/>
      <c r="BP25" s="1"/>
      <c r="BQ25" s="1"/>
      <c r="BR25" s="1"/>
      <c r="BS25" s="1"/>
      <c r="BT25" s="1"/>
      <c r="BU25" s="1"/>
      <c r="BV25" s="1"/>
      <c r="BW25" s="1"/>
      <c r="BX25" s="1"/>
      <c r="BY25" s="1"/>
      <c r="BZ25" s="1"/>
      <c r="CA25" s="1"/>
      <c r="CB25" s="1" t="s">
        <v>102</v>
      </c>
      <c r="CC25" s="1" t="s">
        <v>102</v>
      </c>
      <c r="CD25" s="1" t="s">
        <v>102</v>
      </c>
      <c r="CE25" s="1" t="s">
        <v>120</v>
      </c>
      <c r="CF25" s="1" t="s">
        <v>121</v>
      </c>
      <c r="CG25" s="1" t="s">
        <v>119</v>
      </c>
      <c r="CH25" s="1" t="s">
        <v>119</v>
      </c>
      <c r="CI25" s="1" t="s">
        <v>122</v>
      </c>
      <c r="CJ25" s="1" t="s">
        <v>226</v>
      </c>
      <c r="CK25" s="1">
        <v>2923458</v>
      </c>
      <c r="CL25" s="1" t="s">
        <v>124</v>
      </c>
      <c r="CM25" s="1" t="s">
        <v>125</v>
      </c>
      <c r="CN25" s="1" t="s">
        <v>224</v>
      </c>
      <c r="CO25" s="1" t="s">
        <v>227</v>
      </c>
      <c r="CP25" s="4">
        <v>39673.490833333337</v>
      </c>
      <c r="CQ25" s="4">
        <v>39400.548611111109</v>
      </c>
      <c r="CR25" s="1" t="s">
        <v>315</v>
      </c>
      <c r="CS25" s="1" t="s">
        <v>313</v>
      </c>
      <c r="CT25" s="1" t="s">
        <v>128</v>
      </c>
      <c r="CU25" s="1"/>
    </row>
    <row r="26" spans="1:99" ht="75">
      <c r="A26" s="1" t="s">
        <v>228</v>
      </c>
      <c r="B26" s="1">
        <v>9670</v>
      </c>
      <c r="C26" s="1">
        <v>9670</v>
      </c>
      <c r="D26" s="1"/>
      <c r="E26" s="1" t="s">
        <v>95</v>
      </c>
      <c r="F26" s="1" t="s">
        <v>96</v>
      </c>
      <c r="G26" s="1" t="s">
        <v>97</v>
      </c>
      <c r="H26" s="1"/>
      <c r="I26" s="1" t="s">
        <v>321</v>
      </c>
      <c r="J26" s="1">
        <v>671</v>
      </c>
      <c r="K26" s="1" t="s">
        <v>313</v>
      </c>
      <c r="L26" s="1">
        <v>4.4999999999999998E-2</v>
      </c>
      <c r="M26" s="1"/>
      <c r="N26" s="1">
        <v>4.4999999999999998E-2</v>
      </c>
      <c r="O26" s="1"/>
      <c r="P26" s="1">
        <v>4.0000000000000001E-3</v>
      </c>
      <c r="Q26" s="1">
        <v>0.01</v>
      </c>
      <c r="R26" s="1" t="s">
        <v>101</v>
      </c>
      <c r="S26" s="1"/>
      <c r="T26" s="1" t="s">
        <v>102</v>
      </c>
      <c r="U26" s="1" t="s">
        <v>321</v>
      </c>
      <c r="V26" s="1" t="s">
        <v>339</v>
      </c>
      <c r="W26" s="1" t="s">
        <v>103</v>
      </c>
      <c r="X26" s="1" t="s">
        <v>97</v>
      </c>
      <c r="Y26" s="1" t="s">
        <v>104</v>
      </c>
      <c r="Z26" s="1"/>
      <c r="AA26" s="1"/>
      <c r="AB26" s="1" t="s">
        <v>107</v>
      </c>
      <c r="AC26" s="2">
        <v>39393</v>
      </c>
      <c r="AD26" s="3">
        <v>0.60972222222222217</v>
      </c>
      <c r="AE26" s="4">
        <v>39654.379849537036</v>
      </c>
      <c r="AF26" s="1" t="s">
        <v>108</v>
      </c>
      <c r="AG26" s="1" t="s">
        <v>109</v>
      </c>
      <c r="AH26" s="1" t="s">
        <v>110</v>
      </c>
      <c r="AI26" s="1" t="s">
        <v>111</v>
      </c>
      <c r="AJ26" s="1" t="s">
        <v>112</v>
      </c>
      <c r="AK26" s="1" t="s">
        <v>113</v>
      </c>
      <c r="AL26" s="1" t="s">
        <v>114</v>
      </c>
      <c r="AM26" s="1"/>
      <c r="AN26" s="1" t="s">
        <v>115</v>
      </c>
      <c r="AO26" s="1">
        <v>290452.68300000002</v>
      </c>
      <c r="AP26" s="1">
        <v>813433.18099999998</v>
      </c>
      <c r="AQ26" s="1" t="s">
        <v>116</v>
      </c>
      <c r="AR26" s="1" t="s">
        <v>117</v>
      </c>
      <c r="AS26" s="1">
        <v>29</v>
      </c>
      <c r="AT26" s="1">
        <v>4</v>
      </c>
      <c r="AU26" s="1">
        <v>52.683</v>
      </c>
      <c r="AV26" s="1">
        <v>81</v>
      </c>
      <c r="AW26" s="1">
        <v>34</v>
      </c>
      <c r="AX26" s="1">
        <v>33.180999999999997</v>
      </c>
      <c r="AY26" s="1">
        <v>635558.24</v>
      </c>
      <c r="AZ26" s="1">
        <v>566194.05000000005</v>
      </c>
      <c r="BA26" s="1"/>
      <c r="BB26" s="1">
        <v>7.7</v>
      </c>
      <c r="BC26" s="1"/>
      <c r="BD26" s="1"/>
      <c r="BE26" s="1"/>
      <c r="BF26" s="1"/>
      <c r="BG26" s="1" t="s">
        <v>118</v>
      </c>
      <c r="BH26" s="1" t="s">
        <v>119</v>
      </c>
      <c r="BI26" s="1"/>
      <c r="BJ26" s="1"/>
      <c r="BK26" s="1"/>
      <c r="BL26" s="1"/>
      <c r="BM26" s="1"/>
      <c r="BN26" s="1"/>
      <c r="BO26" s="1"/>
      <c r="BP26" s="1"/>
      <c r="BQ26" s="1"/>
      <c r="BR26" s="1"/>
      <c r="BS26" s="1"/>
      <c r="BT26" s="1"/>
      <c r="BU26" s="1"/>
      <c r="BV26" s="1"/>
      <c r="BW26" s="1"/>
      <c r="BX26" s="1"/>
      <c r="BY26" s="1"/>
      <c r="BZ26" s="1"/>
      <c r="CA26" s="1"/>
      <c r="CB26" s="1" t="s">
        <v>102</v>
      </c>
      <c r="CC26" s="1" t="s">
        <v>102</v>
      </c>
      <c r="CD26" s="1" t="s">
        <v>102</v>
      </c>
      <c r="CE26" s="1" t="s">
        <v>120</v>
      </c>
      <c r="CF26" s="1" t="s">
        <v>121</v>
      </c>
      <c r="CG26" s="1" t="s">
        <v>119</v>
      </c>
      <c r="CH26" s="1" t="s">
        <v>119</v>
      </c>
      <c r="CI26" s="1" t="s">
        <v>122</v>
      </c>
      <c r="CJ26" s="1" t="s">
        <v>230</v>
      </c>
      <c r="CK26" s="1">
        <v>3012651</v>
      </c>
      <c r="CL26" s="1" t="s">
        <v>124</v>
      </c>
      <c r="CM26" s="1" t="s">
        <v>125</v>
      </c>
      <c r="CN26" s="1" t="s">
        <v>228</v>
      </c>
      <c r="CO26" s="1" t="s">
        <v>231</v>
      </c>
      <c r="CP26" s="4">
        <v>39673.490833333337</v>
      </c>
      <c r="CQ26" s="4">
        <v>39608.540810185186</v>
      </c>
      <c r="CR26" s="1" t="s">
        <v>315</v>
      </c>
      <c r="CS26" s="1" t="s">
        <v>313</v>
      </c>
      <c r="CT26" s="1" t="s">
        <v>128</v>
      </c>
      <c r="CU26" s="1"/>
    </row>
    <row r="27" spans="1:99" ht="75">
      <c r="A27" s="1" t="s">
        <v>232</v>
      </c>
      <c r="B27" s="1">
        <v>9670</v>
      </c>
      <c r="C27" s="1">
        <v>9670</v>
      </c>
      <c r="D27" s="1"/>
      <c r="E27" s="1" t="s">
        <v>95</v>
      </c>
      <c r="F27" s="1" t="s">
        <v>96</v>
      </c>
      <c r="G27" s="1" t="s">
        <v>97</v>
      </c>
      <c r="H27" s="1"/>
      <c r="I27" s="1" t="s">
        <v>312</v>
      </c>
      <c r="J27" s="1">
        <v>671</v>
      </c>
      <c r="K27" s="1" t="s">
        <v>313</v>
      </c>
      <c r="L27" s="1">
        <v>4.5999999999999999E-2</v>
      </c>
      <c r="M27" s="1"/>
      <c r="N27" s="1">
        <v>4.5999999999999999E-2</v>
      </c>
      <c r="O27" s="1"/>
      <c r="P27" s="1">
        <v>4.0000000000000001E-3</v>
      </c>
      <c r="Q27" s="1">
        <v>0.01</v>
      </c>
      <c r="R27" s="1" t="s">
        <v>101</v>
      </c>
      <c r="S27" s="1"/>
      <c r="T27" s="1" t="s">
        <v>102</v>
      </c>
      <c r="U27" s="1" t="s">
        <v>312</v>
      </c>
      <c r="V27" s="1" t="s">
        <v>340</v>
      </c>
      <c r="W27" s="1" t="s">
        <v>103</v>
      </c>
      <c r="X27" s="1" t="s">
        <v>97</v>
      </c>
      <c r="Y27" s="1" t="s">
        <v>104</v>
      </c>
      <c r="Z27" s="1"/>
      <c r="AA27" s="1"/>
      <c r="AB27" s="1" t="s">
        <v>107</v>
      </c>
      <c r="AC27" s="2">
        <v>39561</v>
      </c>
      <c r="AD27" s="3">
        <v>0.60972222222222217</v>
      </c>
      <c r="AE27" s="4">
        <v>39826.382824074077</v>
      </c>
      <c r="AF27" s="1" t="s">
        <v>108</v>
      </c>
      <c r="AG27" s="1" t="s">
        <v>109</v>
      </c>
      <c r="AH27" s="1" t="s">
        <v>110</v>
      </c>
      <c r="AI27" s="1" t="s">
        <v>111</v>
      </c>
      <c r="AJ27" s="1" t="s">
        <v>112</v>
      </c>
      <c r="AK27" s="1" t="s">
        <v>113</v>
      </c>
      <c r="AL27" s="1" t="s">
        <v>114</v>
      </c>
      <c r="AM27" s="1"/>
      <c r="AN27" s="1" t="s">
        <v>115</v>
      </c>
      <c r="AO27" s="1">
        <v>290452.68300000002</v>
      </c>
      <c r="AP27" s="1">
        <v>813433.18099999998</v>
      </c>
      <c r="AQ27" s="1" t="s">
        <v>116</v>
      </c>
      <c r="AR27" s="1" t="s">
        <v>117</v>
      </c>
      <c r="AS27" s="1">
        <v>29</v>
      </c>
      <c r="AT27" s="1">
        <v>4</v>
      </c>
      <c r="AU27" s="1">
        <v>52.683</v>
      </c>
      <c r="AV27" s="1">
        <v>81</v>
      </c>
      <c r="AW27" s="1">
        <v>34</v>
      </c>
      <c r="AX27" s="1">
        <v>33.180999999999997</v>
      </c>
      <c r="AY27" s="1">
        <v>635558.24</v>
      </c>
      <c r="AZ27" s="1">
        <v>566194.05000000005</v>
      </c>
      <c r="BA27" s="1"/>
      <c r="BB27" s="1">
        <v>7.5</v>
      </c>
      <c r="BC27" s="1"/>
      <c r="BD27" s="1"/>
      <c r="BE27" s="1"/>
      <c r="BF27" s="1"/>
      <c r="BG27" s="1" t="s">
        <v>118</v>
      </c>
      <c r="BH27" s="1" t="s">
        <v>119</v>
      </c>
      <c r="BI27" s="1"/>
      <c r="BJ27" s="1"/>
      <c r="BK27" s="1"/>
      <c r="BL27" s="1"/>
      <c r="BM27" s="1"/>
      <c r="BN27" s="1"/>
      <c r="BO27" s="1"/>
      <c r="BP27" s="1"/>
      <c r="BQ27" s="1"/>
      <c r="BR27" s="1"/>
      <c r="BS27" s="1"/>
      <c r="BT27" s="1"/>
      <c r="BU27" s="1"/>
      <c r="BV27" s="1"/>
      <c r="BW27" s="1"/>
      <c r="BX27" s="1"/>
      <c r="BY27" s="1"/>
      <c r="BZ27" s="1"/>
      <c r="CA27" s="1"/>
      <c r="CB27" s="1" t="s">
        <v>102</v>
      </c>
      <c r="CC27" s="1" t="s">
        <v>102</v>
      </c>
      <c r="CD27" s="1" t="s">
        <v>102</v>
      </c>
      <c r="CE27" s="1" t="s">
        <v>120</v>
      </c>
      <c r="CF27" s="1" t="s">
        <v>121</v>
      </c>
      <c r="CG27" s="1" t="s">
        <v>119</v>
      </c>
      <c r="CH27" s="1" t="s">
        <v>119</v>
      </c>
      <c r="CI27" s="1" t="s">
        <v>122</v>
      </c>
      <c r="CJ27" s="1" t="s">
        <v>234</v>
      </c>
      <c r="CK27" s="1">
        <v>3104730</v>
      </c>
      <c r="CL27" s="1" t="s">
        <v>124</v>
      </c>
      <c r="CM27" s="1" t="s">
        <v>125</v>
      </c>
      <c r="CN27" s="1" t="s">
        <v>232</v>
      </c>
      <c r="CO27" s="1" t="s">
        <v>235</v>
      </c>
      <c r="CP27" s="4">
        <v>39867.568703703706</v>
      </c>
      <c r="CQ27" s="4">
        <v>39750.450798611113</v>
      </c>
      <c r="CR27" s="1" t="s">
        <v>315</v>
      </c>
      <c r="CS27" s="1" t="s">
        <v>313</v>
      </c>
      <c r="CT27" s="1" t="s">
        <v>128</v>
      </c>
      <c r="CU27" s="1"/>
    </row>
    <row r="28" spans="1:99" ht="75">
      <c r="A28" s="1" t="s">
        <v>236</v>
      </c>
      <c r="B28" s="1">
        <v>9670</v>
      </c>
      <c r="C28" s="1">
        <v>9670</v>
      </c>
      <c r="D28" s="1"/>
      <c r="E28" s="1" t="s">
        <v>95</v>
      </c>
      <c r="F28" s="1" t="s">
        <v>96</v>
      </c>
      <c r="G28" s="1" t="s">
        <v>97</v>
      </c>
      <c r="H28" s="1"/>
      <c r="I28" s="1" t="s">
        <v>312</v>
      </c>
      <c r="J28" s="1">
        <v>671</v>
      </c>
      <c r="K28" s="1" t="s">
        <v>313</v>
      </c>
      <c r="L28" s="1">
        <v>4.4999999999999998E-2</v>
      </c>
      <c r="M28" s="1"/>
      <c r="N28" s="1">
        <v>4.4999999999999998E-2</v>
      </c>
      <c r="O28" s="1"/>
      <c r="P28" s="1">
        <v>4.0000000000000001E-3</v>
      </c>
      <c r="Q28" s="1">
        <v>0.01</v>
      </c>
      <c r="R28" s="1" t="s">
        <v>101</v>
      </c>
      <c r="S28" s="1"/>
      <c r="T28" s="1" t="s">
        <v>102</v>
      </c>
      <c r="U28" s="1" t="s">
        <v>312</v>
      </c>
      <c r="V28" s="1" t="s">
        <v>341</v>
      </c>
      <c r="W28" s="1" t="s">
        <v>103</v>
      </c>
      <c r="X28" s="1" t="s">
        <v>97</v>
      </c>
      <c r="Y28" s="1" t="s">
        <v>104</v>
      </c>
      <c r="Z28" s="1"/>
      <c r="AA28" s="1"/>
      <c r="AB28" s="1" t="s">
        <v>107</v>
      </c>
      <c r="AC28" s="2">
        <v>39484</v>
      </c>
      <c r="AD28" s="3">
        <v>0.57222222222222219</v>
      </c>
      <c r="AE28" s="4">
        <v>39799.407418981478</v>
      </c>
      <c r="AF28" s="1" t="s">
        <v>108</v>
      </c>
      <c r="AG28" s="1" t="s">
        <v>109</v>
      </c>
      <c r="AH28" s="1" t="s">
        <v>110</v>
      </c>
      <c r="AI28" s="1" t="s">
        <v>111</v>
      </c>
      <c r="AJ28" s="1" t="s">
        <v>112</v>
      </c>
      <c r="AK28" s="1" t="s">
        <v>113</v>
      </c>
      <c r="AL28" s="1" t="s">
        <v>114</v>
      </c>
      <c r="AM28" s="1"/>
      <c r="AN28" s="1" t="s">
        <v>115</v>
      </c>
      <c r="AO28" s="1">
        <v>290452.68300000002</v>
      </c>
      <c r="AP28" s="1">
        <v>813433.18099999998</v>
      </c>
      <c r="AQ28" s="1" t="s">
        <v>116</v>
      </c>
      <c r="AR28" s="1" t="s">
        <v>117</v>
      </c>
      <c r="AS28" s="1">
        <v>29</v>
      </c>
      <c r="AT28" s="1">
        <v>4</v>
      </c>
      <c r="AU28" s="1">
        <v>52.683</v>
      </c>
      <c r="AV28" s="1">
        <v>81</v>
      </c>
      <c r="AW28" s="1">
        <v>34</v>
      </c>
      <c r="AX28" s="1">
        <v>33.180999999999997</v>
      </c>
      <c r="AY28" s="1">
        <v>635558.24</v>
      </c>
      <c r="AZ28" s="1">
        <v>566194.05000000005</v>
      </c>
      <c r="BA28" s="1"/>
      <c r="BB28" s="1">
        <v>7.7</v>
      </c>
      <c r="BC28" s="1"/>
      <c r="BD28" s="1"/>
      <c r="BE28" s="1"/>
      <c r="BF28" s="1"/>
      <c r="BG28" s="1" t="s">
        <v>118</v>
      </c>
      <c r="BH28" s="1" t="s">
        <v>119</v>
      </c>
      <c r="BI28" s="1"/>
      <c r="BJ28" s="1"/>
      <c r="BK28" s="1"/>
      <c r="BL28" s="1"/>
      <c r="BM28" s="1"/>
      <c r="BN28" s="1"/>
      <c r="BO28" s="1"/>
      <c r="BP28" s="1"/>
      <c r="BQ28" s="1"/>
      <c r="BR28" s="1"/>
      <c r="BS28" s="1"/>
      <c r="BT28" s="1"/>
      <c r="BU28" s="1"/>
      <c r="BV28" s="1"/>
      <c r="BW28" s="1"/>
      <c r="BX28" s="1"/>
      <c r="BY28" s="1"/>
      <c r="BZ28" s="1"/>
      <c r="CA28" s="1"/>
      <c r="CB28" s="1" t="s">
        <v>102</v>
      </c>
      <c r="CC28" s="1" t="s">
        <v>102</v>
      </c>
      <c r="CD28" s="1" t="s">
        <v>102</v>
      </c>
      <c r="CE28" s="1" t="s">
        <v>120</v>
      </c>
      <c r="CF28" s="1" t="s">
        <v>121</v>
      </c>
      <c r="CG28" s="1" t="s">
        <v>119</v>
      </c>
      <c r="CH28" s="1" t="s">
        <v>119</v>
      </c>
      <c r="CI28" s="1" t="s">
        <v>122</v>
      </c>
      <c r="CJ28" s="1" t="s">
        <v>238</v>
      </c>
      <c r="CK28" s="1">
        <v>3086811</v>
      </c>
      <c r="CL28" s="1" t="s">
        <v>124</v>
      </c>
      <c r="CM28" s="1" t="s">
        <v>125</v>
      </c>
      <c r="CN28" s="1" t="s">
        <v>236</v>
      </c>
      <c r="CO28" s="1" t="s">
        <v>239</v>
      </c>
      <c r="CP28" s="4">
        <v>39867.568703703706</v>
      </c>
      <c r="CQ28" s="4">
        <v>39794.486111111109</v>
      </c>
      <c r="CR28" s="1" t="s">
        <v>315</v>
      </c>
      <c r="CS28" s="1" t="s">
        <v>313</v>
      </c>
      <c r="CT28" s="1" t="s">
        <v>128</v>
      </c>
      <c r="CU28" s="1"/>
    </row>
    <row r="29" spans="1:99" ht="75">
      <c r="A29" s="1" t="s">
        <v>240</v>
      </c>
      <c r="B29" s="1">
        <v>9670</v>
      </c>
      <c r="C29" s="1">
        <v>9670</v>
      </c>
      <c r="D29" s="1"/>
      <c r="E29" s="1" t="s">
        <v>95</v>
      </c>
      <c r="F29" s="1" t="s">
        <v>96</v>
      </c>
      <c r="G29" s="1" t="s">
        <v>97</v>
      </c>
      <c r="H29" s="1"/>
      <c r="I29" s="1" t="s">
        <v>342</v>
      </c>
      <c r="J29" s="1">
        <v>671</v>
      </c>
      <c r="K29" s="1" t="s">
        <v>313</v>
      </c>
      <c r="L29" s="1">
        <v>0.05</v>
      </c>
      <c r="M29" s="1"/>
      <c r="N29" s="1">
        <v>0.05</v>
      </c>
      <c r="O29" s="1"/>
      <c r="P29" s="1">
        <v>4.0000000000000001E-3</v>
      </c>
      <c r="Q29" s="1">
        <v>0.01</v>
      </c>
      <c r="R29" s="1" t="s">
        <v>101</v>
      </c>
      <c r="S29" s="1"/>
      <c r="T29" s="1" t="s">
        <v>102</v>
      </c>
      <c r="U29" s="1" t="s">
        <v>342</v>
      </c>
      <c r="V29" s="1" t="s">
        <v>343</v>
      </c>
      <c r="W29" s="1" t="s">
        <v>103</v>
      </c>
      <c r="X29" s="1" t="s">
        <v>97</v>
      </c>
      <c r="Y29" s="1" t="s">
        <v>104</v>
      </c>
      <c r="Z29" s="1"/>
      <c r="AA29" s="1"/>
      <c r="AB29" s="1" t="s">
        <v>107</v>
      </c>
      <c r="AC29" s="2">
        <v>39849</v>
      </c>
      <c r="AD29" s="3">
        <v>0.59791666666666665</v>
      </c>
      <c r="AE29" s="4">
        <v>40165.581388888888</v>
      </c>
      <c r="AF29" s="1" t="s">
        <v>108</v>
      </c>
      <c r="AG29" s="1" t="s">
        <v>109</v>
      </c>
      <c r="AH29" s="1" t="s">
        <v>110</v>
      </c>
      <c r="AI29" s="1" t="s">
        <v>111</v>
      </c>
      <c r="AJ29" s="1" t="s">
        <v>112</v>
      </c>
      <c r="AK29" s="1" t="s">
        <v>113</v>
      </c>
      <c r="AL29" s="1" t="s">
        <v>114</v>
      </c>
      <c r="AM29" s="1"/>
      <c r="AN29" s="1" t="s">
        <v>115</v>
      </c>
      <c r="AO29" s="1">
        <v>290452.68300000002</v>
      </c>
      <c r="AP29" s="1">
        <v>813433.18099999998</v>
      </c>
      <c r="AQ29" s="1" t="s">
        <v>116</v>
      </c>
      <c r="AR29" s="1" t="s">
        <v>117</v>
      </c>
      <c r="AS29" s="1">
        <v>29</v>
      </c>
      <c r="AT29" s="1">
        <v>4</v>
      </c>
      <c r="AU29" s="1">
        <v>52.683</v>
      </c>
      <c r="AV29" s="1">
        <v>81</v>
      </c>
      <c r="AW29" s="1">
        <v>34</v>
      </c>
      <c r="AX29" s="1">
        <v>33.180999999999997</v>
      </c>
      <c r="AY29" s="1">
        <v>635558.24</v>
      </c>
      <c r="AZ29" s="1">
        <v>566194.05000000005</v>
      </c>
      <c r="BA29" s="1"/>
      <c r="BB29" s="1">
        <v>7</v>
      </c>
      <c r="BC29" s="1"/>
      <c r="BD29" s="1"/>
      <c r="BE29" s="1"/>
      <c r="BF29" s="1"/>
      <c r="BG29" s="1" t="s">
        <v>118</v>
      </c>
      <c r="BH29" s="1" t="s">
        <v>119</v>
      </c>
      <c r="BI29" s="1"/>
      <c r="BJ29" s="1"/>
      <c r="BK29" s="1"/>
      <c r="BL29" s="1"/>
      <c r="BM29" s="1"/>
      <c r="BN29" s="1"/>
      <c r="BO29" s="1"/>
      <c r="BP29" s="1"/>
      <c r="BQ29" s="1"/>
      <c r="BR29" s="1"/>
      <c r="BS29" s="1"/>
      <c r="BT29" s="1"/>
      <c r="BU29" s="1"/>
      <c r="BV29" s="1"/>
      <c r="BW29" s="1"/>
      <c r="BX29" s="1"/>
      <c r="BY29" s="1"/>
      <c r="BZ29" s="1"/>
      <c r="CA29" s="1"/>
      <c r="CB29" s="1" t="s">
        <v>102</v>
      </c>
      <c r="CC29" s="1" t="s">
        <v>102</v>
      </c>
      <c r="CD29" s="1" t="s">
        <v>102</v>
      </c>
      <c r="CE29" s="1" t="s">
        <v>120</v>
      </c>
      <c r="CF29" s="1" t="s">
        <v>121</v>
      </c>
      <c r="CG29" s="1" t="s">
        <v>119</v>
      </c>
      <c r="CH29" s="1" t="s">
        <v>119</v>
      </c>
      <c r="CI29" s="1" t="s">
        <v>122</v>
      </c>
      <c r="CJ29" s="1" t="s">
        <v>243</v>
      </c>
      <c r="CK29" s="1">
        <v>3182893</v>
      </c>
      <c r="CL29" s="1" t="s">
        <v>124</v>
      </c>
      <c r="CM29" s="1" t="s">
        <v>125</v>
      </c>
      <c r="CN29" s="1" t="s">
        <v>240</v>
      </c>
      <c r="CO29" s="1" t="s">
        <v>244</v>
      </c>
      <c r="CP29" s="4">
        <v>40266.670393518521</v>
      </c>
      <c r="CQ29" s="4">
        <v>39988.559733796297</v>
      </c>
      <c r="CR29" s="1" t="s">
        <v>315</v>
      </c>
      <c r="CS29" s="1" t="s">
        <v>313</v>
      </c>
      <c r="CT29" s="1" t="s">
        <v>128</v>
      </c>
      <c r="CU29" s="1"/>
    </row>
    <row r="30" spans="1:99" ht="75">
      <c r="A30" s="1" t="s">
        <v>245</v>
      </c>
      <c r="B30" s="1">
        <v>9670</v>
      </c>
      <c r="C30" s="1">
        <v>9670</v>
      </c>
      <c r="D30" s="1"/>
      <c r="E30" s="1" t="s">
        <v>95</v>
      </c>
      <c r="F30" s="1" t="s">
        <v>96</v>
      </c>
      <c r="G30" s="1" t="s">
        <v>97</v>
      </c>
      <c r="H30" s="1"/>
      <c r="I30" s="1" t="s">
        <v>342</v>
      </c>
      <c r="J30" s="1">
        <v>671</v>
      </c>
      <c r="K30" s="1" t="s">
        <v>313</v>
      </c>
      <c r="L30" s="1">
        <v>4.3999999999999997E-2</v>
      </c>
      <c r="M30" s="1"/>
      <c r="N30" s="1">
        <v>4.3999999999999997E-2</v>
      </c>
      <c r="O30" s="1"/>
      <c r="P30" s="1">
        <v>4.0000000000000001E-3</v>
      </c>
      <c r="Q30" s="1">
        <v>0.01</v>
      </c>
      <c r="R30" s="1" t="s">
        <v>101</v>
      </c>
      <c r="S30" s="1"/>
      <c r="T30" s="1" t="s">
        <v>102</v>
      </c>
      <c r="U30" s="1" t="s">
        <v>342</v>
      </c>
      <c r="V30" s="1" t="s">
        <v>344</v>
      </c>
      <c r="W30" s="1" t="s">
        <v>103</v>
      </c>
      <c r="X30" s="1" t="s">
        <v>97</v>
      </c>
      <c r="Y30" s="1" t="s">
        <v>104</v>
      </c>
      <c r="Z30" s="1"/>
      <c r="AA30" s="1"/>
      <c r="AB30" s="1" t="s">
        <v>107</v>
      </c>
      <c r="AC30" s="2">
        <v>39666</v>
      </c>
      <c r="AD30" s="3">
        <v>0.58263888888888882</v>
      </c>
      <c r="AE30" s="4">
        <v>39959.482534722221</v>
      </c>
      <c r="AF30" s="1" t="s">
        <v>108</v>
      </c>
      <c r="AG30" s="1" t="s">
        <v>109</v>
      </c>
      <c r="AH30" s="1" t="s">
        <v>110</v>
      </c>
      <c r="AI30" s="1" t="s">
        <v>111</v>
      </c>
      <c r="AJ30" s="1" t="s">
        <v>112</v>
      </c>
      <c r="AK30" s="1" t="s">
        <v>113</v>
      </c>
      <c r="AL30" s="1" t="s">
        <v>114</v>
      </c>
      <c r="AM30" s="1"/>
      <c r="AN30" s="1" t="s">
        <v>115</v>
      </c>
      <c r="AO30" s="1">
        <v>290452.68300000002</v>
      </c>
      <c r="AP30" s="1">
        <v>813433.18099999998</v>
      </c>
      <c r="AQ30" s="1" t="s">
        <v>116</v>
      </c>
      <c r="AR30" s="1" t="s">
        <v>117</v>
      </c>
      <c r="AS30" s="1">
        <v>29</v>
      </c>
      <c r="AT30" s="1">
        <v>4</v>
      </c>
      <c r="AU30" s="1">
        <v>52.683</v>
      </c>
      <c r="AV30" s="1">
        <v>81</v>
      </c>
      <c r="AW30" s="1">
        <v>34</v>
      </c>
      <c r="AX30" s="1">
        <v>33.180999999999997</v>
      </c>
      <c r="AY30" s="1">
        <v>635558.24</v>
      </c>
      <c r="AZ30" s="1">
        <v>566194.05000000005</v>
      </c>
      <c r="BA30" s="1"/>
      <c r="BB30" s="1">
        <v>7.8</v>
      </c>
      <c r="BC30" s="1"/>
      <c r="BD30" s="1"/>
      <c r="BE30" s="1"/>
      <c r="BF30" s="1"/>
      <c r="BG30" s="1" t="s">
        <v>118</v>
      </c>
      <c r="BH30" s="1" t="s">
        <v>119</v>
      </c>
      <c r="BI30" s="1"/>
      <c r="BJ30" s="1"/>
      <c r="BK30" s="1"/>
      <c r="BL30" s="1"/>
      <c r="BM30" s="1"/>
      <c r="BN30" s="1"/>
      <c r="BO30" s="1"/>
      <c r="BP30" s="1"/>
      <c r="BQ30" s="1"/>
      <c r="BR30" s="1"/>
      <c r="BS30" s="1"/>
      <c r="BT30" s="1"/>
      <c r="BU30" s="1"/>
      <c r="BV30" s="1"/>
      <c r="BW30" s="1"/>
      <c r="BX30" s="1"/>
      <c r="BY30" s="1"/>
      <c r="BZ30" s="1"/>
      <c r="CA30" s="1"/>
      <c r="CB30" s="1" t="s">
        <v>102</v>
      </c>
      <c r="CC30" s="1" t="s">
        <v>102</v>
      </c>
      <c r="CD30" s="1" t="s">
        <v>102</v>
      </c>
      <c r="CE30" s="1" t="s">
        <v>120</v>
      </c>
      <c r="CF30" s="1" t="s">
        <v>121</v>
      </c>
      <c r="CG30" s="1" t="s">
        <v>119</v>
      </c>
      <c r="CH30" s="1" t="s">
        <v>119</v>
      </c>
      <c r="CI30" s="1" t="s">
        <v>122</v>
      </c>
      <c r="CJ30" s="1" t="s">
        <v>247</v>
      </c>
      <c r="CK30" s="1">
        <v>3134531</v>
      </c>
      <c r="CL30" s="1" t="s">
        <v>124</v>
      </c>
      <c r="CM30" s="1" t="s">
        <v>125</v>
      </c>
      <c r="CN30" s="1" t="s">
        <v>245</v>
      </c>
      <c r="CO30" s="1" t="s">
        <v>248</v>
      </c>
      <c r="CP30" s="4">
        <v>39980.541087962964</v>
      </c>
      <c r="CQ30" s="4">
        <v>39857.493784722225</v>
      </c>
      <c r="CR30" s="1" t="s">
        <v>315</v>
      </c>
      <c r="CS30" s="1" t="s">
        <v>313</v>
      </c>
      <c r="CT30" s="1" t="s">
        <v>128</v>
      </c>
      <c r="CU30" s="1"/>
    </row>
    <row r="31" spans="1:99" ht="75">
      <c r="A31" s="1" t="s">
        <v>249</v>
      </c>
      <c r="B31" s="1">
        <v>9670</v>
      </c>
      <c r="C31" s="1">
        <v>9670</v>
      </c>
      <c r="D31" s="1"/>
      <c r="E31" s="1" t="s">
        <v>95</v>
      </c>
      <c r="F31" s="1" t="s">
        <v>96</v>
      </c>
      <c r="G31" s="1" t="s">
        <v>97</v>
      </c>
      <c r="H31" s="1"/>
      <c r="I31" s="1" t="s">
        <v>342</v>
      </c>
      <c r="J31" s="1">
        <v>671</v>
      </c>
      <c r="K31" s="1" t="s">
        <v>313</v>
      </c>
      <c r="L31" s="1">
        <v>4.9000000000000002E-2</v>
      </c>
      <c r="M31" s="1"/>
      <c r="N31" s="1">
        <v>4.9000000000000002E-2</v>
      </c>
      <c r="O31" s="1"/>
      <c r="P31" s="1">
        <v>4.0000000000000001E-3</v>
      </c>
      <c r="Q31" s="1">
        <v>0.01</v>
      </c>
      <c r="R31" s="1" t="s">
        <v>101</v>
      </c>
      <c r="S31" s="1"/>
      <c r="T31" s="1" t="s">
        <v>102</v>
      </c>
      <c r="U31" s="1" t="s">
        <v>342</v>
      </c>
      <c r="V31" s="1" t="s">
        <v>345</v>
      </c>
      <c r="W31" s="1" t="s">
        <v>103</v>
      </c>
      <c r="X31" s="1" t="s">
        <v>97</v>
      </c>
      <c r="Y31" s="1" t="s">
        <v>104</v>
      </c>
      <c r="Z31" s="1"/>
      <c r="AA31" s="1" t="s">
        <v>251</v>
      </c>
      <c r="AB31" s="1" t="s">
        <v>107</v>
      </c>
      <c r="AC31" s="2">
        <v>39750</v>
      </c>
      <c r="AD31" s="3">
        <v>0.65486111111111112</v>
      </c>
      <c r="AE31" s="4">
        <v>39974.369166666664</v>
      </c>
      <c r="AF31" s="1" t="s">
        <v>108</v>
      </c>
      <c r="AG31" s="1" t="s">
        <v>109</v>
      </c>
      <c r="AH31" s="1" t="s">
        <v>110</v>
      </c>
      <c r="AI31" s="1" t="s">
        <v>111</v>
      </c>
      <c r="AJ31" s="1" t="s">
        <v>112</v>
      </c>
      <c r="AK31" s="1" t="s">
        <v>113</v>
      </c>
      <c r="AL31" s="1" t="s">
        <v>114</v>
      </c>
      <c r="AM31" s="1"/>
      <c r="AN31" s="1" t="s">
        <v>115</v>
      </c>
      <c r="AO31" s="1">
        <v>290452.68300000002</v>
      </c>
      <c r="AP31" s="1">
        <v>813433.18099999998</v>
      </c>
      <c r="AQ31" s="1" t="s">
        <v>116</v>
      </c>
      <c r="AR31" s="1" t="s">
        <v>117</v>
      </c>
      <c r="AS31" s="1">
        <v>29</v>
      </c>
      <c r="AT31" s="1">
        <v>4</v>
      </c>
      <c r="AU31" s="1">
        <v>52.683</v>
      </c>
      <c r="AV31" s="1">
        <v>81</v>
      </c>
      <c r="AW31" s="1">
        <v>34</v>
      </c>
      <c r="AX31" s="1">
        <v>33.180999999999997</v>
      </c>
      <c r="AY31" s="1">
        <v>635558.24</v>
      </c>
      <c r="AZ31" s="1">
        <v>566194.05000000005</v>
      </c>
      <c r="BA31" s="1"/>
      <c r="BB31" s="1">
        <v>7.4</v>
      </c>
      <c r="BC31" s="1"/>
      <c r="BD31" s="1"/>
      <c r="BE31" s="1"/>
      <c r="BF31" s="1"/>
      <c r="BG31" s="1" t="s">
        <v>118</v>
      </c>
      <c r="BH31" s="1" t="s">
        <v>119</v>
      </c>
      <c r="BI31" s="1"/>
      <c r="BJ31" s="1"/>
      <c r="BK31" s="1"/>
      <c r="BL31" s="1"/>
      <c r="BM31" s="1"/>
      <c r="BN31" s="1"/>
      <c r="BO31" s="1"/>
      <c r="BP31" s="1"/>
      <c r="BQ31" s="1"/>
      <c r="BR31" s="1"/>
      <c r="BS31" s="1"/>
      <c r="BT31" s="1"/>
      <c r="BU31" s="1"/>
      <c r="BV31" s="1"/>
      <c r="BW31" s="1"/>
      <c r="BX31" s="1"/>
      <c r="BY31" s="1"/>
      <c r="BZ31" s="1"/>
      <c r="CA31" s="1"/>
      <c r="CB31" s="1" t="s">
        <v>102</v>
      </c>
      <c r="CC31" s="1" t="s">
        <v>102</v>
      </c>
      <c r="CD31" s="1" t="s">
        <v>102</v>
      </c>
      <c r="CE31" s="1" t="s">
        <v>120</v>
      </c>
      <c r="CF31" s="1" t="s">
        <v>121</v>
      </c>
      <c r="CG31" s="1" t="s">
        <v>119</v>
      </c>
      <c r="CH31" s="1" t="s">
        <v>119</v>
      </c>
      <c r="CI31" s="1" t="s">
        <v>122</v>
      </c>
      <c r="CJ31" s="1" t="s">
        <v>252</v>
      </c>
      <c r="CK31" s="1">
        <v>3152888</v>
      </c>
      <c r="CL31" s="1" t="s">
        <v>124</v>
      </c>
      <c r="CM31" s="1" t="s">
        <v>125</v>
      </c>
      <c r="CN31" s="1" t="s">
        <v>249</v>
      </c>
      <c r="CO31" s="1" t="s">
        <v>253</v>
      </c>
      <c r="CP31" s="4">
        <v>39980.541087962964</v>
      </c>
      <c r="CQ31" s="4">
        <v>39861.662222222221</v>
      </c>
      <c r="CR31" s="1" t="s">
        <v>315</v>
      </c>
      <c r="CS31" s="1" t="s">
        <v>313</v>
      </c>
      <c r="CT31" s="1" t="s">
        <v>128</v>
      </c>
      <c r="CU31" s="1"/>
    </row>
    <row r="32" spans="1:99" ht="75">
      <c r="A32" s="1" t="s">
        <v>254</v>
      </c>
      <c r="B32" s="1">
        <v>9670</v>
      </c>
      <c r="C32" s="1">
        <v>9670</v>
      </c>
      <c r="D32" s="1"/>
      <c r="E32" s="1" t="s">
        <v>95</v>
      </c>
      <c r="F32" s="1" t="s">
        <v>96</v>
      </c>
      <c r="G32" s="1" t="s">
        <v>97</v>
      </c>
      <c r="H32" s="1"/>
      <c r="I32" s="1" t="s">
        <v>342</v>
      </c>
      <c r="J32" s="1">
        <v>671</v>
      </c>
      <c r="K32" s="1" t="s">
        <v>313</v>
      </c>
      <c r="L32" s="1">
        <v>4.9000000000000002E-2</v>
      </c>
      <c r="M32" s="1"/>
      <c r="N32" s="1">
        <v>4.9000000000000002E-2</v>
      </c>
      <c r="O32" s="1"/>
      <c r="P32" s="1">
        <v>4.0000000000000001E-3</v>
      </c>
      <c r="Q32" s="1">
        <v>0.01</v>
      </c>
      <c r="R32" s="1" t="s">
        <v>101</v>
      </c>
      <c r="S32" s="1"/>
      <c r="T32" s="1" t="s">
        <v>102</v>
      </c>
      <c r="U32" s="1" t="s">
        <v>342</v>
      </c>
      <c r="V32" s="1" t="s">
        <v>346</v>
      </c>
      <c r="W32" s="1" t="s">
        <v>103</v>
      </c>
      <c r="X32" s="1" t="s">
        <v>97</v>
      </c>
      <c r="Y32" s="1" t="s">
        <v>104</v>
      </c>
      <c r="Z32" s="1"/>
      <c r="AA32" s="1" t="s">
        <v>256</v>
      </c>
      <c r="AB32" s="1" t="s">
        <v>107</v>
      </c>
      <c r="AC32" s="2">
        <v>39932</v>
      </c>
      <c r="AD32" s="3">
        <v>0.68541666666666667</v>
      </c>
      <c r="AE32" s="4">
        <v>40308.456180555557</v>
      </c>
      <c r="AF32" s="1" t="s">
        <v>108</v>
      </c>
      <c r="AG32" s="1" t="s">
        <v>109</v>
      </c>
      <c r="AH32" s="1" t="s">
        <v>110</v>
      </c>
      <c r="AI32" s="1" t="s">
        <v>111</v>
      </c>
      <c r="AJ32" s="1" t="s">
        <v>112</v>
      </c>
      <c r="AK32" s="1" t="s">
        <v>113</v>
      </c>
      <c r="AL32" s="1" t="s">
        <v>114</v>
      </c>
      <c r="AM32" s="1"/>
      <c r="AN32" s="1" t="s">
        <v>115</v>
      </c>
      <c r="AO32" s="1">
        <v>290452.68300000002</v>
      </c>
      <c r="AP32" s="1">
        <v>813433.18099999998</v>
      </c>
      <c r="AQ32" s="1" t="s">
        <v>116</v>
      </c>
      <c r="AR32" s="1" t="s">
        <v>117</v>
      </c>
      <c r="AS32" s="1">
        <v>29</v>
      </c>
      <c r="AT32" s="1">
        <v>4</v>
      </c>
      <c r="AU32" s="1">
        <v>52.683</v>
      </c>
      <c r="AV32" s="1">
        <v>81</v>
      </c>
      <c r="AW32" s="1">
        <v>34</v>
      </c>
      <c r="AX32" s="1">
        <v>33.180999999999997</v>
      </c>
      <c r="AY32" s="1">
        <v>635558.24</v>
      </c>
      <c r="AZ32" s="1">
        <v>566194.05000000005</v>
      </c>
      <c r="BA32" s="1"/>
      <c r="BB32" s="1">
        <v>7.6</v>
      </c>
      <c r="BC32" s="1"/>
      <c r="BD32" s="1"/>
      <c r="BE32" s="1"/>
      <c r="BF32" s="1"/>
      <c r="BG32" s="1" t="s">
        <v>118</v>
      </c>
      <c r="BH32" s="1" t="s">
        <v>119</v>
      </c>
      <c r="BI32" s="1"/>
      <c r="BJ32" s="1"/>
      <c r="BK32" s="1"/>
      <c r="BL32" s="1"/>
      <c r="BM32" s="1"/>
      <c r="BN32" s="1"/>
      <c r="BO32" s="1"/>
      <c r="BP32" s="1"/>
      <c r="BQ32" s="1"/>
      <c r="BR32" s="1"/>
      <c r="BS32" s="1"/>
      <c r="BT32" s="1"/>
      <c r="BU32" s="1"/>
      <c r="BV32" s="1"/>
      <c r="BW32" s="1"/>
      <c r="BX32" s="1"/>
      <c r="BY32" s="1"/>
      <c r="BZ32" s="1"/>
      <c r="CA32" s="1"/>
      <c r="CB32" s="1" t="s">
        <v>102</v>
      </c>
      <c r="CC32" s="1" t="s">
        <v>102</v>
      </c>
      <c r="CD32" s="1" t="s">
        <v>102</v>
      </c>
      <c r="CE32" s="1" t="s">
        <v>120</v>
      </c>
      <c r="CF32" s="1" t="s">
        <v>121</v>
      </c>
      <c r="CG32" s="1" t="s">
        <v>119</v>
      </c>
      <c r="CH32" s="1" t="s">
        <v>119</v>
      </c>
      <c r="CI32" s="1" t="s">
        <v>122</v>
      </c>
      <c r="CJ32" s="1" t="s">
        <v>257</v>
      </c>
      <c r="CK32" s="1">
        <v>3199686</v>
      </c>
      <c r="CL32" s="1" t="s">
        <v>124</v>
      </c>
      <c r="CM32" s="1" t="s">
        <v>125</v>
      </c>
      <c r="CN32" s="1" t="s">
        <v>254</v>
      </c>
      <c r="CO32" s="1" t="s">
        <v>258</v>
      </c>
      <c r="CP32" s="4">
        <v>40311.616747685184</v>
      </c>
      <c r="CQ32" s="4">
        <v>40360.585972222223</v>
      </c>
      <c r="CR32" s="1" t="s">
        <v>315</v>
      </c>
      <c r="CS32" s="1" t="s">
        <v>313</v>
      </c>
      <c r="CT32" s="1" t="s">
        <v>128</v>
      </c>
      <c r="CU32" s="1"/>
    </row>
    <row r="33" spans="1:99" ht="75">
      <c r="A33" s="1" t="s">
        <v>259</v>
      </c>
      <c r="B33" s="1">
        <v>9670</v>
      </c>
      <c r="C33" s="1">
        <v>9670</v>
      </c>
      <c r="D33" s="1"/>
      <c r="E33" s="1" t="s">
        <v>95</v>
      </c>
      <c r="F33" s="1" t="s">
        <v>96</v>
      </c>
      <c r="G33" s="1" t="s">
        <v>97</v>
      </c>
      <c r="H33" s="1"/>
      <c r="I33" s="1" t="s">
        <v>342</v>
      </c>
      <c r="J33" s="1">
        <v>671</v>
      </c>
      <c r="K33" s="1" t="s">
        <v>313</v>
      </c>
      <c r="L33" s="1">
        <v>5.1999999999999998E-2</v>
      </c>
      <c r="M33" s="1"/>
      <c r="N33" s="1">
        <v>5.1999999999999998E-2</v>
      </c>
      <c r="O33" s="1"/>
      <c r="P33" s="1">
        <v>4.0000000000000001E-3</v>
      </c>
      <c r="Q33" s="1">
        <v>0.01</v>
      </c>
      <c r="R33" s="1" t="s">
        <v>101</v>
      </c>
      <c r="S33" s="1"/>
      <c r="T33" s="1" t="s">
        <v>102</v>
      </c>
      <c r="U33" s="1" t="s">
        <v>342</v>
      </c>
      <c r="V33" s="1" t="s">
        <v>347</v>
      </c>
      <c r="W33" s="1" t="s">
        <v>103</v>
      </c>
      <c r="X33" s="1" t="s">
        <v>97</v>
      </c>
      <c r="Y33" s="1" t="s">
        <v>104</v>
      </c>
      <c r="Z33" s="1"/>
      <c r="AA33" s="1"/>
      <c r="AB33" s="1" t="s">
        <v>107</v>
      </c>
      <c r="AC33" s="2">
        <v>40114</v>
      </c>
      <c r="AD33" s="3">
        <v>0.67013888888888884</v>
      </c>
      <c r="AE33" s="4">
        <v>40388.57440972222</v>
      </c>
      <c r="AF33" s="1" t="s">
        <v>108</v>
      </c>
      <c r="AG33" s="1" t="s">
        <v>109</v>
      </c>
      <c r="AH33" s="1" t="s">
        <v>110</v>
      </c>
      <c r="AI33" s="1" t="s">
        <v>111</v>
      </c>
      <c r="AJ33" s="1" t="s">
        <v>112</v>
      </c>
      <c r="AK33" s="1" t="s">
        <v>113</v>
      </c>
      <c r="AL33" s="1" t="s">
        <v>114</v>
      </c>
      <c r="AM33" s="1"/>
      <c r="AN33" s="1" t="s">
        <v>115</v>
      </c>
      <c r="AO33" s="1">
        <v>290452.68300000002</v>
      </c>
      <c r="AP33" s="1">
        <v>813433.18099999998</v>
      </c>
      <c r="AQ33" s="1" t="s">
        <v>116</v>
      </c>
      <c r="AR33" s="1" t="s">
        <v>117</v>
      </c>
      <c r="AS33" s="1">
        <v>29</v>
      </c>
      <c r="AT33" s="1">
        <v>4</v>
      </c>
      <c r="AU33" s="1">
        <v>52.683</v>
      </c>
      <c r="AV33" s="1">
        <v>81</v>
      </c>
      <c r="AW33" s="1">
        <v>34</v>
      </c>
      <c r="AX33" s="1">
        <v>33.180999999999997</v>
      </c>
      <c r="AY33" s="1">
        <v>635558.24</v>
      </c>
      <c r="AZ33" s="1">
        <v>566194.05000000005</v>
      </c>
      <c r="BA33" s="1"/>
      <c r="BB33" s="1">
        <v>7.6</v>
      </c>
      <c r="BC33" s="1"/>
      <c r="BD33" s="1"/>
      <c r="BE33" s="1"/>
      <c r="BF33" s="1"/>
      <c r="BG33" s="1" t="s">
        <v>118</v>
      </c>
      <c r="BH33" s="1" t="s">
        <v>119</v>
      </c>
      <c r="BI33" s="1"/>
      <c r="BJ33" s="1"/>
      <c r="BK33" s="1"/>
      <c r="BL33" s="1"/>
      <c r="BM33" s="1"/>
      <c r="BN33" s="1"/>
      <c r="BO33" s="1"/>
      <c r="BP33" s="1"/>
      <c r="BQ33" s="1"/>
      <c r="BR33" s="1"/>
      <c r="BS33" s="1"/>
      <c r="BT33" s="1"/>
      <c r="BU33" s="1"/>
      <c r="BV33" s="1"/>
      <c r="BW33" s="1"/>
      <c r="BX33" s="1"/>
      <c r="BY33" s="1"/>
      <c r="BZ33" s="1"/>
      <c r="CA33" s="1"/>
      <c r="CB33" s="1" t="s">
        <v>102</v>
      </c>
      <c r="CC33" s="1" t="s">
        <v>102</v>
      </c>
      <c r="CD33" s="1" t="s">
        <v>102</v>
      </c>
      <c r="CE33" s="1" t="s">
        <v>120</v>
      </c>
      <c r="CF33" s="1" t="s">
        <v>121</v>
      </c>
      <c r="CG33" s="1" t="s">
        <v>119</v>
      </c>
      <c r="CH33" s="1" t="s">
        <v>119</v>
      </c>
      <c r="CI33" s="1" t="s">
        <v>122</v>
      </c>
      <c r="CJ33" s="1" t="s">
        <v>261</v>
      </c>
      <c r="CK33" s="1">
        <v>4395770</v>
      </c>
      <c r="CL33" s="1" t="s">
        <v>124</v>
      </c>
      <c r="CM33" s="1" t="s">
        <v>125</v>
      </c>
      <c r="CN33" s="1" t="s">
        <v>259</v>
      </c>
      <c r="CO33" s="1" t="s">
        <v>262</v>
      </c>
      <c r="CP33" s="4">
        <v>40521.409942129627</v>
      </c>
      <c r="CQ33" s="4">
        <v>40366.522812499999</v>
      </c>
      <c r="CR33" s="1" t="s">
        <v>315</v>
      </c>
      <c r="CS33" s="1" t="s">
        <v>313</v>
      </c>
      <c r="CT33" s="1" t="s">
        <v>128</v>
      </c>
      <c r="CU33" s="1"/>
    </row>
    <row r="34" spans="1:99" ht="75">
      <c r="A34" s="1" t="s">
        <v>263</v>
      </c>
      <c r="B34" s="1">
        <v>9670</v>
      </c>
      <c r="C34" s="1">
        <v>9670</v>
      </c>
      <c r="D34" s="1"/>
      <c r="E34" s="1" t="s">
        <v>95</v>
      </c>
      <c r="F34" s="1" t="s">
        <v>96</v>
      </c>
      <c r="G34" s="1" t="s">
        <v>97</v>
      </c>
      <c r="H34" s="1"/>
      <c r="I34" s="1" t="s">
        <v>342</v>
      </c>
      <c r="J34" s="1">
        <v>671</v>
      </c>
      <c r="K34" s="1" t="s">
        <v>313</v>
      </c>
      <c r="L34" s="1">
        <v>4.7E-2</v>
      </c>
      <c r="M34" s="1"/>
      <c r="N34" s="1">
        <v>4.7E-2</v>
      </c>
      <c r="O34" s="1"/>
      <c r="P34" s="1">
        <v>4.0000000000000001E-3</v>
      </c>
      <c r="Q34" s="1">
        <v>0.01</v>
      </c>
      <c r="R34" s="1" t="s">
        <v>101</v>
      </c>
      <c r="S34" s="1"/>
      <c r="T34" s="1" t="s">
        <v>102</v>
      </c>
      <c r="U34" s="1" t="s">
        <v>342</v>
      </c>
      <c r="V34" s="1" t="s">
        <v>348</v>
      </c>
      <c r="W34" s="1" t="s">
        <v>103</v>
      </c>
      <c r="X34" s="1" t="s">
        <v>97</v>
      </c>
      <c r="Y34" s="1" t="s">
        <v>104</v>
      </c>
      <c r="Z34" s="1"/>
      <c r="AA34" s="1"/>
      <c r="AB34" s="1" t="s">
        <v>107</v>
      </c>
      <c r="AC34" s="2">
        <v>40030</v>
      </c>
      <c r="AD34" s="3">
        <v>0.64930555555555558</v>
      </c>
      <c r="AE34" s="4">
        <v>40357.388749999998</v>
      </c>
      <c r="AF34" s="1" t="s">
        <v>108</v>
      </c>
      <c r="AG34" s="1" t="s">
        <v>109</v>
      </c>
      <c r="AH34" s="1" t="s">
        <v>110</v>
      </c>
      <c r="AI34" s="1" t="s">
        <v>111</v>
      </c>
      <c r="AJ34" s="1" t="s">
        <v>112</v>
      </c>
      <c r="AK34" s="1" t="s">
        <v>113</v>
      </c>
      <c r="AL34" s="1" t="s">
        <v>114</v>
      </c>
      <c r="AM34" s="1"/>
      <c r="AN34" s="1" t="s">
        <v>115</v>
      </c>
      <c r="AO34" s="1">
        <v>290452.68300000002</v>
      </c>
      <c r="AP34" s="1">
        <v>813433.18099999998</v>
      </c>
      <c r="AQ34" s="1" t="s">
        <v>116</v>
      </c>
      <c r="AR34" s="1" t="s">
        <v>117</v>
      </c>
      <c r="AS34" s="1">
        <v>29</v>
      </c>
      <c r="AT34" s="1">
        <v>4</v>
      </c>
      <c r="AU34" s="1">
        <v>52.683</v>
      </c>
      <c r="AV34" s="1">
        <v>81</v>
      </c>
      <c r="AW34" s="1">
        <v>34</v>
      </c>
      <c r="AX34" s="1">
        <v>33.180999999999997</v>
      </c>
      <c r="AY34" s="1">
        <v>635558.24</v>
      </c>
      <c r="AZ34" s="1">
        <v>566194.05000000005</v>
      </c>
      <c r="BA34" s="1"/>
      <c r="BB34" s="1">
        <v>8.1</v>
      </c>
      <c r="BC34" s="1"/>
      <c r="BD34" s="1"/>
      <c r="BE34" s="1"/>
      <c r="BF34" s="1"/>
      <c r="BG34" s="1" t="s">
        <v>118</v>
      </c>
      <c r="BH34" s="1" t="s">
        <v>119</v>
      </c>
      <c r="BI34" s="1"/>
      <c r="BJ34" s="1"/>
      <c r="BK34" s="1"/>
      <c r="BL34" s="1"/>
      <c r="BM34" s="1"/>
      <c r="BN34" s="1"/>
      <c r="BO34" s="1"/>
      <c r="BP34" s="1"/>
      <c r="BQ34" s="1"/>
      <c r="BR34" s="1"/>
      <c r="BS34" s="1"/>
      <c r="BT34" s="1"/>
      <c r="BU34" s="1"/>
      <c r="BV34" s="1"/>
      <c r="BW34" s="1"/>
      <c r="BX34" s="1"/>
      <c r="BY34" s="1"/>
      <c r="BZ34" s="1"/>
      <c r="CA34" s="1"/>
      <c r="CB34" s="1" t="s">
        <v>102</v>
      </c>
      <c r="CC34" s="1" t="s">
        <v>102</v>
      </c>
      <c r="CD34" s="1" t="s">
        <v>102</v>
      </c>
      <c r="CE34" s="1" t="s">
        <v>120</v>
      </c>
      <c r="CF34" s="1" t="s">
        <v>121</v>
      </c>
      <c r="CG34" s="1" t="s">
        <v>119</v>
      </c>
      <c r="CH34" s="1" t="s">
        <v>119</v>
      </c>
      <c r="CI34" s="1" t="s">
        <v>122</v>
      </c>
      <c r="CJ34" s="1" t="s">
        <v>265</v>
      </c>
      <c r="CK34" s="1">
        <v>4373948</v>
      </c>
      <c r="CL34" s="1" t="s">
        <v>124</v>
      </c>
      <c r="CM34" s="1" t="s">
        <v>125</v>
      </c>
      <c r="CN34" s="1" t="s">
        <v>263</v>
      </c>
      <c r="CO34" s="1" t="s">
        <v>266</v>
      </c>
      <c r="CP34" s="4">
        <v>40357.388773148145</v>
      </c>
      <c r="CQ34" s="4">
        <v>40350.419618055559</v>
      </c>
      <c r="CR34" s="1" t="s">
        <v>315</v>
      </c>
      <c r="CS34" s="1" t="s">
        <v>313</v>
      </c>
      <c r="CT34" s="1" t="s">
        <v>128</v>
      </c>
      <c r="CU34" s="1"/>
    </row>
    <row r="35" spans="1:99" ht="75">
      <c r="A35" s="1" t="s">
        <v>267</v>
      </c>
      <c r="B35" s="1">
        <v>9670</v>
      </c>
      <c r="C35" s="1">
        <v>9670</v>
      </c>
      <c r="D35" s="1"/>
      <c r="E35" s="1" t="s">
        <v>95</v>
      </c>
      <c r="F35" s="1" t="s">
        <v>96</v>
      </c>
      <c r="G35" s="1" t="s">
        <v>97</v>
      </c>
      <c r="H35" s="1"/>
      <c r="I35" s="1" t="s">
        <v>342</v>
      </c>
      <c r="J35" s="1">
        <v>671</v>
      </c>
      <c r="K35" s="1" t="s">
        <v>313</v>
      </c>
      <c r="L35" s="1">
        <v>0.05</v>
      </c>
      <c r="M35" s="1"/>
      <c r="N35" s="1">
        <v>0.05</v>
      </c>
      <c r="O35" s="1"/>
      <c r="P35" s="1">
        <v>4.0000000000000001E-3</v>
      </c>
      <c r="Q35" s="1">
        <v>0.01</v>
      </c>
      <c r="R35" s="1" t="s">
        <v>101</v>
      </c>
      <c r="S35" s="1"/>
      <c r="T35" s="1" t="s">
        <v>102</v>
      </c>
      <c r="U35" s="1" t="s">
        <v>342</v>
      </c>
      <c r="V35" s="1" t="s">
        <v>349</v>
      </c>
      <c r="W35" s="1" t="s">
        <v>103</v>
      </c>
      <c r="X35" s="1" t="s">
        <v>97</v>
      </c>
      <c r="Y35" s="1" t="s">
        <v>104</v>
      </c>
      <c r="Z35" s="1"/>
      <c r="AA35" s="1"/>
      <c r="AB35" s="1" t="s">
        <v>107</v>
      </c>
      <c r="AC35" s="2">
        <v>40219</v>
      </c>
      <c r="AD35" s="3">
        <v>0.58680555555555558</v>
      </c>
      <c r="AE35" s="4">
        <v>40520.69908564815</v>
      </c>
      <c r="AF35" s="1" t="s">
        <v>108</v>
      </c>
      <c r="AG35" s="1" t="s">
        <v>109</v>
      </c>
      <c r="AH35" s="1" t="s">
        <v>110</v>
      </c>
      <c r="AI35" s="1" t="s">
        <v>111</v>
      </c>
      <c r="AJ35" s="1" t="s">
        <v>112</v>
      </c>
      <c r="AK35" s="1" t="s">
        <v>113</v>
      </c>
      <c r="AL35" s="1" t="s">
        <v>114</v>
      </c>
      <c r="AM35" s="1"/>
      <c r="AN35" s="1" t="s">
        <v>115</v>
      </c>
      <c r="AO35" s="1">
        <v>290452.68300000002</v>
      </c>
      <c r="AP35" s="1">
        <v>813433.18099999998</v>
      </c>
      <c r="AQ35" s="1" t="s">
        <v>116</v>
      </c>
      <c r="AR35" s="1" t="s">
        <v>117</v>
      </c>
      <c r="AS35" s="1">
        <v>29</v>
      </c>
      <c r="AT35" s="1">
        <v>4</v>
      </c>
      <c r="AU35" s="1">
        <v>52.683</v>
      </c>
      <c r="AV35" s="1">
        <v>81</v>
      </c>
      <c r="AW35" s="1">
        <v>34</v>
      </c>
      <c r="AX35" s="1">
        <v>33.180999999999997</v>
      </c>
      <c r="AY35" s="1">
        <v>635558.24</v>
      </c>
      <c r="AZ35" s="1">
        <v>566194.05000000005</v>
      </c>
      <c r="BA35" s="1"/>
      <c r="BB35" s="1">
        <v>8.1</v>
      </c>
      <c r="BC35" s="1"/>
      <c r="BD35" s="1"/>
      <c r="BE35" s="1"/>
      <c r="BF35" s="1"/>
      <c r="BG35" s="1" t="s">
        <v>118</v>
      </c>
      <c r="BH35" s="1" t="s">
        <v>119</v>
      </c>
      <c r="BI35" s="1"/>
      <c r="BJ35" s="1"/>
      <c r="BK35" s="1"/>
      <c r="BL35" s="1"/>
      <c r="BM35" s="1"/>
      <c r="BN35" s="1"/>
      <c r="BO35" s="1"/>
      <c r="BP35" s="1"/>
      <c r="BQ35" s="1"/>
      <c r="BR35" s="1"/>
      <c r="BS35" s="1"/>
      <c r="BT35" s="1"/>
      <c r="BU35" s="1"/>
      <c r="BV35" s="1"/>
      <c r="BW35" s="1"/>
      <c r="BX35" s="1"/>
      <c r="BY35" s="1"/>
      <c r="BZ35" s="1"/>
      <c r="CA35" s="1"/>
      <c r="CB35" s="1" t="s">
        <v>102</v>
      </c>
      <c r="CC35" s="1" t="s">
        <v>102</v>
      </c>
      <c r="CD35" s="1" t="s">
        <v>102</v>
      </c>
      <c r="CE35" s="1" t="s">
        <v>120</v>
      </c>
      <c r="CF35" s="1" t="s">
        <v>121</v>
      </c>
      <c r="CG35" s="1" t="s">
        <v>119</v>
      </c>
      <c r="CH35" s="1" t="s">
        <v>119</v>
      </c>
      <c r="CI35" s="1" t="s">
        <v>122</v>
      </c>
      <c r="CJ35" s="1" t="s">
        <v>269</v>
      </c>
      <c r="CK35" s="1">
        <v>4429713</v>
      </c>
      <c r="CL35" s="1" t="s">
        <v>124</v>
      </c>
      <c r="CM35" s="1" t="s">
        <v>125</v>
      </c>
      <c r="CN35" s="1" t="s">
        <v>267</v>
      </c>
      <c r="CO35" s="1" t="s">
        <v>270</v>
      </c>
      <c r="CP35" s="4">
        <v>40521.409942129627</v>
      </c>
      <c r="CQ35" s="4">
        <v>40409.683321759258</v>
      </c>
      <c r="CR35" s="1" t="s">
        <v>315</v>
      </c>
      <c r="CS35" s="1" t="s">
        <v>313</v>
      </c>
      <c r="CT35" s="1" t="s">
        <v>128</v>
      </c>
      <c r="CU35" s="1"/>
    </row>
    <row r="36" spans="1:99" ht="75">
      <c r="A36" s="1" t="s">
        <v>271</v>
      </c>
      <c r="B36" s="1">
        <v>9670</v>
      </c>
      <c r="C36" s="1">
        <v>9670</v>
      </c>
      <c r="D36" s="1"/>
      <c r="E36" s="1" t="s">
        <v>95</v>
      </c>
      <c r="F36" s="1" t="s">
        <v>96</v>
      </c>
      <c r="G36" s="1" t="s">
        <v>97</v>
      </c>
      <c r="H36" s="1"/>
      <c r="I36" s="1" t="s">
        <v>342</v>
      </c>
      <c r="J36" s="1">
        <v>671</v>
      </c>
      <c r="K36" s="1" t="s">
        <v>313</v>
      </c>
      <c r="L36" s="1">
        <v>5.1999999999999998E-2</v>
      </c>
      <c r="M36" s="1"/>
      <c r="N36" s="1">
        <v>5.1999999999999998E-2</v>
      </c>
      <c r="O36" s="1"/>
      <c r="P36" s="1">
        <v>4.0000000000000001E-3</v>
      </c>
      <c r="Q36" s="1">
        <v>0.01</v>
      </c>
      <c r="R36" s="1" t="s">
        <v>101</v>
      </c>
      <c r="S36" s="1"/>
      <c r="T36" s="1" t="s">
        <v>102</v>
      </c>
      <c r="U36" s="1" t="s">
        <v>342</v>
      </c>
      <c r="V36" s="1" t="s">
        <v>350</v>
      </c>
      <c r="W36" s="1" t="s">
        <v>103</v>
      </c>
      <c r="X36" s="1" t="s">
        <v>97</v>
      </c>
      <c r="Y36" s="1" t="s">
        <v>104</v>
      </c>
      <c r="Z36" s="1"/>
      <c r="AA36" s="1" t="s">
        <v>273</v>
      </c>
      <c r="AB36" s="1" t="s">
        <v>107</v>
      </c>
      <c r="AC36" s="2">
        <v>40310</v>
      </c>
      <c r="AD36" s="3">
        <v>0.5229166666666667</v>
      </c>
      <c r="AE36" s="4">
        <v>40540.448645833334</v>
      </c>
      <c r="AF36" s="1" t="s">
        <v>108</v>
      </c>
      <c r="AG36" s="1" t="s">
        <v>109</v>
      </c>
      <c r="AH36" s="1" t="s">
        <v>110</v>
      </c>
      <c r="AI36" s="1" t="s">
        <v>111</v>
      </c>
      <c r="AJ36" s="1" t="s">
        <v>112</v>
      </c>
      <c r="AK36" s="1" t="s">
        <v>113</v>
      </c>
      <c r="AL36" s="1" t="s">
        <v>114</v>
      </c>
      <c r="AM36" s="1"/>
      <c r="AN36" s="1" t="s">
        <v>115</v>
      </c>
      <c r="AO36" s="1">
        <v>290452.68300000002</v>
      </c>
      <c r="AP36" s="1">
        <v>813433.18099999998</v>
      </c>
      <c r="AQ36" s="1" t="s">
        <v>116</v>
      </c>
      <c r="AR36" s="1" t="s">
        <v>117</v>
      </c>
      <c r="AS36" s="1">
        <v>29</v>
      </c>
      <c r="AT36" s="1">
        <v>4</v>
      </c>
      <c r="AU36" s="1">
        <v>52.683</v>
      </c>
      <c r="AV36" s="1">
        <v>81</v>
      </c>
      <c r="AW36" s="1">
        <v>34</v>
      </c>
      <c r="AX36" s="1">
        <v>33.180999999999997</v>
      </c>
      <c r="AY36" s="1">
        <v>635558.24</v>
      </c>
      <c r="AZ36" s="1">
        <v>566194.05000000005</v>
      </c>
      <c r="BA36" s="1"/>
      <c r="BB36" s="1">
        <v>7.4</v>
      </c>
      <c r="BC36" s="1"/>
      <c r="BD36" s="1"/>
      <c r="BE36" s="1"/>
      <c r="BF36" s="1"/>
      <c r="BG36" s="1" t="s">
        <v>118</v>
      </c>
      <c r="BH36" s="1" t="s">
        <v>119</v>
      </c>
      <c r="BI36" s="1"/>
      <c r="BJ36" s="1"/>
      <c r="BK36" s="1"/>
      <c r="BL36" s="1"/>
      <c r="BM36" s="1"/>
      <c r="BN36" s="1"/>
      <c r="BO36" s="1"/>
      <c r="BP36" s="1"/>
      <c r="BQ36" s="1"/>
      <c r="BR36" s="1"/>
      <c r="BS36" s="1"/>
      <c r="BT36" s="1"/>
      <c r="BU36" s="1"/>
      <c r="BV36" s="1"/>
      <c r="BW36" s="1"/>
      <c r="BX36" s="1"/>
      <c r="BY36" s="1"/>
      <c r="BZ36" s="1"/>
      <c r="CA36" s="1"/>
      <c r="CB36" s="1" t="s">
        <v>102</v>
      </c>
      <c r="CC36" s="1" t="s">
        <v>102</v>
      </c>
      <c r="CD36" s="1" t="s">
        <v>102</v>
      </c>
      <c r="CE36" s="1" t="s">
        <v>120</v>
      </c>
      <c r="CF36" s="1" t="s">
        <v>121</v>
      </c>
      <c r="CG36" s="1" t="s">
        <v>119</v>
      </c>
      <c r="CH36" s="1" t="s">
        <v>119</v>
      </c>
      <c r="CI36" s="1" t="s">
        <v>122</v>
      </c>
      <c r="CJ36" s="1" t="s">
        <v>274</v>
      </c>
      <c r="CK36" s="1">
        <v>4431382</v>
      </c>
      <c r="CL36" s="1" t="s">
        <v>124</v>
      </c>
      <c r="CM36" s="1" t="s">
        <v>125</v>
      </c>
      <c r="CN36" s="1" t="s">
        <v>271</v>
      </c>
      <c r="CO36" s="1" t="s">
        <v>275</v>
      </c>
      <c r="CP36" s="4">
        <v>40548.372488425928</v>
      </c>
      <c r="CQ36" s="4">
        <v>40410.412824074076</v>
      </c>
      <c r="CR36" s="1" t="s">
        <v>315</v>
      </c>
      <c r="CS36" s="1" t="s">
        <v>313</v>
      </c>
      <c r="CT36" s="1" t="s">
        <v>128</v>
      </c>
      <c r="CU36" s="1"/>
    </row>
    <row r="37" spans="1:99" ht="75">
      <c r="A37" s="1" t="s">
        <v>276</v>
      </c>
      <c r="B37" s="1">
        <v>9670</v>
      </c>
      <c r="C37" s="1">
        <v>9670</v>
      </c>
      <c r="D37" s="1"/>
      <c r="E37" s="1" t="s">
        <v>95</v>
      </c>
      <c r="F37" s="1" t="s">
        <v>96</v>
      </c>
      <c r="G37" s="1" t="s">
        <v>97</v>
      </c>
      <c r="H37" s="1"/>
      <c r="I37" s="1" t="s">
        <v>342</v>
      </c>
      <c r="J37" s="1">
        <v>671</v>
      </c>
      <c r="K37" s="1" t="s">
        <v>313</v>
      </c>
      <c r="L37" s="1">
        <v>0.05</v>
      </c>
      <c r="M37" s="1"/>
      <c r="N37" s="1">
        <v>0.05</v>
      </c>
      <c r="O37" s="1"/>
      <c r="P37" s="1">
        <v>4.0000000000000001E-3</v>
      </c>
      <c r="Q37" s="1">
        <v>0.01</v>
      </c>
      <c r="R37" s="1" t="s">
        <v>101</v>
      </c>
      <c r="S37" s="1"/>
      <c r="T37" s="1" t="s">
        <v>102</v>
      </c>
      <c r="U37" s="1" t="s">
        <v>342</v>
      </c>
      <c r="V37" s="1" t="s">
        <v>351</v>
      </c>
      <c r="W37" s="1" t="s">
        <v>103</v>
      </c>
      <c r="X37" s="1" t="s">
        <v>97</v>
      </c>
      <c r="Y37" s="1" t="s">
        <v>104</v>
      </c>
      <c r="Z37" s="1"/>
      <c r="AA37" s="1"/>
      <c r="AB37" s="1" t="s">
        <v>107</v>
      </c>
      <c r="AC37" s="2">
        <v>40385</v>
      </c>
      <c r="AD37" s="3">
        <v>0.6069444444444444</v>
      </c>
      <c r="AE37" s="4">
        <v>40568.546493055554</v>
      </c>
      <c r="AF37" s="1" t="s">
        <v>108</v>
      </c>
      <c r="AG37" s="1" t="s">
        <v>109</v>
      </c>
      <c r="AH37" s="1" t="s">
        <v>110</v>
      </c>
      <c r="AI37" s="1" t="s">
        <v>111</v>
      </c>
      <c r="AJ37" s="1" t="s">
        <v>112</v>
      </c>
      <c r="AK37" s="1" t="s">
        <v>113</v>
      </c>
      <c r="AL37" s="1" t="s">
        <v>114</v>
      </c>
      <c r="AM37" s="1"/>
      <c r="AN37" s="1" t="s">
        <v>115</v>
      </c>
      <c r="AO37" s="1">
        <v>290452.68300000002</v>
      </c>
      <c r="AP37" s="1">
        <v>813433.18099999998</v>
      </c>
      <c r="AQ37" s="1" t="s">
        <v>116</v>
      </c>
      <c r="AR37" s="1" t="s">
        <v>117</v>
      </c>
      <c r="AS37" s="1">
        <v>29</v>
      </c>
      <c r="AT37" s="1">
        <v>4</v>
      </c>
      <c r="AU37" s="1">
        <v>52.683</v>
      </c>
      <c r="AV37" s="1">
        <v>81</v>
      </c>
      <c r="AW37" s="1">
        <v>34</v>
      </c>
      <c r="AX37" s="1">
        <v>33.180999999999997</v>
      </c>
      <c r="AY37" s="1">
        <v>635558.24</v>
      </c>
      <c r="AZ37" s="1">
        <v>566194.05000000005</v>
      </c>
      <c r="BA37" s="1"/>
      <c r="BB37" s="1">
        <v>7.7</v>
      </c>
      <c r="BC37" s="1"/>
      <c r="BD37" s="1"/>
      <c r="BE37" s="1"/>
      <c r="BF37" s="1"/>
      <c r="BG37" s="1" t="s">
        <v>118</v>
      </c>
      <c r="BH37" s="1" t="s">
        <v>278</v>
      </c>
      <c r="BI37" s="1"/>
      <c r="BJ37" s="1"/>
      <c r="BK37" s="1"/>
      <c r="BL37" s="1"/>
      <c r="BM37" s="1"/>
      <c r="BN37" s="1"/>
      <c r="BO37" s="1"/>
      <c r="BP37" s="1"/>
      <c r="BQ37" s="1"/>
      <c r="BR37" s="1"/>
      <c r="BS37" s="1"/>
      <c r="BT37" s="1"/>
      <c r="BU37" s="1"/>
      <c r="BV37" s="1"/>
      <c r="BW37" s="1"/>
      <c r="BX37" s="1"/>
      <c r="BY37" s="1"/>
      <c r="BZ37" s="1"/>
      <c r="CA37" s="1"/>
      <c r="CB37" s="1" t="s">
        <v>102</v>
      </c>
      <c r="CC37" s="1" t="s">
        <v>102</v>
      </c>
      <c r="CD37" s="1" t="s">
        <v>102</v>
      </c>
      <c r="CE37" s="1" t="s">
        <v>120</v>
      </c>
      <c r="CF37" s="1" t="s">
        <v>121</v>
      </c>
      <c r="CG37" s="1" t="s">
        <v>278</v>
      </c>
      <c r="CH37" s="1" t="s">
        <v>279</v>
      </c>
      <c r="CI37" s="1" t="s">
        <v>122</v>
      </c>
      <c r="CJ37" s="1" t="s">
        <v>280</v>
      </c>
      <c r="CK37" s="1">
        <v>4466892</v>
      </c>
      <c r="CL37" s="1" t="s">
        <v>124</v>
      </c>
      <c r="CM37" s="1" t="s">
        <v>125</v>
      </c>
      <c r="CN37" s="1" t="s">
        <v>276</v>
      </c>
      <c r="CO37" s="1" t="s">
        <v>281</v>
      </c>
      <c r="CP37" s="4">
        <v>40633.636689814812</v>
      </c>
      <c r="CQ37" s="4">
        <v>40515.593692129631</v>
      </c>
      <c r="CR37" s="1" t="s">
        <v>315</v>
      </c>
      <c r="CS37" s="1" t="s">
        <v>313</v>
      </c>
      <c r="CT37" s="1" t="s">
        <v>128</v>
      </c>
      <c r="CU37" s="1"/>
    </row>
    <row r="38" spans="1:99" ht="75">
      <c r="A38" s="1" t="s">
        <v>282</v>
      </c>
      <c r="B38" s="1">
        <v>9670</v>
      </c>
      <c r="C38" s="1">
        <v>9670</v>
      </c>
      <c r="D38" s="1"/>
      <c r="E38" s="1" t="s">
        <v>95</v>
      </c>
      <c r="F38" s="1" t="s">
        <v>96</v>
      </c>
      <c r="G38" s="1" t="s">
        <v>97</v>
      </c>
      <c r="H38" s="1"/>
      <c r="I38" s="1" t="s">
        <v>342</v>
      </c>
      <c r="J38" s="1">
        <v>671</v>
      </c>
      <c r="K38" s="1" t="s">
        <v>313</v>
      </c>
      <c r="L38" s="1">
        <v>0.05</v>
      </c>
      <c r="M38" s="1"/>
      <c r="N38" s="1">
        <v>0.05</v>
      </c>
      <c r="O38" s="1"/>
      <c r="P38" s="1">
        <v>4.0000000000000001E-3</v>
      </c>
      <c r="Q38" s="1">
        <v>0.01</v>
      </c>
      <c r="R38" s="1" t="s">
        <v>101</v>
      </c>
      <c r="S38" s="1"/>
      <c r="T38" s="1" t="s">
        <v>102</v>
      </c>
      <c r="U38" s="1" t="s">
        <v>342</v>
      </c>
      <c r="V38" s="1" t="s">
        <v>352</v>
      </c>
      <c r="W38" s="1" t="s">
        <v>103</v>
      </c>
      <c r="X38" s="1" t="s">
        <v>97</v>
      </c>
      <c r="Y38" s="1" t="s">
        <v>104</v>
      </c>
      <c r="Z38" s="1"/>
      <c r="AA38" s="1" t="s">
        <v>284</v>
      </c>
      <c r="AB38" s="1" t="s">
        <v>107</v>
      </c>
      <c r="AC38" s="2">
        <v>40528</v>
      </c>
      <c r="AD38" s="3">
        <v>0.54722222222222217</v>
      </c>
      <c r="AE38" s="4">
        <v>40730.180555555555</v>
      </c>
      <c r="AF38" s="1" t="s">
        <v>108</v>
      </c>
      <c r="AG38" s="1" t="s">
        <v>109</v>
      </c>
      <c r="AH38" s="1" t="s">
        <v>110</v>
      </c>
      <c r="AI38" s="1" t="s">
        <v>111</v>
      </c>
      <c r="AJ38" s="1" t="s">
        <v>112</v>
      </c>
      <c r="AK38" s="1" t="s">
        <v>113</v>
      </c>
      <c r="AL38" s="1" t="s">
        <v>114</v>
      </c>
      <c r="AM38" s="1"/>
      <c r="AN38" s="1" t="s">
        <v>115</v>
      </c>
      <c r="AO38" s="1">
        <v>290452.68300000002</v>
      </c>
      <c r="AP38" s="1">
        <v>813433.18099999998</v>
      </c>
      <c r="AQ38" s="1" t="s">
        <v>116</v>
      </c>
      <c r="AR38" s="1" t="s">
        <v>117</v>
      </c>
      <c r="AS38" s="1">
        <v>29</v>
      </c>
      <c r="AT38" s="1">
        <v>4</v>
      </c>
      <c r="AU38" s="1">
        <v>52.683</v>
      </c>
      <c r="AV38" s="1">
        <v>81</v>
      </c>
      <c r="AW38" s="1">
        <v>34</v>
      </c>
      <c r="AX38" s="1">
        <v>33.180999999999997</v>
      </c>
      <c r="AY38" s="1">
        <v>635558.24</v>
      </c>
      <c r="AZ38" s="1">
        <v>566194.05000000005</v>
      </c>
      <c r="BA38" s="1"/>
      <c r="BB38" s="1">
        <v>7.4</v>
      </c>
      <c r="BC38" s="1"/>
      <c r="BD38" s="1"/>
      <c r="BE38" s="1"/>
      <c r="BF38" s="1"/>
      <c r="BG38" s="1" t="s">
        <v>118</v>
      </c>
      <c r="BH38" s="1" t="s">
        <v>278</v>
      </c>
      <c r="BI38" s="1"/>
      <c r="BJ38" s="1"/>
      <c r="BK38" s="1"/>
      <c r="BL38" s="1"/>
      <c r="BM38" s="1"/>
      <c r="BN38" s="1"/>
      <c r="BO38" s="1"/>
      <c r="BP38" s="1"/>
      <c r="BQ38" s="1"/>
      <c r="BR38" s="1"/>
      <c r="BS38" s="1"/>
      <c r="BT38" s="1"/>
      <c r="BU38" s="1"/>
      <c r="BV38" s="1"/>
      <c r="BW38" s="1"/>
      <c r="BX38" s="1"/>
      <c r="BY38" s="1"/>
      <c r="BZ38" s="1"/>
      <c r="CA38" s="1"/>
      <c r="CB38" s="1" t="s">
        <v>102</v>
      </c>
      <c r="CC38" s="1" t="s">
        <v>102</v>
      </c>
      <c r="CD38" s="1" t="s">
        <v>102</v>
      </c>
      <c r="CE38" s="1" t="s">
        <v>120</v>
      </c>
      <c r="CF38" s="1" t="s">
        <v>121</v>
      </c>
      <c r="CG38" s="1" t="s">
        <v>278</v>
      </c>
      <c r="CH38" s="1" t="s">
        <v>279</v>
      </c>
      <c r="CI38" s="1" t="s">
        <v>122</v>
      </c>
      <c r="CJ38" s="1" t="s">
        <v>285</v>
      </c>
      <c r="CK38" s="1">
        <v>4521779</v>
      </c>
      <c r="CL38" s="1" t="s">
        <v>124</v>
      </c>
      <c r="CM38" s="1" t="s">
        <v>125</v>
      </c>
      <c r="CN38" s="1" t="s">
        <v>282</v>
      </c>
      <c r="CO38" s="1" t="s">
        <v>286</v>
      </c>
      <c r="CP38" s="4">
        <v>40715.687650462962</v>
      </c>
      <c r="CQ38" s="4">
        <v>40729.660960648151</v>
      </c>
      <c r="CR38" s="1" t="s">
        <v>315</v>
      </c>
      <c r="CS38" s="1" t="s">
        <v>313</v>
      </c>
      <c r="CT38" s="1" t="s">
        <v>128</v>
      </c>
      <c r="CU38" s="1"/>
    </row>
    <row r="39" spans="1:99" ht="75">
      <c r="A39" s="1" t="s">
        <v>287</v>
      </c>
      <c r="B39" s="1">
        <v>9670</v>
      </c>
      <c r="C39" s="1">
        <v>9670</v>
      </c>
      <c r="D39" s="1"/>
      <c r="E39" s="1" t="s">
        <v>95</v>
      </c>
      <c r="F39" s="1" t="s">
        <v>96</v>
      </c>
      <c r="G39" s="1" t="s">
        <v>97</v>
      </c>
      <c r="H39" s="1"/>
      <c r="I39" s="1" t="s">
        <v>342</v>
      </c>
      <c r="J39" s="1">
        <v>671</v>
      </c>
      <c r="K39" s="1" t="s">
        <v>313</v>
      </c>
      <c r="L39" s="1">
        <v>4.7E-2</v>
      </c>
      <c r="M39" s="1"/>
      <c r="N39" s="1">
        <v>4.7E-2</v>
      </c>
      <c r="O39" s="1"/>
      <c r="P39" s="1">
        <v>4.0000000000000001E-3</v>
      </c>
      <c r="Q39" s="1">
        <v>0.01</v>
      </c>
      <c r="R39" s="1" t="s">
        <v>101</v>
      </c>
      <c r="S39" s="1"/>
      <c r="T39" s="1" t="s">
        <v>102</v>
      </c>
      <c r="U39" s="1" t="s">
        <v>342</v>
      </c>
      <c r="V39" s="1" t="s">
        <v>353</v>
      </c>
      <c r="W39" s="1" t="s">
        <v>103</v>
      </c>
      <c r="X39" s="1" t="s">
        <v>97</v>
      </c>
      <c r="Y39" s="1" t="s">
        <v>104</v>
      </c>
      <c r="Z39" s="1"/>
      <c r="AA39" s="1"/>
      <c r="AB39" s="1" t="s">
        <v>107</v>
      </c>
      <c r="AC39" s="2">
        <v>40624</v>
      </c>
      <c r="AD39" s="3">
        <v>0.66180555555555554</v>
      </c>
      <c r="AE39" s="4">
        <v>41038.61210648148</v>
      </c>
      <c r="AF39" s="1" t="s">
        <v>108</v>
      </c>
      <c r="AG39" s="1" t="s">
        <v>109</v>
      </c>
      <c r="AH39" s="1" t="s">
        <v>110</v>
      </c>
      <c r="AI39" s="1" t="s">
        <v>111</v>
      </c>
      <c r="AJ39" s="1" t="s">
        <v>112</v>
      </c>
      <c r="AK39" s="1" t="s">
        <v>113</v>
      </c>
      <c r="AL39" s="1" t="s">
        <v>114</v>
      </c>
      <c r="AM39" s="1"/>
      <c r="AN39" s="1" t="s">
        <v>115</v>
      </c>
      <c r="AO39" s="1">
        <v>290452.68300000002</v>
      </c>
      <c r="AP39" s="1">
        <v>813433.18099999998</v>
      </c>
      <c r="AQ39" s="1" t="s">
        <v>116</v>
      </c>
      <c r="AR39" s="1" t="s">
        <v>117</v>
      </c>
      <c r="AS39" s="1">
        <v>29</v>
      </c>
      <c r="AT39" s="1">
        <v>4</v>
      </c>
      <c r="AU39" s="1">
        <v>52.683</v>
      </c>
      <c r="AV39" s="1">
        <v>81</v>
      </c>
      <c r="AW39" s="1">
        <v>34</v>
      </c>
      <c r="AX39" s="1">
        <v>33.180999999999997</v>
      </c>
      <c r="AY39" s="1">
        <v>635558.24</v>
      </c>
      <c r="AZ39" s="1">
        <v>566194.05000000005</v>
      </c>
      <c r="BA39" s="1"/>
      <c r="BB39" s="1">
        <v>7</v>
      </c>
      <c r="BC39" s="1"/>
      <c r="BD39" s="1"/>
      <c r="BE39" s="1"/>
      <c r="BF39" s="1"/>
      <c r="BG39" s="1" t="s">
        <v>118</v>
      </c>
      <c r="BH39" s="1" t="s">
        <v>278</v>
      </c>
      <c r="BI39" s="1"/>
      <c r="BJ39" s="1"/>
      <c r="BK39" s="1"/>
      <c r="BL39" s="1"/>
      <c r="BM39" s="1"/>
      <c r="BN39" s="1"/>
      <c r="BO39" s="1"/>
      <c r="BP39" s="1"/>
      <c r="BQ39" s="1"/>
      <c r="BR39" s="1"/>
      <c r="BS39" s="1"/>
      <c r="BT39" s="1"/>
      <c r="BU39" s="1"/>
      <c r="BV39" s="1"/>
      <c r="BW39" s="1"/>
      <c r="BX39" s="1"/>
      <c r="BY39" s="1"/>
      <c r="BZ39" s="1"/>
      <c r="CA39" s="1"/>
      <c r="CB39" s="1" t="s">
        <v>102</v>
      </c>
      <c r="CC39" s="1" t="s">
        <v>102</v>
      </c>
      <c r="CD39" s="1" t="s">
        <v>102</v>
      </c>
      <c r="CE39" s="1" t="s">
        <v>120</v>
      </c>
      <c r="CF39" s="1" t="s">
        <v>121</v>
      </c>
      <c r="CG39" s="1" t="s">
        <v>278</v>
      </c>
      <c r="CH39" s="1" t="s">
        <v>278</v>
      </c>
      <c r="CI39" s="1" t="s">
        <v>122</v>
      </c>
      <c r="CJ39" s="1" t="s">
        <v>289</v>
      </c>
      <c r="CK39" s="1">
        <v>4535367</v>
      </c>
      <c r="CL39" s="1" t="s">
        <v>124</v>
      </c>
      <c r="CM39" s="1" t="s">
        <v>125</v>
      </c>
      <c r="CN39" s="1" t="s">
        <v>287</v>
      </c>
      <c r="CO39" s="1" t="s">
        <v>290</v>
      </c>
      <c r="CP39" s="4">
        <v>41060.664722222224</v>
      </c>
      <c r="CQ39" s="4">
        <v>41010.697488425925</v>
      </c>
      <c r="CR39" s="1" t="s">
        <v>315</v>
      </c>
      <c r="CS39" s="1" t="s">
        <v>313</v>
      </c>
      <c r="CT39" s="1" t="s">
        <v>128</v>
      </c>
      <c r="CU39" s="1"/>
    </row>
    <row r="40" spans="1:99" ht="75">
      <c r="A40" s="1" t="s">
        <v>291</v>
      </c>
      <c r="B40" s="1">
        <v>9670</v>
      </c>
      <c r="C40" s="1">
        <v>9670</v>
      </c>
      <c r="D40" s="1"/>
      <c r="E40" s="1" t="s">
        <v>95</v>
      </c>
      <c r="F40" s="1" t="s">
        <v>96</v>
      </c>
      <c r="G40" s="1" t="s">
        <v>97</v>
      </c>
      <c r="H40" s="1"/>
      <c r="I40" s="1" t="s">
        <v>342</v>
      </c>
      <c r="J40" s="1">
        <v>671</v>
      </c>
      <c r="K40" s="1" t="s">
        <v>313</v>
      </c>
      <c r="L40" s="1">
        <v>4.5999999999999999E-2</v>
      </c>
      <c r="M40" s="1"/>
      <c r="N40" s="1">
        <v>4.5999999999999999E-2</v>
      </c>
      <c r="O40" s="1"/>
      <c r="P40" s="1">
        <v>4.0000000000000001E-3</v>
      </c>
      <c r="Q40" s="1">
        <v>0.01</v>
      </c>
      <c r="R40" s="1" t="s">
        <v>101</v>
      </c>
      <c r="S40" s="1"/>
      <c r="T40" s="1" t="s">
        <v>102</v>
      </c>
      <c r="U40" s="1" t="s">
        <v>342</v>
      </c>
      <c r="V40" s="1" t="s">
        <v>354</v>
      </c>
      <c r="W40" s="1" t="s">
        <v>103</v>
      </c>
      <c r="X40" s="1" t="s">
        <v>97</v>
      </c>
      <c r="Y40" s="1" t="s">
        <v>104</v>
      </c>
      <c r="Z40" s="1"/>
      <c r="AA40" s="1"/>
      <c r="AB40" s="1" t="s">
        <v>107</v>
      </c>
      <c r="AC40" s="2">
        <v>40786</v>
      </c>
      <c r="AD40" s="3">
        <v>0.63750000000000007</v>
      </c>
      <c r="AE40" s="4">
        <v>41136.439432870371</v>
      </c>
      <c r="AF40" s="1" t="s">
        <v>108</v>
      </c>
      <c r="AG40" s="1" t="s">
        <v>109</v>
      </c>
      <c r="AH40" s="1" t="s">
        <v>110</v>
      </c>
      <c r="AI40" s="1" t="s">
        <v>111</v>
      </c>
      <c r="AJ40" s="1" t="s">
        <v>112</v>
      </c>
      <c r="AK40" s="1" t="s">
        <v>113</v>
      </c>
      <c r="AL40" s="1" t="s">
        <v>114</v>
      </c>
      <c r="AM40" s="1"/>
      <c r="AN40" s="1" t="s">
        <v>115</v>
      </c>
      <c r="AO40" s="1">
        <v>290452.68300000002</v>
      </c>
      <c r="AP40" s="1">
        <v>813433.18099999998</v>
      </c>
      <c r="AQ40" s="1" t="s">
        <v>116</v>
      </c>
      <c r="AR40" s="1" t="s">
        <v>117</v>
      </c>
      <c r="AS40" s="1">
        <v>29</v>
      </c>
      <c r="AT40" s="1">
        <v>4</v>
      </c>
      <c r="AU40" s="1">
        <v>52.683</v>
      </c>
      <c r="AV40" s="1">
        <v>81</v>
      </c>
      <c r="AW40" s="1">
        <v>34</v>
      </c>
      <c r="AX40" s="1">
        <v>33.180999999999997</v>
      </c>
      <c r="AY40" s="1">
        <v>635558.24</v>
      </c>
      <c r="AZ40" s="1">
        <v>566194.05000000005</v>
      </c>
      <c r="BA40" s="1"/>
      <c r="BB40" s="1">
        <v>7.6</v>
      </c>
      <c r="BC40" s="1"/>
      <c r="BD40" s="1"/>
      <c r="BE40" s="1"/>
      <c r="BF40" s="1"/>
      <c r="BG40" s="1" t="s">
        <v>118</v>
      </c>
      <c r="BH40" s="1" t="s">
        <v>278</v>
      </c>
      <c r="BI40" s="1"/>
      <c r="BJ40" s="1"/>
      <c r="BK40" s="1"/>
      <c r="BL40" s="1"/>
      <c r="BM40" s="1"/>
      <c r="BN40" s="1"/>
      <c r="BO40" s="1"/>
      <c r="BP40" s="1"/>
      <c r="BQ40" s="1"/>
      <c r="BR40" s="1"/>
      <c r="BS40" s="1"/>
      <c r="BT40" s="1"/>
      <c r="BU40" s="1"/>
      <c r="BV40" s="1"/>
      <c r="BW40" s="1"/>
      <c r="BX40" s="1"/>
      <c r="BY40" s="1"/>
      <c r="BZ40" s="1"/>
      <c r="CA40" s="1"/>
      <c r="CB40" s="1" t="s">
        <v>102</v>
      </c>
      <c r="CC40" s="1" t="s">
        <v>102</v>
      </c>
      <c r="CD40" s="1" t="s">
        <v>102</v>
      </c>
      <c r="CE40" s="1" t="s">
        <v>120</v>
      </c>
      <c r="CF40" s="1" t="s">
        <v>121</v>
      </c>
      <c r="CG40" s="1" t="s">
        <v>278</v>
      </c>
      <c r="CH40" s="1" t="s">
        <v>278</v>
      </c>
      <c r="CI40" s="1" t="s">
        <v>122</v>
      </c>
      <c r="CJ40" s="1" t="s">
        <v>293</v>
      </c>
      <c r="CK40" s="1">
        <v>4649598</v>
      </c>
      <c r="CL40" s="1" t="s">
        <v>124</v>
      </c>
      <c r="CM40" s="1" t="s">
        <v>125</v>
      </c>
      <c r="CN40" s="1" t="s">
        <v>291</v>
      </c>
      <c r="CO40" s="1" t="s">
        <v>294</v>
      </c>
      <c r="CP40" s="4">
        <v>41165.698993055557</v>
      </c>
      <c r="CQ40" s="4">
        <v>41123.4219212963</v>
      </c>
      <c r="CR40" s="1" t="s">
        <v>315</v>
      </c>
      <c r="CS40" s="1" t="s">
        <v>313</v>
      </c>
      <c r="CT40" s="1" t="s">
        <v>128</v>
      </c>
      <c r="CU40" s="1"/>
    </row>
    <row r="41" spans="1:99" ht="75">
      <c r="A41" s="1" t="s">
        <v>295</v>
      </c>
      <c r="B41" s="1">
        <v>9670</v>
      </c>
      <c r="C41" s="1">
        <v>9670</v>
      </c>
      <c r="D41" s="1"/>
      <c r="E41" s="1" t="s">
        <v>95</v>
      </c>
      <c r="F41" s="1" t="s">
        <v>96</v>
      </c>
      <c r="G41" s="1" t="s">
        <v>97</v>
      </c>
      <c r="H41" s="1"/>
      <c r="I41" s="1" t="s">
        <v>342</v>
      </c>
      <c r="J41" s="1">
        <v>671</v>
      </c>
      <c r="K41" s="1" t="s">
        <v>313</v>
      </c>
      <c r="L41" s="1">
        <v>4.5999999999999999E-2</v>
      </c>
      <c r="M41" s="1"/>
      <c r="N41" s="1">
        <v>4.5999999999999999E-2</v>
      </c>
      <c r="O41" s="1"/>
      <c r="P41" s="1">
        <v>4.0000000000000001E-3</v>
      </c>
      <c r="Q41" s="1">
        <v>0.01</v>
      </c>
      <c r="R41" s="1" t="s">
        <v>101</v>
      </c>
      <c r="S41" s="1"/>
      <c r="T41" s="1" t="s">
        <v>102</v>
      </c>
      <c r="U41" s="1" t="s">
        <v>342</v>
      </c>
      <c r="V41" s="1" t="s">
        <v>355</v>
      </c>
      <c r="W41" s="1" t="s">
        <v>103</v>
      </c>
      <c r="X41" s="1" t="s">
        <v>97</v>
      </c>
      <c r="Y41" s="1" t="s">
        <v>104</v>
      </c>
      <c r="Z41" s="1"/>
      <c r="AA41" s="1"/>
      <c r="AB41" s="1" t="s">
        <v>107</v>
      </c>
      <c r="AC41" s="2">
        <v>40877</v>
      </c>
      <c r="AD41" s="3">
        <v>0.59861111111111109</v>
      </c>
      <c r="AE41" s="4">
        <v>41159.406087962961</v>
      </c>
      <c r="AF41" s="1" t="s">
        <v>108</v>
      </c>
      <c r="AG41" s="1" t="s">
        <v>109</v>
      </c>
      <c r="AH41" s="1" t="s">
        <v>110</v>
      </c>
      <c r="AI41" s="1" t="s">
        <v>111</v>
      </c>
      <c r="AJ41" s="1" t="s">
        <v>112</v>
      </c>
      <c r="AK41" s="1" t="s">
        <v>113</v>
      </c>
      <c r="AL41" s="1" t="s">
        <v>114</v>
      </c>
      <c r="AM41" s="1"/>
      <c r="AN41" s="1" t="s">
        <v>115</v>
      </c>
      <c r="AO41" s="1">
        <v>290452.68300000002</v>
      </c>
      <c r="AP41" s="1">
        <v>813433.18099999998</v>
      </c>
      <c r="AQ41" s="1" t="s">
        <v>116</v>
      </c>
      <c r="AR41" s="1" t="s">
        <v>117</v>
      </c>
      <c r="AS41" s="1">
        <v>29</v>
      </c>
      <c r="AT41" s="1">
        <v>4</v>
      </c>
      <c r="AU41" s="1">
        <v>52.683</v>
      </c>
      <c r="AV41" s="1">
        <v>81</v>
      </c>
      <c r="AW41" s="1">
        <v>34</v>
      </c>
      <c r="AX41" s="1">
        <v>33.180999999999997</v>
      </c>
      <c r="AY41" s="1">
        <v>635558.24</v>
      </c>
      <c r="AZ41" s="1">
        <v>566194.05000000005</v>
      </c>
      <c r="BA41" s="1"/>
      <c r="BB41" s="1">
        <v>8</v>
      </c>
      <c r="BC41" s="1"/>
      <c r="BD41" s="1"/>
      <c r="BE41" s="1"/>
      <c r="BF41" s="1"/>
      <c r="BG41" s="1" t="s">
        <v>118</v>
      </c>
      <c r="BH41" s="1" t="s">
        <v>278</v>
      </c>
      <c r="BI41" s="1"/>
      <c r="BJ41" s="1"/>
      <c r="BK41" s="1"/>
      <c r="BL41" s="1"/>
      <c r="BM41" s="1"/>
      <c r="BN41" s="1"/>
      <c r="BO41" s="1"/>
      <c r="BP41" s="1"/>
      <c r="BQ41" s="1"/>
      <c r="BR41" s="1"/>
      <c r="BS41" s="1"/>
      <c r="BT41" s="1"/>
      <c r="BU41" s="1"/>
      <c r="BV41" s="1"/>
      <c r="BW41" s="1"/>
      <c r="BX41" s="1"/>
      <c r="BY41" s="1"/>
      <c r="BZ41" s="1"/>
      <c r="CA41" s="1"/>
      <c r="CB41" s="1" t="s">
        <v>102</v>
      </c>
      <c r="CC41" s="1" t="s">
        <v>102</v>
      </c>
      <c r="CD41" s="1" t="s">
        <v>102</v>
      </c>
      <c r="CE41" s="1" t="s">
        <v>120</v>
      </c>
      <c r="CF41" s="1" t="s">
        <v>121</v>
      </c>
      <c r="CG41" s="1" t="s">
        <v>278</v>
      </c>
      <c r="CH41" s="1" t="s">
        <v>278</v>
      </c>
      <c r="CI41" s="1" t="s">
        <v>122</v>
      </c>
      <c r="CJ41" s="1" t="s">
        <v>297</v>
      </c>
      <c r="CK41" s="1">
        <v>4664872</v>
      </c>
      <c r="CL41" s="1" t="s">
        <v>124</v>
      </c>
      <c r="CM41" s="1" t="s">
        <v>125</v>
      </c>
      <c r="CN41" s="1" t="s">
        <v>295</v>
      </c>
      <c r="CO41" s="1" t="s">
        <v>298</v>
      </c>
      <c r="CP41" s="4">
        <v>41165.698993055557</v>
      </c>
      <c r="CQ41" s="4">
        <v>41156.705567129633</v>
      </c>
      <c r="CR41" s="1" t="s">
        <v>315</v>
      </c>
      <c r="CS41" s="1" t="s">
        <v>313</v>
      </c>
      <c r="CT41" s="1" t="s">
        <v>128</v>
      </c>
      <c r="CU41" s="1"/>
    </row>
    <row r="42" spans="1:99" ht="75">
      <c r="A42" s="1" t="s">
        <v>299</v>
      </c>
      <c r="B42" s="1">
        <v>9670</v>
      </c>
      <c r="C42" s="1">
        <v>9670</v>
      </c>
      <c r="D42" s="1"/>
      <c r="E42" s="1" t="s">
        <v>95</v>
      </c>
      <c r="F42" s="1" t="s">
        <v>96</v>
      </c>
      <c r="G42" s="1" t="s">
        <v>97</v>
      </c>
      <c r="H42" s="1"/>
      <c r="I42" s="1" t="s">
        <v>342</v>
      </c>
      <c r="J42" s="1">
        <v>671</v>
      </c>
      <c r="K42" s="1" t="s">
        <v>313</v>
      </c>
      <c r="L42" s="1">
        <v>4.8000000000000001E-2</v>
      </c>
      <c r="M42" s="1"/>
      <c r="N42" s="1">
        <v>4.8000000000000001E-2</v>
      </c>
      <c r="O42" s="1"/>
      <c r="P42" s="1">
        <v>4.0000000000000001E-3</v>
      </c>
      <c r="Q42" s="1">
        <v>0.01</v>
      </c>
      <c r="R42" s="1" t="s">
        <v>101</v>
      </c>
      <c r="S42" s="1"/>
      <c r="T42" s="1" t="s">
        <v>102</v>
      </c>
      <c r="U42" s="1" t="s">
        <v>342</v>
      </c>
      <c r="V42" s="1" t="s">
        <v>356</v>
      </c>
      <c r="W42" s="1" t="s">
        <v>103</v>
      </c>
      <c r="X42" s="1" t="s">
        <v>97</v>
      </c>
      <c r="Y42" s="1" t="s">
        <v>104</v>
      </c>
      <c r="Z42" s="1"/>
      <c r="AA42" s="1"/>
      <c r="AB42" s="1" t="s">
        <v>107</v>
      </c>
      <c r="AC42" s="2">
        <v>40703</v>
      </c>
      <c r="AD42" s="3">
        <v>0.57291666666666663</v>
      </c>
      <c r="AE42" s="4">
        <v>41136.577696759261</v>
      </c>
      <c r="AF42" s="1" t="s">
        <v>108</v>
      </c>
      <c r="AG42" s="1" t="s">
        <v>109</v>
      </c>
      <c r="AH42" s="1" t="s">
        <v>110</v>
      </c>
      <c r="AI42" s="1" t="s">
        <v>111</v>
      </c>
      <c r="AJ42" s="1" t="s">
        <v>112</v>
      </c>
      <c r="AK42" s="1" t="s">
        <v>113</v>
      </c>
      <c r="AL42" s="1" t="s">
        <v>114</v>
      </c>
      <c r="AM42" s="1"/>
      <c r="AN42" s="1" t="s">
        <v>115</v>
      </c>
      <c r="AO42" s="1">
        <v>290452.68300000002</v>
      </c>
      <c r="AP42" s="1">
        <v>813433.18099999998</v>
      </c>
      <c r="AQ42" s="1" t="s">
        <v>116</v>
      </c>
      <c r="AR42" s="1" t="s">
        <v>117</v>
      </c>
      <c r="AS42" s="1">
        <v>29</v>
      </c>
      <c r="AT42" s="1">
        <v>4</v>
      </c>
      <c r="AU42" s="1">
        <v>52.683</v>
      </c>
      <c r="AV42" s="1">
        <v>81</v>
      </c>
      <c r="AW42" s="1">
        <v>34</v>
      </c>
      <c r="AX42" s="1">
        <v>33.180999999999997</v>
      </c>
      <c r="AY42" s="1">
        <v>635558.24</v>
      </c>
      <c r="AZ42" s="1">
        <v>566194.05000000005</v>
      </c>
      <c r="BA42" s="1"/>
      <c r="BB42" s="1">
        <v>7.5</v>
      </c>
      <c r="BC42" s="1"/>
      <c r="BD42" s="1"/>
      <c r="BE42" s="1"/>
      <c r="BF42" s="1"/>
      <c r="BG42" s="1" t="s">
        <v>118</v>
      </c>
      <c r="BH42" s="1" t="s">
        <v>278</v>
      </c>
      <c r="BI42" s="1"/>
      <c r="BJ42" s="1"/>
      <c r="BK42" s="1"/>
      <c r="BL42" s="1"/>
      <c r="BM42" s="1"/>
      <c r="BN42" s="1"/>
      <c r="BO42" s="1"/>
      <c r="BP42" s="1"/>
      <c r="BQ42" s="1"/>
      <c r="BR42" s="1"/>
      <c r="BS42" s="1"/>
      <c r="BT42" s="1"/>
      <c r="BU42" s="1"/>
      <c r="BV42" s="1"/>
      <c r="BW42" s="1"/>
      <c r="BX42" s="1"/>
      <c r="BY42" s="1"/>
      <c r="BZ42" s="1"/>
      <c r="CA42" s="1"/>
      <c r="CB42" s="1" t="s">
        <v>102</v>
      </c>
      <c r="CC42" s="1" t="s">
        <v>102</v>
      </c>
      <c r="CD42" s="1" t="s">
        <v>102</v>
      </c>
      <c r="CE42" s="1" t="s">
        <v>120</v>
      </c>
      <c r="CF42" s="1" t="s">
        <v>121</v>
      </c>
      <c r="CG42" s="1" t="s">
        <v>278</v>
      </c>
      <c r="CH42" s="1" t="s">
        <v>278</v>
      </c>
      <c r="CI42" s="1" t="s">
        <v>122</v>
      </c>
      <c r="CJ42" s="1" t="s">
        <v>301</v>
      </c>
      <c r="CK42" s="1">
        <v>4645283</v>
      </c>
      <c r="CL42" s="1" t="s">
        <v>124</v>
      </c>
      <c r="CM42" s="1" t="s">
        <v>125</v>
      </c>
      <c r="CN42" s="1" t="s">
        <v>299</v>
      </c>
      <c r="CO42" s="1" t="s">
        <v>302</v>
      </c>
      <c r="CP42" s="4">
        <v>41165.698993055557</v>
      </c>
      <c r="CQ42" s="4">
        <v>41080.665092592593</v>
      </c>
      <c r="CR42" s="1" t="s">
        <v>315</v>
      </c>
      <c r="CS42" s="1" t="s">
        <v>313</v>
      </c>
      <c r="CT42" s="1" t="s">
        <v>128</v>
      </c>
      <c r="CU42" s="1"/>
    </row>
    <row r="43" spans="1:99" ht="75">
      <c r="A43" s="1" t="s">
        <v>303</v>
      </c>
      <c r="B43" s="1">
        <v>9670</v>
      </c>
      <c r="C43" s="1">
        <v>9670</v>
      </c>
      <c r="D43" s="1"/>
      <c r="E43" s="1" t="s">
        <v>95</v>
      </c>
      <c r="F43" s="1" t="s">
        <v>96</v>
      </c>
      <c r="G43" s="1" t="s">
        <v>97</v>
      </c>
      <c r="H43" s="1"/>
      <c r="I43" s="1" t="s">
        <v>342</v>
      </c>
      <c r="J43" s="1">
        <v>671</v>
      </c>
      <c r="K43" s="1" t="s">
        <v>313</v>
      </c>
      <c r="L43" s="1">
        <v>2.5000000000000001E-2</v>
      </c>
      <c r="M43" s="1"/>
      <c r="N43" s="1">
        <v>2.5000000000000001E-2</v>
      </c>
      <c r="O43" s="1"/>
      <c r="P43" s="1">
        <v>4.0000000000000001E-3</v>
      </c>
      <c r="Q43" s="1">
        <v>0.01</v>
      </c>
      <c r="R43" s="1" t="s">
        <v>101</v>
      </c>
      <c r="S43" s="1"/>
      <c r="T43" s="1" t="s">
        <v>102</v>
      </c>
      <c r="U43" s="1" t="s">
        <v>342</v>
      </c>
      <c r="V43" s="1" t="s">
        <v>357</v>
      </c>
      <c r="W43" s="1" t="s">
        <v>103</v>
      </c>
      <c r="X43" s="1" t="s">
        <v>97</v>
      </c>
      <c r="Y43" s="1" t="s">
        <v>104</v>
      </c>
      <c r="Z43" s="1"/>
      <c r="AA43" s="1" t="s">
        <v>305</v>
      </c>
      <c r="AB43" s="1" t="s">
        <v>107</v>
      </c>
      <c r="AC43" s="2">
        <v>40968</v>
      </c>
      <c r="AD43" s="3">
        <v>0.52638888888888891</v>
      </c>
      <c r="AE43" s="4">
        <v>41319.567546296297</v>
      </c>
      <c r="AF43" s="1" t="s">
        <v>108</v>
      </c>
      <c r="AG43" s="1" t="s">
        <v>109</v>
      </c>
      <c r="AH43" s="1" t="s">
        <v>110</v>
      </c>
      <c r="AI43" s="1" t="s">
        <v>111</v>
      </c>
      <c r="AJ43" s="1" t="s">
        <v>112</v>
      </c>
      <c r="AK43" s="1" t="s">
        <v>113</v>
      </c>
      <c r="AL43" s="1" t="s">
        <v>114</v>
      </c>
      <c r="AM43" s="1"/>
      <c r="AN43" s="1" t="s">
        <v>115</v>
      </c>
      <c r="AO43" s="1">
        <v>290452.68300000002</v>
      </c>
      <c r="AP43" s="1">
        <v>813433.18099999998</v>
      </c>
      <c r="AQ43" s="1" t="s">
        <v>116</v>
      </c>
      <c r="AR43" s="1" t="s">
        <v>117</v>
      </c>
      <c r="AS43" s="1">
        <v>29</v>
      </c>
      <c r="AT43" s="1">
        <v>4</v>
      </c>
      <c r="AU43" s="1">
        <v>52.683</v>
      </c>
      <c r="AV43" s="1">
        <v>81</v>
      </c>
      <c r="AW43" s="1">
        <v>34</v>
      </c>
      <c r="AX43" s="1">
        <v>33.180999999999997</v>
      </c>
      <c r="AY43" s="1">
        <v>635558.24</v>
      </c>
      <c r="AZ43" s="1">
        <v>566194.05000000005</v>
      </c>
      <c r="BA43" s="1"/>
      <c r="BB43" s="1">
        <v>7.9</v>
      </c>
      <c r="BC43" s="1"/>
      <c r="BD43" s="1"/>
      <c r="BE43" s="1"/>
      <c r="BF43" s="1"/>
      <c r="BG43" s="1" t="s">
        <v>118</v>
      </c>
      <c r="BH43" s="1" t="s">
        <v>278</v>
      </c>
      <c r="BI43" s="1"/>
      <c r="BJ43" s="1"/>
      <c r="BK43" s="1"/>
      <c r="BL43" s="1"/>
      <c r="BM43" s="1"/>
      <c r="BN43" s="1"/>
      <c r="BO43" s="1"/>
      <c r="BP43" s="1"/>
      <c r="BQ43" s="1"/>
      <c r="BR43" s="1"/>
      <c r="BS43" s="1"/>
      <c r="BT43" s="1"/>
      <c r="BU43" s="1"/>
      <c r="BV43" s="1"/>
      <c r="BW43" s="1"/>
      <c r="BX43" s="1"/>
      <c r="BY43" s="1"/>
      <c r="BZ43" s="1"/>
      <c r="CA43" s="1"/>
      <c r="CB43" s="1" t="s">
        <v>102</v>
      </c>
      <c r="CC43" s="1" t="s">
        <v>102</v>
      </c>
      <c r="CD43" s="1" t="s">
        <v>102</v>
      </c>
      <c r="CE43" s="1" t="s">
        <v>120</v>
      </c>
      <c r="CF43" s="1" t="s">
        <v>121</v>
      </c>
      <c r="CG43" s="1" t="s">
        <v>278</v>
      </c>
      <c r="CH43" s="1" t="s">
        <v>278</v>
      </c>
      <c r="CI43" s="1" t="s">
        <v>122</v>
      </c>
      <c r="CJ43" s="1" t="s">
        <v>306</v>
      </c>
      <c r="CK43" s="1">
        <v>4695524</v>
      </c>
      <c r="CL43" s="1" t="s">
        <v>124</v>
      </c>
      <c r="CM43" s="1" t="s">
        <v>125</v>
      </c>
      <c r="CN43" s="1" t="s">
        <v>303</v>
      </c>
      <c r="CO43" s="1" t="s">
        <v>307</v>
      </c>
      <c r="CP43" s="4">
        <v>41338.390034722222</v>
      </c>
      <c r="CQ43" s="4">
        <v>41186.383564814816</v>
      </c>
      <c r="CR43" s="1" t="s">
        <v>315</v>
      </c>
      <c r="CS43" s="1" t="s">
        <v>313</v>
      </c>
      <c r="CT43" s="1" t="s">
        <v>128</v>
      </c>
      <c r="CU43" s="1"/>
    </row>
  </sheetData>
  <pageMargins left="0.75" right="0.75" top="1" bottom="1" header="0.5" footer="0.5"/>
  <pageSetup orientation="portrait" horizontalDpi="0" verticalDpi="0"/>
</worksheet>
</file>

<file path=xl/worksheets/sheet9.xml><?xml version="1.0" encoding="utf-8"?>
<worksheet xmlns="http://schemas.openxmlformats.org/spreadsheetml/2006/main" xmlns:r="http://schemas.openxmlformats.org/officeDocument/2006/relationships">
  <dimension ref="A1:CU45"/>
  <sheetViews>
    <sheetView topLeftCell="G1" workbookViewId="0"/>
  </sheetViews>
  <sheetFormatPr defaultRowHeight="15"/>
  <cols>
    <col min="1" max="1" width="28.85546875" bestFit="1" customWidth="1"/>
    <col min="2" max="2" width="12" bestFit="1" customWidth="1"/>
    <col min="3" max="3" width="11.5703125" bestFit="1" customWidth="1"/>
    <col min="4" max="4" width="18.42578125" bestFit="1" customWidth="1"/>
    <col min="5" max="5" width="23.42578125" bestFit="1" customWidth="1"/>
    <col min="6" max="6" width="17.7109375" bestFit="1" customWidth="1"/>
    <col min="7" max="7" width="18.85546875" bestFit="1" customWidth="1"/>
    <col min="8" max="8" width="10.7109375" bestFit="1" customWidth="1"/>
    <col min="9" max="9" width="18.42578125" bestFit="1" customWidth="1"/>
    <col min="10" max="10" width="16.85546875" bestFit="1" customWidth="1"/>
    <col min="11" max="11" width="13.28515625" bestFit="1" customWidth="1"/>
    <col min="12" max="12" width="6.7109375" bestFit="1" customWidth="1"/>
    <col min="13" max="13" width="17" bestFit="1" customWidth="1"/>
    <col min="14" max="14" width="12.140625" bestFit="1" customWidth="1"/>
    <col min="15" max="15" width="22.7109375" bestFit="1" customWidth="1"/>
    <col min="16" max="16" width="6" bestFit="1" customWidth="1"/>
    <col min="17" max="17" width="4.42578125" bestFit="1" customWidth="1"/>
    <col min="18" max="18" width="6.28515625" bestFit="1" customWidth="1"/>
    <col min="19" max="19" width="26.7109375" bestFit="1" customWidth="1"/>
    <col min="20" max="20" width="4.7109375" bestFit="1" customWidth="1"/>
    <col min="21" max="21" width="18.42578125" bestFit="1" customWidth="1"/>
    <col min="22" max="22" width="10.42578125" bestFit="1" customWidth="1"/>
    <col min="23" max="23" width="17.5703125" bestFit="1" customWidth="1"/>
    <col min="24" max="24" width="18.7109375" bestFit="1" customWidth="1"/>
    <col min="25" max="25" width="22.85546875" bestFit="1" customWidth="1"/>
    <col min="26" max="28" width="36.5703125" bestFit="1" customWidth="1"/>
    <col min="29" max="29" width="17.7109375" bestFit="1" customWidth="1"/>
    <col min="30" max="30" width="17.42578125" bestFit="1" customWidth="1"/>
    <col min="31" max="31" width="15.85546875" bestFit="1" customWidth="1"/>
    <col min="32" max="32" width="13.28515625" bestFit="1" customWidth="1"/>
    <col min="33" max="33" width="17.28515625" bestFit="1" customWidth="1"/>
    <col min="34" max="34" width="24.5703125" bestFit="1" customWidth="1"/>
    <col min="35" max="35" width="28" bestFit="1" customWidth="1"/>
    <col min="36" max="36" width="14.85546875" bestFit="1" customWidth="1"/>
    <col min="37" max="37" width="25.85546875" bestFit="1" customWidth="1"/>
    <col min="38" max="38" width="29.42578125" bestFit="1" customWidth="1"/>
    <col min="39" max="39" width="23.28515625" bestFit="1" customWidth="1"/>
    <col min="40" max="40" width="6" bestFit="1" customWidth="1"/>
    <col min="41" max="41" width="11" bestFit="1" customWidth="1"/>
    <col min="42" max="42" width="11.140625" bestFit="1" customWidth="1"/>
    <col min="43" max="43" width="15.28515625" bestFit="1" customWidth="1"/>
    <col min="44" max="44" width="31.28515625" bestFit="1" customWidth="1"/>
    <col min="45" max="45" width="7.7109375" bestFit="1" customWidth="1"/>
    <col min="46" max="46" width="8.5703125" bestFit="1" customWidth="1"/>
    <col min="47" max="47" width="7.140625" bestFit="1" customWidth="1"/>
    <col min="48" max="48" width="9.5703125" bestFit="1" customWidth="1"/>
    <col min="49" max="49" width="10.42578125" bestFit="1" customWidth="1"/>
    <col min="50" max="50" width="9" bestFit="1" customWidth="1"/>
    <col min="51" max="52" width="10" bestFit="1" customWidth="1"/>
    <col min="53" max="53" width="24" bestFit="1" customWidth="1"/>
    <col min="54" max="54" width="14.85546875" bestFit="1" customWidth="1"/>
    <col min="55" max="55" width="17" bestFit="1" customWidth="1"/>
    <col min="56" max="56" width="20.28515625" bestFit="1" customWidth="1"/>
    <col min="57" max="57" width="19.140625" bestFit="1" customWidth="1"/>
    <col min="58" max="58" width="23.5703125" bestFit="1" customWidth="1"/>
    <col min="59" max="59" width="17.85546875" bestFit="1" customWidth="1"/>
    <col min="60" max="60" width="31.85546875" bestFit="1" customWidth="1"/>
    <col min="61" max="61" width="20.85546875" bestFit="1" customWidth="1"/>
    <col min="62" max="62" width="33.42578125" bestFit="1" customWidth="1"/>
    <col min="63" max="63" width="13.28515625" bestFit="1" customWidth="1"/>
    <col min="64" max="64" width="30" bestFit="1" customWidth="1"/>
    <col min="65" max="65" width="15.28515625" bestFit="1" customWidth="1"/>
    <col min="66" max="66" width="12.42578125" bestFit="1" customWidth="1"/>
    <col min="67" max="67" width="27" bestFit="1" customWidth="1"/>
    <col min="68" max="68" width="25.140625" bestFit="1" customWidth="1"/>
    <col min="69" max="69" width="23.5703125" bestFit="1" customWidth="1"/>
    <col min="70" max="70" width="23.7109375" bestFit="1" customWidth="1"/>
    <col min="71" max="71" width="26.140625" bestFit="1" customWidth="1"/>
    <col min="72" max="72" width="32" bestFit="1" customWidth="1"/>
    <col min="73" max="73" width="29.85546875" bestFit="1" customWidth="1"/>
    <col min="74" max="74" width="19.28515625" bestFit="1" customWidth="1"/>
    <col min="75" max="75" width="24.28515625" bestFit="1" customWidth="1"/>
    <col min="76" max="76" width="12.140625" bestFit="1" customWidth="1"/>
    <col min="77" max="77" width="29" bestFit="1" customWidth="1"/>
    <col min="78" max="78" width="20.28515625" bestFit="1" customWidth="1"/>
    <col min="79" max="79" width="23.7109375" bestFit="1" customWidth="1"/>
    <col min="80" max="80" width="22.7109375" bestFit="1" customWidth="1"/>
    <col min="81" max="81" width="36.42578125" bestFit="1" customWidth="1"/>
    <col min="82" max="82" width="25" bestFit="1" customWidth="1"/>
    <col min="83" max="83" width="18.5703125" bestFit="1" customWidth="1"/>
    <col min="84" max="84" width="17" bestFit="1" customWidth="1"/>
    <col min="85" max="86" width="31.85546875" bestFit="1" customWidth="1"/>
    <col min="87" max="87" width="36.5703125" bestFit="1" customWidth="1"/>
    <col min="88" max="88" width="12.28515625" bestFit="1" customWidth="1"/>
    <col min="89" max="89" width="10.5703125" bestFit="1" customWidth="1"/>
    <col min="90" max="91" width="14" bestFit="1" customWidth="1"/>
    <col min="92" max="92" width="28.85546875" bestFit="1" customWidth="1"/>
    <col min="93" max="93" width="11.85546875" bestFit="1" customWidth="1"/>
    <col min="94" max="94" width="21.85546875" bestFit="1" customWidth="1"/>
    <col min="95" max="95" width="15.85546875" bestFit="1" customWidth="1"/>
    <col min="96" max="96" width="14.140625" bestFit="1" customWidth="1"/>
    <col min="97" max="97" width="13.28515625" bestFit="1" customWidth="1"/>
    <col min="98" max="98" width="31.85546875" bestFit="1" customWidth="1"/>
  </cols>
  <sheetData>
    <row r="1" spans="1:99">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8</v>
      </c>
      <c r="V1" s="1" t="s">
        <v>20</v>
      </c>
      <c r="W1" s="1" t="s">
        <v>21</v>
      </c>
      <c r="X1" s="1" t="s">
        <v>22</v>
      </c>
      <c r="Y1" s="1" t="s">
        <v>23</v>
      </c>
      <c r="Z1" s="1" t="s">
        <v>24</v>
      </c>
      <c r="AA1" s="1" t="s">
        <v>25</v>
      </c>
      <c r="AB1" s="1" t="s">
        <v>25</v>
      </c>
      <c r="AC1" s="1" t="s">
        <v>26</v>
      </c>
      <c r="AD1" s="1" t="s">
        <v>27</v>
      </c>
      <c r="AE1" s="1" t="s">
        <v>28</v>
      </c>
      <c r="AF1" s="1" t="s">
        <v>29</v>
      </c>
      <c r="AG1" s="1" t="s">
        <v>30</v>
      </c>
      <c r="AH1" s="1" t="s">
        <v>31</v>
      </c>
      <c r="AI1" s="1" t="s">
        <v>32</v>
      </c>
      <c r="AJ1" s="1" t="s">
        <v>33</v>
      </c>
      <c r="AK1" s="1" t="s">
        <v>34</v>
      </c>
      <c r="AL1" s="1" t="s">
        <v>35</v>
      </c>
      <c r="AM1" s="1" t="s">
        <v>36</v>
      </c>
      <c r="AN1" s="1" t="s">
        <v>37</v>
      </c>
      <c r="AO1" s="1" t="s">
        <v>38</v>
      </c>
      <c r="AP1" s="1" t="s">
        <v>39</v>
      </c>
      <c r="AQ1" s="1" t="s">
        <v>40</v>
      </c>
      <c r="AR1" s="1" t="s">
        <v>41</v>
      </c>
      <c r="AS1" s="1" t="s">
        <v>42</v>
      </c>
      <c r="AT1" s="1" t="s">
        <v>43</v>
      </c>
      <c r="AU1" s="1" t="s">
        <v>44</v>
      </c>
      <c r="AV1" s="1" t="s">
        <v>45</v>
      </c>
      <c r="AW1" s="1" t="s">
        <v>46</v>
      </c>
      <c r="AX1" s="1" t="s">
        <v>47</v>
      </c>
      <c r="AY1" s="1" t="s">
        <v>48</v>
      </c>
      <c r="AZ1" s="1" t="s">
        <v>49</v>
      </c>
      <c r="BA1" s="1" t="s">
        <v>50</v>
      </c>
      <c r="BB1" s="1" t="s">
        <v>51</v>
      </c>
      <c r="BC1" s="1" t="s">
        <v>52</v>
      </c>
      <c r="BD1" s="1" t="s">
        <v>53</v>
      </c>
      <c r="BE1" s="1" t="s">
        <v>54</v>
      </c>
      <c r="BF1" s="1" t="s">
        <v>55</v>
      </c>
      <c r="BG1" s="1" t="s">
        <v>56</v>
      </c>
      <c r="BH1" s="1" t="s">
        <v>57</v>
      </c>
      <c r="BI1" s="1" t="s">
        <v>58</v>
      </c>
      <c r="BJ1" s="1" t="s">
        <v>59</v>
      </c>
      <c r="BK1" s="1" t="s">
        <v>60</v>
      </c>
      <c r="BL1" s="1" t="s">
        <v>61</v>
      </c>
      <c r="BM1" s="1" t="s">
        <v>62</v>
      </c>
      <c r="BN1" s="1" t="s">
        <v>63</v>
      </c>
      <c r="BO1" s="1" t="s">
        <v>64</v>
      </c>
      <c r="BP1" s="1" t="s">
        <v>65</v>
      </c>
      <c r="BQ1" s="1" t="s">
        <v>66</v>
      </c>
      <c r="BR1" s="1" t="s">
        <v>67</v>
      </c>
      <c r="BS1" s="1" t="s">
        <v>68</v>
      </c>
      <c r="BT1" s="1" t="s">
        <v>69</v>
      </c>
      <c r="BU1" s="1" t="s">
        <v>70</v>
      </c>
      <c r="BV1" s="1" t="s">
        <v>71</v>
      </c>
      <c r="BW1" s="1" t="s">
        <v>72</v>
      </c>
      <c r="BX1" s="1" t="s">
        <v>73</v>
      </c>
      <c r="BY1" s="1" t="s">
        <v>74</v>
      </c>
      <c r="BZ1" s="1" t="s">
        <v>75</v>
      </c>
      <c r="CA1" s="1" t="s">
        <v>76</v>
      </c>
      <c r="CB1" s="1" t="s">
        <v>77</v>
      </c>
      <c r="CC1" s="1" t="s">
        <v>78</v>
      </c>
      <c r="CD1" s="1" t="s">
        <v>79</v>
      </c>
      <c r="CE1" s="1" t="s">
        <v>80</v>
      </c>
      <c r="CF1" s="1" t="s">
        <v>81</v>
      </c>
      <c r="CG1" s="1" t="s">
        <v>57</v>
      </c>
      <c r="CH1" s="1" t="s">
        <v>82</v>
      </c>
      <c r="CI1" s="1" t="s">
        <v>83</v>
      </c>
      <c r="CJ1" s="1" t="s">
        <v>84</v>
      </c>
      <c r="CK1" s="1" t="s">
        <v>85</v>
      </c>
      <c r="CL1" s="1" t="s">
        <v>86</v>
      </c>
      <c r="CM1" s="1" t="s">
        <v>87</v>
      </c>
      <c r="CN1" s="1" t="s">
        <v>0</v>
      </c>
      <c r="CO1" s="1" t="s">
        <v>88</v>
      </c>
      <c r="CP1" s="1" t="s">
        <v>89</v>
      </c>
      <c r="CQ1" s="1" t="s">
        <v>90</v>
      </c>
      <c r="CR1" s="1" t="s">
        <v>91</v>
      </c>
      <c r="CS1" s="1" t="s">
        <v>92</v>
      </c>
      <c r="CT1" s="1" t="s">
        <v>93</v>
      </c>
    </row>
    <row r="2" spans="1:99" ht="90">
      <c r="A2" s="1" t="s">
        <v>94</v>
      </c>
      <c r="B2" s="1">
        <v>9670</v>
      </c>
      <c r="C2" s="1">
        <v>9670</v>
      </c>
      <c r="D2" s="1"/>
      <c r="E2" s="1" t="s">
        <v>95</v>
      </c>
      <c r="F2" s="1" t="s">
        <v>96</v>
      </c>
      <c r="G2" s="1" t="s">
        <v>97</v>
      </c>
      <c r="H2" s="1"/>
      <c r="I2" s="1" t="s">
        <v>358</v>
      </c>
      <c r="J2" s="1">
        <v>929</v>
      </c>
      <c r="K2" s="1" t="s">
        <v>409</v>
      </c>
      <c r="L2" s="1">
        <v>127</v>
      </c>
      <c r="M2" s="1"/>
      <c r="N2" s="1">
        <v>127</v>
      </c>
      <c r="O2" s="1"/>
      <c r="P2" s="1">
        <v>7.4999999999999997E-2</v>
      </c>
      <c r="Q2" s="1">
        <v>0.3</v>
      </c>
      <c r="R2" s="1" t="s">
        <v>101</v>
      </c>
      <c r="S2" s="1"/>
      <c r="T2" s="1" t="s">
        <v>102</v>
      </c>
      <c r="U2" s="1" t="s">
        <v>358</v>
      </c>
      <c r="V2" s="1">
        <v>115121</v>
      </c>
      <c r="W2" s="1" t="s">
        <v>103</v>
      </c>
      <c r="X2" s="1" t="s">
        <v>97</v>
      </c>
      <c r="Y2" s="1" t="s">
        <v>104</v>
      </c>
      <c r="Z2" s="1"/>
      <c r="AA2" s="1" t="s">
        <v>106</v>
      </c>
      <c r="AB2" s="1" t="s">
        <v>107</v>
      </c>
      <c r="AC2" s="2">
        <v>37285</v>
      </c>
      <c r="AD2" s="3">
        <v>0.5</v>
      </c>
      <c r="AE2" s="4">
        <v>37652.734652777777</v>
      </c>
      <c r="AF2" s="1" t="s">
        <v>108</v>
      </c>
      <c r="AG2" s="1" t="s">
        <v>109</v>
      </c>
      <c r="AH2" s="1" t="s">
        <v>110</v>
      </c>
      <c r="AI2" s="1" t="s">
        <v>111</v>
      </c>
      <c r="AJ2" s="1" t="s">
        <v>112</v>
      </c>
      <c r="AK2" s="1" t="s">
        <v>113</v>
      </c>
      <c r="AL2" s="1" t="s">
        <v>114</v>
      </c>
      <c r="AM2" s="1"/>
      <c r="AN2" s="1" t="s">
        <v>115</v>
      </c>
      <c r="AO2" s="1">
        <v>290452.68300000002</v>
      </c>
      <c r="AP2" s="1">
        <v>813433.18099999998</v>
      </c>
      <c r="AQ2" s="1" t="s">
        <v>116</v>
      </c>
      <c r="AR2" s="1" t="s">
        <v>117</v>
      </c>
      <c r="AS2" s="1">
        <v>29</v>
      </c>
      <c r="AT2" s="1">
        <v>4</v>
      </c>
      <c r="AU2" s="1">
        <v>52.683</v>
      </c>
      <c r="AV2" s="1">
        <v>81</v>
      </c>
      <c r="AW2" s="1">
        <v>34</v>
      </c>
      <c r="AX2" s="1">
        <v>33.180999999999997</v>
      </c>
      <c r="AY2" s="1">
        <v>635558.24</v>
      </c>
      <c r="AZ2" s="1">
        <v>566194.05000000005</v>
      </c>
      <c r="BA2" s="1"/>
      <c r="BB2" s="1">
        <v>7.4</v>
      </c>
      <c r="BC2" s="1"/>
      <c r="BD2" s="1"/>
      <c r="BE2" s="1"/>
      <c r="BF2" s="1"/>
      <c r="BG2" s="1" t="s">
        <v>118</v>
      </c>
      <c r="BH2" s="1" t="s">
        <v>119</v>
      </c>
      <c r="BI2" s="1"/>
      <c r="BJ2" s="1"/>
      <c r="BK2" s="1"/>
      <c r="BL2" s="1"/>
      <c r="BM2" s="1"/>
      <c r="BN2" s="1"/>
      <c r="BO2" s="1"/>
      <c r="BP2" s="1"/>
      <c r="BQ2" s="1"/>
      <c r="BR2" s="1"/>
      <c r="BS2" s="1"/>
      <c r="BT2" s="1"/>
      <c r="BU2" s="1"/>
      <c r="BV2" s="1"/>
      <c r="BW2" s="1"/>
      <c r="BX2" s="1"/>
      <c r="BY2" s="1"/>
      <c r="BZ2" s="1"/>
      <c r="CA2" s="1"/>
      <c r="CB2" s="1" t="s">
        <v>102</v>
      </c>
      <c r="CC2" s="1" t="s">
        <v>102</v>
      </c>
      <c r="CD2" s="1" t="s">
        <v>102</v>
      </c>
      <c r="CE2" s="1" t="s">
        <v>120</v>
      </c>
      <c r="CF2" s="1" t="s">
        <v>121</v>
      </c>
      <c r="CG2" s="1" t="s">
        <v>119</v>
      </c>
      <c r="CH2" s="1" t="s">
        <v>119</v>
      </c>
      <c r="CI2" s="1" t="s">
        <v>122</v>
      </c>
      <c r="CJ2" s="1" t="s">
        <v>123</v>
      </c>
      <c r="CK2" s="1">
        <v>2405660</v>
      </c>
      <c r="CL2" s="1" t="s">
        <v>124</v>
      </c>
      <c r="CM2" s="1" t="s">
        <v>125</v>
      </c>
      <c r="CN2" s="1" t="s">
        <v>94</v>
      </c>
      <c r="CO2" s="1" t="s">
        <v>126</v>
      </c>
      <c r="CP2" s="4">
        <v>37680.576168981483</v>
      </c>
      <c r="CQ2" s="4">
        <v>37601.407372685186</v>
      </c>
      <c r="CR2" s="1" t="s">
        <v>310</v>
      </c>
      <c r="CS2" s="1" t="s">
        <v>409</v>
      </c>
      <c r="CT2" s="1" t="s">
        <v>128</v>
      </c>
      <c r="CU2" s="1"/>
    </row>
    <row r="3" spans="1:99" ht="75">
      <c r="A3" s="1" t="s">
        <v>129</v>
      </c>
      <c r="B3" s="1">
        <v>9670</v>
      </c>
      <c r="C3" s="1">
        <v>9670</v>
      </c>
      <c r="D3" s="1"/>
      <c r="E3" s="1" t="s">
        <v>95</v>
      </c>
      <c r="F3" s="1" t="s">
        <v>96</v>
      </c>
      <c r="G3" s="1" t="s">
        <v>97</v>
      </c>
      <c r="H3" s="1"/>
      <c r="I3" s="1" t="s">
        <v>358</v>
      </c>
      <c r="J3" s="1">
        <v>929</v>
      </c>
      <c r="K3" s="1" t="s">
        <v>409</v>
      </c>
      <c r="L3" s="1">
        <v>139</v>
      </c>
      <c r="M3" s="1"/>
      <c r="N3" s="1">
        <v>139</v>
      </c>
      <c r="O3" s="1"/>
      <c r="P3" s="1">
        <v>7.4999999999999997E-2</v>
      </c>
      <c r="Q3" s="1">
        <v>0.3</v>
      </c>
      <c r="R3" s="1" t="s">
        <v>101</v>
      </c>
      <c r="S3" s="1"/>
      <c r="T3" s="1" t="s">
        <v>102</v>
      </c>
      <c r="U3" s="1" t="s">
        <v>358</v>
      </c>
      <c r="V3" s="1">
        <v>117436</v>
      </c>
      <c r="W3" s="1" t="s">
        <v>103</v>
      </c>
      <c r="X3" s="1" t="s">
        <v>97</v>
      </c>
      <c r="Y3" s="1" t="s">
        <v>104</v>
      </c>
      <c r="Z3" s="1"/>
      <c r="AA3" s="1" t="s">
        <v>130</v>
      </c>
      <c r="AB3" s="1" t="s">
        <v>107</v>
      </c>
      <c r="AC3" s="2">
        <v>37385</v>
      </c>
      <c r="AD3" s="3">
        <v>0.53125</v>
      </c>
      <c r="AE3" s="4">
        <v>37904.565706018519</v>
      </c>
      <c r="AF3" s="1" t="s">
        <v>108</v>
      </c>
      <c r="AG3" s="1" t="s">
        <v>109</v>
      </c>
      <c r="AH3" s="1" t="s">
        <v>110</v>
      </c>
      <c r="AI3" s="1" t="s">
        <v>111</v>
      </c>
      <c r="AJ3" s="1" t="s">
        <v>112</v>
      </c>
      <c r="AK3" s="1" t="s">
        <v>113</v>
      </c>
      <c r="AL3" s="1" t="s">
        <v>114</v>
      </c>
      <c r="AM3" s="1"/>
      <c r="AN3" s="1" t="s">
        <v>115</v>
      </c>
      <c r="AO3" s="1">
        <v>290452.68300000002</v>
      </c>
      <c r="AP3" s="1">
        <v>813433.18099999998</v>
      </c>
      <c r="AQ3" s="1" t="s">
        <v>116</v>
      </c>
      <c r="AR3" s="1" t="s">
        <v>117</v>
      </c>
      <c r="AS3" s="1">
        <v>29</v>
      </c>
      <c r="AT3" s="1">
        <v>4</v>
      </c>
      <c r="AU3" s="1">
        <v>52.683</v>
      </c>
      <c r="AV3" s="1">
        <v>81</v>
      </c>
      <c r="AW3" s="1">
        <v>34</v>
      </c>
      <c r="AX3" s="1">
        <v>33.180999999999997</v>
      </c>
      <c r="AY3" s="1">
        <v>635558.24</v>
      </c>
      <c r="AZ3" s="1">
        <v>566194.05000000005</v>
      </c>
      <c r="BA3" s="1"/>
      <c r="BB3" s="1">
        <v>7</v>
      </c>
      <c r="BC3" s="1"/>
      <c r="BD3" s="1"/>
      <c r="BE3" s="1"/>
      <c r="BF3" s="1"/>
      <c r="BG3" s="1" t="s">
        <v>118</v>
      </c>
      <c r="BH3" s="1" t="s">
        <v>119</v>
      </c>
      <c r="BI3" s="1"/>
      <c r="BJ3" s="1"/>
      <c r="BK3" s="1"/>
      <c r="BL3" s="1"/>
      <c r="BM3" s="1"/>
      <c r="BN3" s="1"/>
      <c r="BO3" s="1"/>
      <c r="BP3" s="1"/>
      <c r="BQ3" s="1"/>
      <c r="BR3" s="1"/>
      <c r="BS3" s="1"/>
      <c r="BT3" s="1"/>
      <c r="BU3" s="1"/>
      <c r="BV3" s="1"/>
      <c r="BW3" s="1"/>
      <c r="BX3" s="1"/>
      <c r="BY3" s="1"/>
      <c r="BZ3" s="1"/>
      <c r="CA3" s="1"/>
      <c r="CB3" s="1" t="s">
        <v>102</v>
      </c>
      <c r="CC3" s="1" t="s">
        <v>102</v>
      </c>
      <c r="CD3" s="1" t="s">
        <v>102</v>
      </c>
      <c r="CE3" s="1" t="s">
        <v>120</v>
      </c>
      <c r="CF3" s="1" t="s">
        <v>121</v>
      </c>
      <c r="CG3" s="1" t="s">
        <v>119</v>
      </c>
      <c r="CH3" s="1" t="s">
        <v>119</v>
      </c>
      <c r="CI3" s="1" t="s">
        <v>122</v>
      </c>
      <c r="CJ3" s="1" t="s">
        <v>131</v>
      </c>
      <c r="CK3" s="1">
        <v>2448882</v>
      </c>
      <c r="CL3" s="1" t="s">
        <v>124</v>
      </c>
      <c r="CM3" s="1" t="s">
        <v>125</v>
      </c>
      <c r="CN3" s="1" t="s">
        <v>129</v>
      </c>
      <c r="CO3" s="1" t="s">
        <v>132</v>
      </c>
      <c r="CP3" s="4">
        <v>38063.496296296296</v>
      </c>
      <c r="CQ3" s="4">
        <v>37581.588576388887</v>
      </c>
      <c r="CR3" s="1" t="s">
        <v>310</v>
      </c>
      <c r="CS3" s="1" t="s">
        <v>409</v>
      </c>
      <c r="CT3" s="1" t="s">
        <v>128</v>
      </c>
      <c r="CU3" s="1"/>
    </row>
    <row r="4" spans="1:99" ht="75">
      <c r="A4" s="1" t="s">
        <v>133</v>
      </c>
      <c r="B4" s="1">
        <v>9670</v>
      </c>
      <c r="C4" s="1">
        <v>9670</v>
      </c>
      <c r="D4" s="1"/>
      <c r="E4" s="1" t="s">
        <v>95</v>
      </c>
      <c r="F4" s="1" t="s">
        <v>96</v>
      </c>
      <c r="G4" s="1" t="s">
        <v>97</v>
      </c>
      <c r="H4" s="1"/>
      <c r="I4" s="1" t="s">
        <v>358</v>
      </c>
      <c r="J4" s="1">
        <v>929</v>
      </c>
      <c r="K4" s="1" t="s">
        <v>409</v>
      </c>
      <c r="L4" s="1">
        <v>137</v>
      </c>
      <c r="M4" s="1"/>
      <c r="N4" s="1">
        <v>137</v>
      </c>
      <c r="O4" s="1"/>
      <c r="P4" s="1">
        <v>1</v>
      </c>
      <c r="Q4" s="1">
        <v>4</v>
      </c>
      <c r="R4" s="1" t="s">
        <v>101</v>
      </c>
      <c r="S4" s="1"/>
      <c r="T4" s="1" t="s">
        <v>102</v>
      </c>
      <c r="U4" s="1" t="s">
        <v>358</v>
      </c>
      <c r="V4" s="1">
        <v>125961</v>
      </c>
      <c r="W4" s="1" t="s">
        <v>103</v>
      </c>
      <c r="X4" s="1" t="s">
        <v>97</v>
      </c>
      <c r="Y4" s="1" t="s">
        <v>104</v>
      </c>
      <c r="Z4" s="1" t="s">
        <v>360</v>
      </c>
      <c r="AA4" s="1" t="s">
        <v>130</v>
      </c>
      <c r="AB4" s="1" t="s">
        <v>107</v>
      </c>
      <c r="AC4" s="2">
        <v>37720</v>
      </c>
      <c r="AD4" s="3">
        <v>0.50555555555555554</v>
      </c>
      <c r="AE4" s="4">
        <v>38105.683657407404</v>
      </c>
      <c r="AF4" s="1" t="s">
        <v>108</v>
      </c>
      <c r="AG4" s="1" t="s">
        <v>109</v>
      </c>
      <c r="AH4" s="1" t="s">
        <v>110</v>
      </c>
      <c r="AI4" s="1" t="s">
        <v>111</v>
      </c>
      <c r="AJ4" s="1" t="s">
        <v>112</v>
      </c>
      <c r="AK4" s="1" t="s">
        <v>113</v>
      </c>
      <c r="AL4" s="1" t="s">
        <v>114</v>
      </c>
      <c r="AM4" s="1"/>
      <c r="AN4" s="1" t="s">
        <v>115</v>
      </c>
      <c r="AO4" s="1">
        <v>290452.68300000002</v>
      </c>
      <c r="AP4" s="1">
        <v>813433.18099999998</v>
      </c>
      <c r="AQ4" s="1" t="s">
        <v>116</v>
      </c>
      <c r="AR4" s="1" t="s">
        <v>117</v>
      </c>
      <c r="AS4" s="1">
        <v>29</v>
      </c>
      <c r="AT4" s="1">
        <v>4</v>
      </c>
      <c r="AU4" s="1">
        <v>52.683</v>
      </c>
      <c r="AV4" s="1">
        <v>81</v>
      </c>
      <c r="AW4" s="1">
        <v>34</v>
      </c>
      <c r="AX4" s="1">
        <v>33.180999999999997</v>
      </c>
      <c r="AY4" s="1">
        <v>635558.24</v>
      </c>
      <c r="AZ4" s="1">
        <v>566194.05000000005</v>
      </c>
      <c r="BA4" s="1"/>
      <c r="BB4" s="1">
        <v>7.07</v>
      </c>
      <c r="BC4" s="1"/>
      <c r="BD4" s="1"/>
      <c r="BE4" s="1"/>
      <c r="BF4" s="1"/>
      <c r="BG4" s="1" t="s">
        <v>118</v>
      </c>
      <c r="BH4" s="1" t="s">
        <v>119</v>
      </c>
      <c r="BI4" s="1"/>
      <c r="BJ4" s="1"/>
      <c r="BK4" s="1"/>
      <c r="BL4" s="1"/>
      <c r="BM4" s="1"/>
      <c r="BN4" s="1"/>
      <c r="BO4" s="1"/>
      <c r="BP4" s="1"/>
      <c r="BQ4" s="1"/>
      <c r="BR4" s="1"/>
      <c r="BS4" s="1"/>
      <c r="BT4" s="1"/>
      <c r="BU4" s="1"/>
      <c r="BV4" s="1"/>
      <c r="BW4" s="1"/>
      <c r="BX4" s="1"/>
      <c r="BY4" s="1"/>
      <c r="BZ4" s="1"/>
      <c r="CA4" s="1"/>
      <c r="CB4" s="1" t="s">
        <v>102</v>
      </c>
      <c r="CC4" s="1" t="s">
        <v>102</v>
      </c>
      <c r="CD4" s="1" t="s">
        <v>102</v>
      </c>
      <c r="CE4" s="1" t="s">
        <v>120</v>
      </c>
      <c r="CF4" s="1" t="s">
        <v>121</v>
      </c>
      <c r="CG4" s="1" t="s">
        <v>119</v>
      </c>
      <c r="CH4" s="1" t="s">
        <v>119</v>
      </c>
      <c r="CI4" s="1" t="s">
        <v>122</v>
      </c>
      <c r="CJ4" s="1" t="s">
        <v>134</v>
      </c>
      <c r="CK4" s="1">
        <v>2490563</v>
      </c>
      <c r="CL4" s="1" t="s">
        <v>124</v>
      </c>
      <c r="CM4" s="1" t="s">
        <v>125</v>
      </c>
      <c r="CN4" s="1" t="s">
        <v>133</v>
      </c>
      <c r="CO4" s="1" t="s">
        <v>135</v>
      </c>
      <c r="CP4" s="4">
        <v>38222.363587962966</v>
      </c>
      <c r="CQ4" s="4">
        <v>37778.39471064815</v>
      </c>
      <c r="CR4" s="1" t="s">
        <v>310</v>
      </c>
      <c r="CS4" s="1" t="s">
        <v>409</v>
      </c>
      <c r="CT4" s="1" t="s">
        <v>128</v>
      </c>
      <c r="CU4" s="1"/>
    </row>
    <row r="5" spans="1:99" ht="75">
      <c r="A5" s="1" t="s">
        <v>136</v>
      </c>
      <c r="B5" s="1">
        <v>9670</v>
      </c>
      <c r="C5" s="1">
        <v>9670</v>
      </c>
      <c r="D5" s="1"/>
      <c r="E5" s="1" t="s">
        <v>95</v>
      </c>
      <c r="F5" s="1" t="s">
        <v>96</v>
      </c>
      <c r="G5" s="1" t="s">
        <v>97</v>
      </c>
      <c r="H5" s="1"/>
      <c r="I5" s="1" t="s">
        <v>358</v>
      </c>
      <c r="J5" s="1">
        <v>929</v>
      </c>
      <c r="K5" s="1" t="s">
        <v>409</v>
      </c>
      <c r="L5" s="1">
        <v>139</v>
      </c>
      <c r="M5" s="1"/>
      <c r="N5" s="1">
        <v>139</v>
      </c>
      <c r="O5" s="1"/>
      <c r="P5" s="1">
        <v>0.2</v>
      </c>
      <c r="Q5" s="1">
        <v>0.8</v>
      </c>
      <c r="R5" s="1" t="s">
        <v>101</v>
      </c>
      <c r="S5" s="1"/>
      <c r="T5" s="1" t="s">
        <v>102</v>
      </c>
      <c r="U5" s="1" t="s">
        <v>358</v>
      </c>
      <c r="V5" s="1">
        <v>122319</v>
      </c>
      <c r="W5" s="1" t="s">
        <v>103</v>
      </c>
      <c r="X5" s="1" t="s">
        <v>97</v>
      </c>
      <c r="Y5" s="1" t="s">
        <v>104</v>
      </c>
      <c r="Z5" s="1" t="s">
        <v>361</v>
      </c>
      <c r="AA5" s="1" t="s">
        <v>137</v>
      </c>
      <c r="AB5" s="1" t="s">
        <v>107</v>
      </c>
      <c r="AC5" s="2">
        <v>37558</v>
      </c>
      <c r="AD5" s="3">
        <v>0.56944444444444442</v>
      </c>
      <c r="AE5" s="4">
        <v>37957.448483796295</v>
      </c>
      <c r="AF5" s="1" t="s">
        <v>108</v>
      </c>
      <c r="AG5" s="1" t="s">
        <v>109</v>
      </c>
      <c r="AH5" s="1" t="s">
        <v>110</v>
      </c>
      <c r="AI5" s="1" t="s">
        <v>111</v>
      </c>
      <c r="AJ5" s="1" t="s">
        <v>112</v>
      </c>
      <c r="AK5" s="1" t="s">
        <v>113</v>
      </c>
      <c r="AL5" s="1" t="s">
        <v>114</v>
      </c>
      <c r="AM5" s="1"/>
      <c r="AN5" s="1" t="s">
        <v>115</v>
      </c>
      <c r="AO5" s="1">
        <v>290452.68300000002</v>
      </c>
      <c r="AP5" s="1">
        <v>813433.18099999998</v>
      </c>
      <c r="AQ5" s="1" t="s">
        <v>116</v>
      </c>
      <c r="AR5" s="1" t="s">
        <v>117</v>
      </c>
      <c r="AS5" s="1">
        <v>29</v>
      </c>
      <c r="AT5" s="1">
        <v>4</v>
      </c>
      <c r="AU5" s="1">
        <v>52.683</v>
      </c>
      <c r="AV5" s="1">
        <v>81</v>
      </c>
      <c r="AW5" s="1">
        <v>34</v>
      </c>
      <c r="AX5" s="1">
        <v>33.180999999999997</v>
      </c>
      <c r="AY5" s="1">
        <v>635558.24</v>
      </c>
      <c r="AZ5" s="1">
        <v>566194.05000000005</v>
      </c>
      <c r="BA5" s="1"/>
      <c r="BB5" s="1">
        <v>7.19</v>
      </c>
      <c r="BC5" s="1"/>
      <c r="BD5" s="1"/>
      <c r="BE5" s="1"/>
      <c r="BF5" s="1"/>
      <c r="BG5" s="1" t="s">
        <v>118</v>
      </c>
      <c r="BH5" s="1" t="s">
        <v>119</v>
      </c>
      <c r="BI5" s="1"/>
      <c r="BJ5" s="1"/>
      <c r="BK5" s="1"/>
      <c r="BL5" s="1"/>
      <c r="BM5" s="1"/>
      <c r="BN5" s="1"/>
      <c r="BO5" s="1"/>
      <c r="BP5" s="1"/>
      <c r="BQ5" s="1"/>
      <c r="BR5" s="1"/>
      <c r="BS5" s="1"/>
      <c r="BT5" s="1"/>
      <c r="BU5" s="1"/>
      <c r="BV5" s="1"/>
      <c r="BW5" s="1"/>
      <c r="BX5" s="1"/>
      <c r="BY5" s="1"/>
      <c r="BZ5" s="1"/>
      <c r="CA5" s="1"/>
      <c r="CB5" s="1" t="s">
        <v>102</v>
      </c>
      <c r="CC5" s="1" t="s">
        <v>102</v>
      </c>
      <c r="CD5" s="1" t="s">
        <v>102</v>
      </c>
      <c r="CE5" s="1" t="s">
        <v>120</v>
      </c>
      <c r="CF5" s="1" t="s">
        <v>121</v>
      </c>
      <c r="CG5" s="1" t="s">
        <v>119</v>
      </c>
      <c r="CH5" s="1" t="s">
        <v>119</v>
      </c>
      <c r="CI5" s="1" t="s">
        <v>122</v>
      </c>
      <c r="CJ5" s="1" t="s">
        <v>138</v>
      </c>
      <c r="CK5" s="1">
        <v>2480366</v>
      </c>
      <c r="CL5" s="1" t="s">
        <v>124</v>
      </c>
      <c r="CM5" s="1" t="s">
        <v>125</v>
      </c>
      <c r="CN5" s="1" t="s">
        <v>136</v>
      </c>
      <c r="CO5" s="1" t="s">
        <v>139</v>
      </c>
      <c r="CP5" s="4">
        <v>38063.496296296296</v>
      </c>
      <c r="CQ5" s="4">
        <v>37756.526250000003</v>
      </c>
      <c r="CR5" s="1" t="s">
        <v>310</v>
      </c>
      <c r="CS5" s="1" t="s">
        <v>409</v>
      </c>
      <c r="CT5" s="1" t="s">
        <v>128</v>
      </c>
      <c r="CU5" s="1"/>
    </row>
    <row r="6" spans="1:99" ht="75">
      <c r="A6" s="1" t="s">
        <v>140</v>
      </c>
      <c r="B6" s="1">
        <v>9670</v>
      </c>
      <c r="C6" s="1">
        <v>9670</v>
      </c>
      <c r="D6" s="1"/>
      <c r="E6" s="1" t="s">
        <v>95</v>
      </c>
      <c r="F6" s="1" t="s">
        <v>96</v>
      </c>
      <c r="G6" s="1" t="s">
        <v>97</v>
      </c>
      <c r="H6" s="1"/>
      <c r="I6" s="1" t="s">
        <v>358</v>
      </c>
      <c r="J6" s="1">
        <v>929</v>
      </c>
      <c r="K6" s="1" t="s">
        <v>409</v>
      </c>
      <c r="L6" s="1">
        <v>153</v>
      </c>
      <c r="M6" s="1"/>
      <c r="N6" s="1">
        <v>153</v>
      </c>
      <c r="O6" s="1"/>
      <c r="P6" s="1">
        <v>7.4999999999999997E-2</v>
      </c>
      <c r="Q6" s="1">
        <v>0.3</v>
      </c>
      <c r="R6" s="1" t="s">
        <v>101</v>
      </c>
      <c r="S6" s="1"/>
      <c r="T6" s="1" t="s">
        <v>102</v>
      </c>
      <c r="U6" s="1" t="s">
        <v>358</v>
      </c>
      <c r="V6" s="1">
        <v>123787</v>
      </c>
      <c r="W6" s="1" t="s">
        <v>103</v>
      </c>
      <c r="X6" s="1" t="s">
        <v>97</v>
      </c>
      <c r="Y6" s="1" t="s">
        <v>104</v>
      </c>
      <c r="Z6" s="1"/>
      <c r="AA6" s="1" t="s">
        <v>130</v>
      </c>
      <c r="AB6" s="1" t="s">
        <v>107</v>
      </c>
      <c r="AC6" s="2">
        <v>37642</v>
      </c>
      <c r="AD6" s="3">
        <v>0.4201388888888889</v>
      </c>
      <c r="AE6" s="4">
        <v>38027.51667824074</v>
      </c>
      <c r="AF6" s="1" t="s">
        <v>108</v>
      </c>
      <c r="AG6" s="1" t="s">
        <v>109</v>
      </c>
      <c r="AH6" s="1" t="s">
        <v>110</v>
      </c>
      <c r="AI6" s="1" t="s">
        <v>111</v>
      </c>
      <c r="AJ6" s="1" t="s">
        <v>112</v>
      </c>
      <c r="AK6" s="1" t="s">
        <v>113</v>
      </c>
      <c r="AL6" s="1" t="s">
        <v>114</v>
      </c>
      <c r="AM6" s="1"/>
      <c r="AN6" s="1" t="s">
        <v>115</v>
      </c>
      <c r="AO6" s="1">
        <v>290452.68300000002</v>
      </c>
      <c r="AP6" s="1">
        <v>813433.18099999998</v>
      </c>
      <c r="AQ6" s="1" t="s">
        <v>116</v>
      </c>
      <c r="AR6" s="1" t="s">
        <v>117</v>
      </c>
      <c r="AS6" s="1">
        <v>29</v>
      </c>
      <c r="AT6" s="1">
        <v>4</v>
      </c>
      <c r="AU6" s="1">
        <v>52.683</v>
      </c>
      <c r="AV6" s="1">
        <v>81</v>
      </c>
      <c r="AW6" s="1">
        <v>34</v>
      </c>
      <c r="AX6" s="1">
        <v>33.180999999999997</v>
      </c>
      <c r="AY6" s="1">
        <v>635558.24</v>
      </c>
      <c r="AZ6" s="1">
        <v>566194.05000000005</v>
      </c>
      <c r="BA6" s="1"/>
      <c r="BB6" s="1">
        <v>7.5</v>
      </c>
      <c r="BC6" s="1"/>
      <c r="BD6" s="1"/>
      <c r="BE6" s="1"/>
      <c r="BF6" s="1"/>
      <c r="BG6" s="1" t="s">
        <v>118</v>
      </c>
      <c r="BH6" s="1" t="s">
        <v>119</v>
      </c>
      <c r="BI6" s="1"/>
      <c r="BJ6" s="1"/>
      <c r="BK6" s="1"/>
      <c r="BL6" s="1"/>
      <c r="BM6" s="1"/>
      <c r="BN6" s="1"/>
      <c r="BO6" s="1"/>
      <c r="BP6" s="1"/>
      <c r="BQ6" s="1"/>
      <c r="BR6" s="1"/>
      <c r="BS6" s="1"/>
      <c r="BT6" s="1"/>
      <c r="BU6" s="1"/>
      <c r="BV6" s="1"/>
      <c r="BW6" s="1"/>
      <c r="BX6" s="1"/>
      <c r="BY6" s="1"/>
      <c r="BZ6" s="1"/>
      <c r="CA6" s="1"/>
      <c r="CB6" s="1" t="s">
        <v>102</v>
      </c>
      <c r="CC6" s="1" t="s">
        <v>102</v>
      </c>
      <c r="CD6" s="1" t="s">
        <v>102</v>
      </c>
      <c r="CE6" s="1" t="s">
        <v>120</v>
      </c>
      <c r="CF6" s="1" t="s">
        <v>121</v>
      </c>
      <c r="CG6" s="1" t="s">
        <v>119</v>
      </c>
      <c r="CH6" s="1" t="s">
        <v>119</v>
      </c>
      <c r="CI6" s="1" t="s">
        <v>122</v>
      </c>
      <c r="CJ6" s="1" t="s">
        <v>141</v>
      </c>
      <c r="CK6" s="1">
        <v>2487025</v>
      </c>
      <c r="CL6" s="1" t="s">
        <v>124</v>
      </c>
      <c r="CM6" s="1" t="s">
        <v>125</v>
      </c>
      <c r="CN6" s="1" t="s">
        <v>140</v>
      </c>
      <c r="CO6" s="1" t="s">
        <v>142</v>
      </c>
      <c r="CP6" s="4">
        <v>38063.496296296296</v>
      </c>
      <c r="CQ6" s="4">
        <v>37769.540543981479</v>
      </c>
      <c r="CR6" s="1" t="s">
        <v>310</v>
      </c>
      <c r="CS6" s="1" t="s">
        <v>409</v>
      </c>
      <c r="CT6" s="1" t="s">
        <v>128</v>
      </c>
      <c r="CU6" s="1"/>
    </row>
    <row r="7" spans="1:99" ht="105">
      <c r="A7" s="1" t="s">
        <v>143</v>
      </c>
      <c r="B7" s="1">
        <v>9670</v>
      </c>
      <c r="C7" s="1">
        <v>9670</v>
      </c>
      <c r="D7" s="1"/>
      <c r="E7" s="1" t="s">
        <v>95</v>
      </c>
      <c r="F7" s="1" t="s">
        <v>96</v>
      </c>
      <c r="G7" s="1" t="s">
        <v>97</v>
      </c>
      <c r="H7" s="1"/>
      <c r="I7" s="1" t="s">
        <v>362</v>
      </c>
      <c r="J7" s="1">
        <v>929</v>
      </c>
      <c r="K7" s="1" t="s">
        <v>409</v>
      </c>
      <c r="L7" s="1">
        <v>144</v>
      </c>
      <c r="M7" s="1"/>
      <c r="N7" s="1">
        <v>144</v>
      </c>
      <c r="O7" s="1"/>
      <c r="P7" s="1">
        <v>0.15</v>
      </c>
      <c r="Q7" s="1">
        <v>0.6</v>
      </c>
      <c r="R7" s="1" t="s">
        <v>101</v>
      </c>
      <c r="S7" s="1"/>
      <c r="T7" s="1" t="s">
        <v>102</v>
      </c>
      <c r="U7" s="1" t="s">
        <v>362</v>
      </c>
      <c r="V7" s="1">
        <v>128550</v>
      </c>
      <c r="W7" s="1" t="s">
        <v>103</v>
      </c>
      <c r="X7" s="1" t="s">
        <v>97</v>
      </c>
      <c r="Y7" s="1" t="s">
        <v>104</v>
      </c>
      <c r="Z7" s="1"/>
      <c r="AA7" s="1" t="s">
        <v>145</v>
      </c>
      <c r="AB7" s="1" t="s">
        <v>107</v>
      </c>
      <c r="AC7" s="2">
        <v>37817</v>
      </c>
      <c r="AD7" s="3">
        <v>0.43055555555555558</v>
      </c>
      <c r="AE7" s="4">
        <v>38107.360243055555</v>
      </c>
      <c r="AF7" s="1" t="s">
        <v>108</v>
      </c>
      <c r="AG7" s="1" t="s">
        <v>109</v>
      </c>
      <c r="AH7" s="1" t="s">
        <v>110</v>
      </c>
      <c r="AI7" s="1" t="s">
        <v>111</v>
      </c>
      <c r="AJ7" s="1" t="s">
        <v>112</v>
      </c>
      <c r="AK7" s="1" t="s">
        <v>113</v>
      </c>
      <c r="AL7" s="1" t="s">
        <v>114</v>
      </c>
      <c r="AM7" s="1"/>
      <c r="AN7" s="1" t="s">
        <v>115</v>
      </c>
      <c r="AO7" s="1">
        <v>290452.68300000002</v>
      </c>
      <c r="AP7" s="1">
        <v>813433.18099999998</v>
      </c>
      <c r="AQ7" s="1" t="s">
        <v>116</v>
      </c>
      <c r="AR7" s="1" t="s">
        <v>117</v>
      </c>
      <c r="AS7" s="1">
        <v>29</v>
      </c>
      <c r="AT7" s="1">
        <v>4</v>
      </c>
      <c r="AU7" s="1">
        <v>52.683</v>
      </c>
      <c r="AV7" s="1">
        <v>81</v>
      </c>
      <c r="AW7" s="1">
        <v>34</v>
      </c>
      <c r="AX7" s="1">
        <v>33.180999999999997</v>
      </c>
      <c r="AY7" s="1">
        <v>635558.24</v>
      </c>
      <c r="AZ7" s="1">
        <v>566194.05000000005</v>
      </c>
      <c r="BA7" s="1"/>
      <c r="BB7" s="1">
        <v>11.8</v>
      </c>
      <c r="BC7" s="1"/>
      <c r="BD7" s="1"/>
      <c r="BE7" s="1"/>
      <c r="BF7" s="1"/>
      <c r="BG7" s="1" t="s">
        <v>118</v>
      </c>
      <c r="BH7" s="1" t="s">
        <v>119</v>
      </c>
      <c r="BI7" s="1"/>
      <c r="BJ7" s="1"/>
      <c r="BK7" s="1"/>
      <c r="BL7" s="1"/>
      <c r="BM7" s="1"/>
      <c r="BN7" s="1"/>
      <c r="BO7" s="1"/>
      <c r="BP7" s="1"/>
      <c r="BQ7" s="1"/>
      <c r="BR7" s="1"/>
      <c r="BS7" s="1"/>
      <c r="BT7" s="1"/>
      <c r="BU7" s="1"/>
      <c r="BV7" s="1"/>
      <c r="BW7" s="1"/>
      <c r="BX7" s="1"/>
      <c r="BY7" s="1"/>
      <c r="BZ7" s="1"/>
      <c r="CA7" s="1"/>
      <c r="CB7" s="1" t="s">
        <v>102</v>
      </c>
      <c r="CC7" s="1" t="s">
        <v>102</v>
      </c>
      <c r="CD7" s="1" t="s">
        <v>102</v>
      </c>
      <c r="CE7" s="1" t="s">
        <v>120</v>
      </c>
      <c r="CF7" s="1" t="s">
        <v>121</v>
      </c>
      <c r="CG7" s="1" t="s">
        <v>119</v>
      </c>
      <c r="CH7" s="1" t="s">
        <v>119</v>
      </c>
      <c r="CI7" s="1" t="s">
        <v>122</v>
      </c>
      <c r="CJ7" s="1" t="s">
        <v>146</v>
      </c>
      <c r="CK7" s="1">
        <v>2559889</v>
      </c>
      <c r="CL7" s="1" t="s">
        <v>124</v>
      </c>
      <c r="CM7" s="1" t="s">
        <v>125</v>
      </c>
      <c r="CN7" s="1" t="s">
        <v>143</v>
      </c>
      <c r="CO7" s="1" t="s">
        <v>147</v>
      </c>
      <c r="CP7" s="4">
        <v>38222.363587962966</v>
      </c>
      <c r="CQ7" s="4">
        <v>38042.477835648147</v>
      </c>
      <c r="CR7" s="1" t="s">
        <v>310</v>
      </c>
      <c r="CS7" s="1" t="s">
        <v>409</v>
      </c>
      <c r="CT7" s="1" t="s">
        <v>128</v>
      </c>
      <c r="CU7" s="1"/>
    </row>
    <row r="8" spans="1:99" ht="75">
      <c r="A8" s="1" t="s">
        <v>148</v>
      </c>
      <c r="B8" s="1">
        <v>9670</v>
      </c>
      <c r="C8" s="1">
        <v>9670</v>
      </c>
      <c r="D8" s="1"/>
      <c r="E8" s="1" t="s">
        <v>95</v>
      </c>
      <c r="F8" s="1" t="s">
        <v>96</v>
      </c>
      <c r="G8" s="1" t="s">
        <v>97</v>
      </c>
      <c r="H8" s="1"/>
      <c r="I8" s="1" t="s">
        <v>362</v>
      </c>
      <c r="J8" s="1">
        <v>929</v>
      </c>
      <c r="K8" s="1" t="s">
        <v>409</v>
      </c>
      <c r="L8" s="1">
        <v>117</v>
      </c>
      <c r="M8" s="1"/>
      <c r="N8" s="1">
        <v>117</v>
      </c>
      <c r="O8" s="1"/>
      <c r="P8" s="1">
        <v>1</v>
      </c>
      <c r="Q8" s="1">
        <v>4</v>
      </c>
      <c r="R8" s="1" t="s">
        <v>101</v>
      </c>
      <c r="S8" s="1"/>
      <c r="T8" s="1" t="s">
        <v>102</v>
      </c>
      <c r="U8" s="1" t="s">
        <v>362</v>
      </c>
      <c r="V8" s="1" t="s">
        <v>363</v>
      </c>
      <c r="W8" s="1" t="s">
        <v>103</v>
      </c>
      <c r="X8" s="1" t="s">
        <v>97</v>
      </c>
      <c r="Y8" s="1" t="s">
        <v>104</v>
      </c>
      <c r="Z8" s="1" t="s">
        <v>364</v>
      </c>
      <c r="AA8" s="1" t="s">
        <v>149</v>
      </c>
      <c r="AB8" s="1" t="s">
        <v>107</v>
      </c>
      <c r="AC8" s="2">
        <v>37915</v>
      </c>
      <c r="AD8" s="3">
        <v>0.41666666666666669</v>
      </c>
      <c r="AE8" s="4">
        <v>38118.60833333333</v>
      </c>
      <c r="AF8" s="1" t="s">
        <v>108</v>
      </c>
      <c r="AG8" s="1" t="s">
        <v>109</v>
      </c>
      <c r="AH8" s="1" t="s">
        <v>110</v>
      </c>
      <c r="AI8" s="1" t="s">
        <v>111</v>
      </c>
      <c r="AJ8" s="1" t="s">
        <v>112</v>
      </c>
      <c r="AK8" s="1" t="s">
        <v>113</v>
      </c>
      <c r="AL8" s="1" t="s">
        <v>114</v>
      </c>
      <c r="AM8" s="1"/>
      <c r="AN8" s="1" t="s">
        <v>115</v>
      </c>
      <c r="AO8" s="1">
        <v>290452.68300000002</v>
      </c>
      <c r="AP8" s="1">
        <v>813433.18099999998</v>
      </c>
      <c r="AQ8" s="1" t="s">
        <v>116</v>
      </c>
      <c r="AR8" s="1" t="s">
        <v>117</v>
      </c>
      <c r="AS8" s="1">
        <v>29</v>
      </c>
      <c r="AT8" s="1">
        <v>4</v>
      </c>
      <c r="AU8" s="1">
        <v>52.683</v>
      </c>
      <c r="AV8" s="1">
        <v>81</v>
      </c>
      <c r="AW8" s="1">
        <v>34</v>
      </c>
      <c r="AX8" s="1">
        <v>33.180999999999997</v>
      </c>
      <c r="AY8" s="1">
        <v>635558.24</v>
      </c>
      <c r="AZ8" s="1">
        <v>566194.05000000005</v>
      </c>
      <c r="BA8" s="1"/>
      <c r="BB8" s="1">
        <v>6.9</v>
      </c>
      <c r="BC8" s="1"/>
      <c r="BD8" s="1"/>
      <c r="BE8" s="1"/>
      <c r="BF8" s="1"/>
      <c r="BG8" s="1" t="s">
        <v>118</v>
      </c>
      <c r="BH8" s="1" t="s">
        <v>119</v>
      </c>
      <c r="BI8" s="1"/>
      <c r="BJ8" s="1"/>
      <c r="BK8" s="1"/>
      <c r="BL8" s="1"/>
      <c r="BM8" s="1"/>
      <c r="BN8" s="1"/>
      <c r="BO8" s="1"/>
      <c r="BP8" s="1"/>
      <c r="BQ8" s="1"/>
      <c r="BR8" s="1"/>
      <c r="BS8" s="1"/>
      <c r="BT8" s="1"/>
      <c r="BU8" s="1"/>
      <c r="BV8" s="1"/>
      <c r="BW8" s="1"/>
      <c r="BX8" s="1"/>
      <c r="BY8" s="1"/>
      <c r="BZ8" s="1"/>
      <c r="CA8" s="1"/>
      <c r="CB8" s="1" t="s">
        <v>102</v>
      </c>
      <c r="CC8" s="1" t="s">
        <v>102</v>
      </c>
      <c r="CD8" s="1" t="s">
        <v>102</v>
      </c>
      <c r="CE8" s="1" t="s">
        <v>120</v>
      </c>
      <c r="CF8" s="1" t="s">
        <v>121</v>
      </c>
      <c r="CG8" s="1" t="s">
        <v>119</v>
      </c>
      <c r="CH8" s="1" t="s">
        <v>119</v>
      </c>
      <c r="CI8" s="1" t="s">
        <v>122</v>
      </c>
      <c r="CJ8" s="1" t="s">
        <v>150</v>
      </c>
      <c r="CK8" s="1">
        <v>2562611</v>
      </c>
      <c r="CL8" s="1" t="s">
        <v>124</v>
      </c>
      <c r="CM8" s="1" t="s">
        <v>125</v>
      </c>
      <c r="CN8" s="1" t="s">
        <v>148</v>
      </c>
      <c r="CO8" s="1" t="s">
        <v>151</v>
      </c>
      <c r="CP8" s="4">
        <v>38222.363587962966</v>
      </c>
      <c r="CQ8" s="4">
        <v>38042.537812499999</v>
      </c>
      <c r="CR8" s="1" t="s">
        <v>310</v>
      </c>
      <c r="CS8" s="1" t="s">
        <v>409</v>
      </c>
      <c r="CT8" s="1" t="s">
        <v>128</v>
      </c>
      <c r="CU8" s="1"/>
    </row>
    <row r="9" spans="1:99" ht="75">
      <c r="A9" s="1" t="s">
        <v>152</v>
      </c>
      <c r="B9" s="1">
        <v>9670</v>
      </c>
      <c r="C9" s="1">
        <v>9670</v>
      </c>
      <c r="D9" s="1"/>
      <c r="E9" s="1" t="s">
        <v>95</v>
      </c>
      <c r="F9" s="1" t="s">
        <v>96</v>
      </c>
      <c r="G9" s="1" t="s">
        <v>97</v>
      </c>
      <c r="H9" s="1"/>
      <c r="I9" s="1" t="s">
        <v>362</v>
      </c>
      <c r="J9" s="1">
        <v>929</v>
      </c>
      <c r="K9" s="1" t="s">
        <v>409</v>
      </c>
      <c r="L9" s="1">
        <v>136</v>
      </c>
      <c r="M9" s="1"/>
      <c r="N9" s="1">
        <v>136</v>
      </c>
      <c r="O9" s="1"/>
      <c r="P9" s="1">
        <v>0.15</v>
      </c>
      <c r="Q9" s="1">
        <v>0.6</v>
      </c>
      <c r="R9" s="1" t="s">
        <v>101</v>
      </c>
      <c r="S9" s="1"/>
      <c r="T9" s="1" t="s">
        <v>102</v>
      </c>
      <c r="U9" s="1" t="s">
        <v>362</v>
      </c>
      <c r="V9" s="1" t="s">
        <v>365</v>
      </c>
      <c r="W9" s="1" t="s">
        <v>103</v>
      </c>
      <c r="X9" s="1" t="s">
        <v>97</v>
      </c>
      <c r="Y9" s="1" t="s">
        <v>104</v>
      </c>
      <c r="Z9" s="1"/>
      <c r="AA9" s="1" t="s">
        <v>149</v>
      </c>
      <c r="AB9" s="1" t="s">
        <v>107</v>
      </c>
      <c r="AC9" s="2">
        <v>38001</v>
      </c>
      <c r="AD9" s="3">
        <v>0.4375</v>
      </c>
      <c r="AE9" s="4">
        <v>38159.546550925923</v>
      </c>
      <c r="AF9" s="1" t="s">
        <v>108</v>
      </c>
      <c r="AG9" s="1" t="s">
        <v>109</v>
      </c>
      <c r="AH9" s="1" t="s">
        <v>110</v>
      </c>
      <c r="AI9" s="1" t="s">
        <v>111</v>
      </c>
      <c r="AJ9" s="1" t="s">
        <v>112</v>
      </c>
      <c r="AK9" s="1" t="s">
        <v>113</v>
      </c>
      <c r="AL9" s="1" t="s">
        <v>114</v>
      </c>
      <c r="AM9" s="1"/>
      <c r="AN9" s="1" t="s">
        <v>115</v>
      </c>
      <c r="AO9" s="1">
        <v>290452.68300000002</v>
      </c>
      <c r="AP9" s="1">
        <v>813433.18099999998</v>
      </c>
      <c r="AQ9" s="1" t="s">
        <v>116</v>
      </c>
      <c r="AR9" s="1" t="s">
        <v>117</v>
      </c>
      <c r="AS9" s="1">
        <v>29</v>
      </c>
      <c r="AT9" s="1">
        <v>4</v>
      </c>
      <c r="AU9" s="1">
        <v>52.683</v>
      </c>
      <c r="AV9" s="1">
        <v>81</v>
      </c>
      <c r="AW9" s="1">
        <v>34</v>
      </c>
      <c r="AX9" s="1">
        <v>33.180999999999997</v>
      </c>
      <c r="AY9" s="1">
        <v>635558.24</v>
      </c>
      <c r="AZ9" s="1">
        <v>566194.05000000005</v>
      </c>
      <c r="BA9" s="1"/>
      <c r="BB9" s="1">
        <v>7.1</v>
      </c>
      <c r="BC9" s="1"/>
      <c r="BD9" s="1"/>
      <c r="BE9" s="1"/>
      <c r="BF9" s="1"/>
      <c r="BG9" s="1" t="s">
        <v>118</v>
      </c>
      <c r="BH9" s="1" t="s">
        <v>119</v>
      </c>
      <c r="BI9" s="1"/>
      <c r="BJ9" s="1"/>
      <c r="BK9" s="1"/>
      <c r="BL9" s="1"/>
      <c r="BM9" s="1"/>
      <c r="BN9" s="1"/>
      <c r="BO9" s="1"/>
      <c r="BP9" s="1"/>
      <c r="BQ9" s="1"/>
      <c r="BR9" s="1"/>
      <c r="BS9" s="1"/>
      <c r="BT9" s="1"/>
      <c r="BU9" s="1"/>
      <c r="BV9" s="1"/>
      <c r="BW9" s="1"/>
      <c r="BX9" s="1"/>
      <c r="BY9" s="1"/>
      <c r="BZ9" s="1"/>
      <c r="CA9" s="1"/>
      <c r="CB9" s="1" t="s">
        <v>102</v>
      </c>
      <c r="CC9" s="1" t="s">
        <v>102</v>
      </c>
      <c r="CD9" s="1" t="s">
        <v>102</v>
      </c>
      <c r="CE9" s="1" t="s">
        <v>120</v>
      </c>
      <c r="CF9" s="1" t="s">
        <v>121</v>
      </c>
      <c r="CG9" s="1" t="s">
        <v>119</v>
      </c>
      <c r="CH9" s="1" t="s">
        <v>119</v>
      </c>
      <c r="CI9" s="1" t="s">
        <v>122</v>
      </c>
      <c r="CJ9" s="1" t="s">
        <v>154</v>
      </c>
      <c r="CK9" s="1">
        <v>2581614</v>
      </c>
      <c r="CL9" s="1" t="s">
        <v>124</v>
      </c>
      <c r="CM9" s="1" t="s">
        <v>125</v>
      </c>
      <c r="CN9" s="1" t="s">
        <v>152</v>
      </c>
      <c r="CO9" s="1" t="s">
        <v>155</v>
      </c>
      <c r="CP9" s="4">
        <v>38222.363587962966</v>
      </c>
      <c r="CQ9" s="4">
        <v>38100.70239583333</v>
      </c>
      <c r="CR9" s="1" t="s">
        <v>310</v>
      </c>
      <c r="CS9" s="1" t="s">
        <v>409</v>
      </c>
      <c r="CT9" s="1" t="s">
        <v>128</v>
      </c>
      <c r="CU9" s="1"/>
    </row>
    <row r="10" spans="1:99" ht="75">
      <c r="A10" s="1" t="s">
        <v>156</v>
      </c>
      <c r="B10" s="1">
        <v>9670</v>
      </c>
      <c r="C10" s="1">
        <v>9670</v>
      </c>
      <c r="D10" s="1"/>
      <c r="E10" s="1" t="s">
        <v>95</v>
      </c>
      <c r="F10" s="1" t="s">
        <v>96</v>
      </c>
      <c r="G10" s="1" t="s">
        <v>97</v>
      </c>
      <c r="H10" s="1"/>
      <c r="I10" s="1" t="s">
        <v>362</v>
      </c>
      <c r="J10" s="1">
        <v>929</v>
      </c>
      <c r="K10" s="1" t="s">
        <v>409</v>
      </c>
      <c r="L10" s="1">
        <v>134</v>
      </c>
      <c r="M10" s="1"/>
      <c r="N10" s="1">
        <v>134</v>
      </c>
      <c r="O10" s="1"/>
      <c r="P10" s="1">
        <v>0.2</v>
      </c>
      <c r="Q10" s="1">
        <v>0.8</v>
      </c>
      <c r="R10" s="1" t="s">
        <v>101</v>
      </c>
      <c r="S10" s="1"/>
      <c r="T10" s="1" t="s">
        <v>102</v>
      </c>
      <c r="U10" s="1" t="s">
        <v>362</v>
      </c>
      <c r="V10" s="1" t="s">
        <v>366</v>
      </c>
      <c r="W10" s="1" t="s">
        <v>103</v>
      </c>
      <c r="X10" s="1" t="s">
        <v>97</v>
      </c>
      <c r="Y10" s="1" t="s">
        <v>104</v>
      </c>
      <c r="Z10" s="1" t="s">
        <v>367</v>
      </c>
      <c r="AA10" s="1" t="s">
        <v>149</v>
      </c>
      <c r="AB10" s="1" t="s">
        <v>107</v>
      </c>
      <c r="AC10" s="2">
        <v>38091</v>
      </c>
      <c r="AD10" s="3">
        <v>0.51041666666666663</v>
      </c>
      <c r="AE10" s="4">
        <v>38314.52270833333</v>
      </c>
      <c r="AF10" s="1" t="s">
        <v>108</v>
      </c>
      <c r="AG10" s="1" t="s">
        <v>109</v>
      </c>
      <c r="AH10" s="1" t="s">
        <v>110</v>
      </c>
      <c r="AI10" s="1" t="s">
        <v>111</v>
      </c>
      <c r="AJ10" s="1" t="s">
        <v>112</v>
      </c>
      <c r="AK10" s="1" t="s">
        <v>113</v>
      </c>
      <c r="AL10" s="1" t="s">
        <v>114</v>
      </c>
      <c r="AM10" s="1"/>
      <c r="AN10" s="1" t="s">
        <v>115</v>
      </c>
      <c r="AO10" s="1">
        <v>290452.68300000002</v>
      </c>
      <c r="AP10" s="1">
        <v>813433.18099999998</v>
      </c>
      <c r="AQ10" s="1" t="s">
        <v>116</v>
      </c>
      <c r="AR10" s="1" t="s">
        <v>117</v>
      </c>
      <c r="AS10" s="1">
        <v>29</v>
      </c>
      <c r="AT10" s="1">
        <v>4</v>
      </c>
      <c r="AU10" s="1">
        <v>52.683</v>
      </c>
      <c r="AV10" s="1">
        <v>81</v>
      </c>
      <c r="AW10" s="1">
        <v>34</v>
      </c>
      <c r="AX10" s="1">
        <v>33.180999999999997</v>
      </c>
      <c r="AY10" s="1">
        <v>635558.24</v>
      </c>
      <c r="AZ10" s="1">
        <v>566194.05000000005</v>
      </c>
      <c r="BA10" s="1"/>
      <c r="BB10" s="1">
        <v>7.5</v>
      </c>
      <c r="BC10" s="1"/>
      <c r="BD10" s="1"/>
      <c r="BE10" s="1"/>
      <c r="BF10" s="1"/>
      <c r="BG10" s="1" t="s">
        <v>118</v>
      </c>
      <c r="BH10" s="1" t="s">
        <v>119</v>
      </c>
      <c r="BI10" s="1"/>
      <c r="BJ10" s="1"/>
      <c r="BK10" s="1"/>
      <c r="BL10" s="1"/>
      <c r="BM10" s="1"/>
      <c r="BN10" s="1"/>
      <c r="BO10" s="1"/>
      <c r="BP10" s="1"/>
      <c r="BQ10" s="1"/>
      <c r="BR10" s="1"/>
      <c r="BS10" s="1"/>
      <c r="BT10" s="1"/>
      <c r="BU10" s="1"/>
      <c r="BV10" s="1"/>
      <c r="BW10" s="1"/>
      <c r="BX10" s="1"/>
      <c r="BY10" s="1"/>
      <c r="BZ10" s="1"/>
      <c r="CA10" s="1"/>
      <c r="CB10" s="1" t="s">
        <v>102</v>
      </c>
      <c r="CC10" s="1" t="s">
        <v>102</v>
      </c>
      <c r="CD10" s="1" t="s">
        <v>102</v>
      </c>
      <c r="CE10" s="1" t="s">
        <v>120</v>
      </c>
      <c r="CF10" s="1" t="s">
        <v>121</v>
      </c>
      <c r="CG10" s="1" t="s">
        <v>119</v>
      </c>
      <c r="CH10" s="1" t="s">
        <v>119</v>
      </c>
      <c r="CI10" s="1" t="s">
        <v>122</v>
      </c>
      <c r="CJ10" s="1" t="s">
        <v>161</v>
      </c>
      <c r="CK10" s="1">
        <v>2596586</v>
      </c>
      <c r="CL10" s="1" t="s">
        <v>124</v>
      </c>
      <c r="CM10" s="1" t="s">
        <v>125</v>
      </c>
      <c r="CN10" s="1" t="s">
        <v>156</v>
      </c>
      <c r="CO10" s="1" t="s">
        <v>162</v>
      </c>
      <c r="CP10" s="4">
        <v>39129.413460648146</v>
      </c>
      <c r="CQ10" s="4">
        <v>38184.554618055554</v>
      </c>
      <c r="CR10" s="1" t="s">
        <v>310</v>
      </c>
      <c r="CS10" s="1" t="s">
        <v>409</v>
      </c>
      <c r="CT10" s="1" t="s">
        <v>128</v>
      </c>
      <c r="CU10" s="1"/>
    </row>
    <row r="11" spans="1:99" ht="75">
      <c r="A11" s="1" t="s">
        <v>163</v>
      </c>
      <c r="B11" s="1">
        <v>9670</v>
      </c>
      <c r="C11" s="1">
        <v>9670</v>
      </c>
      <c r="D11" s="1"/>
      <c r="E11" s="1" t="s">
        <v>95</v>
      </c>
      <c r="F11" s="1" t="s">
        <v>96</v>
      </c>
      <c r="G11" s="1" t="s">
        <v>97</v>
      </c>
      <c r="H11" s="1"/>
      <c r="I11" s="1" t="s">
        <v>362</v>
      </c>
      <c r="J11" s="1">
        <v>929</v>
      </c>
      <c r="K11" s="1" t="s">
        <v>409</v>
      </c>
      <c r="L11" s="1">
        <v>132</v>
      </c>
      <c r="M11" s="1"/>
      <c r="N11" s="1">
        <v>132</v>
      </c>
      <c r="O11" s="1"/>
      <c r="P11" s="1">
        <v>0.15</v>
      </c>
      <c r="Q11" s="1">
        <v>0.6</v>
      </c>
      <c r="R11" s="1" t="s">
        <v>101</v>
      </c>
      <c r="S11" s="1"/>
      <c r="T11" s="1" t="s">
        <v>102</v>
      </c>
      <c r="U11" s="1" t="s">
        <v>362</v>
      </c>
      <c r="V11" s="1" t="s">
        <v>368</v>
      </c>
      <c r="W11" s="1" t="s">
        <v>103</v>
      </c>
      <c r="X11" s="1" t="s">
        <v>97</v>
      </c>
      <c r="Y11" s="1" t="s">
        <v>104</v>
      </c>
      <c r="Z11" s="1"/>
      <c r="AA11" s="1" t="s">
        <v>165</v>
      </c>
      <c r="AB11" s="1" t="s">
        <v>107</v>
      </c>
      <c r="AC11" s="2">
        <v>38189</v>
      </c>
      <c r="AD11" s="3">
        <v>0.39930555555555558</v>
      </c>
      <c r="AE11" s="4">
        <v>38492.644537037035</v>
      </c>
      <c r="AF11" s="1" t="s">
        <v>108</v>
      </c>
      <c r="AG11" s="1" t="s">
        <v>109</v>
      </c>
      <c r="AH11" s="1" t="s">
        <v>110</v>
      </c>
      <c r="AI11" s="1" t="s">
        <v>111</v>
      </c>
      <c r="AJ11" s="1" t="s">
        <v>112</v>
      </c>
      <c r="AK11" s="1" t="s">
        <v>113</v>
      </c>
      <c r="AL11" s="1" t="s">
        <v>114</v>
      </c>
      <c r="AM11" s="1"/>
      <c r="AN11" s="1" t="s">
        <v>115</v>
      </c>
      <c r="AO11" s="1">
        <v>290452.68300000002</v>
      </c>
      <c r="AP11" s="1">
        <v>813433.18099999998</v>
      </c>
      <c r="AQ11" s="1" t="s">
        <v>116</v>
      </c>
      <c r="AR11" s="1" t="s">
        <v>117</v>
      </c>
      <c r="AS11" s="1">
        <v>29</v>
      </c>
      <c r="AT11" s="1">
        <v>4</v>
      </c>
      <c r="AU11" s="1">
        <v>52.683</v>
      </c>
      <c r="AV11" s="1">
        <v>81</v>
      </c>
      <c r="AW11" s="1">
        <v>34</v>
      </c>
      <c r="AX11" s="1">
        <v>33.180999999999997</v>
      </c>
      <c r="AY11" s="1">
        <v>635558.24</v>
      </c>
      <c r="AZ11" s="1">
        <v>566194.05000000005</v>
      </c>
      <c r="BA11" s="1"/>
      <c r="BB11" s="1">
        <v>7</v>
      </c>
      <c r="BC11" s="1"/>
      <c r="BD11" s="1"/>
      <c r="BE11" s="1"/>
      <c r="BF11" s="1"/>
      <c r="BG11" s="1" t="s">
        <v>118</v>
      </c>
      <c r="BH11" s="1" t="s">
        <v>119</v>
      </c>
      <c r="BI11" s="1"/>
      <c r="BJ11" s="1"/>
      <c r="BK11" s="1"/>
      <c r="BL11" s="1"/>
      <c r="BM11" s="1"/>
      <c r="BN11" s="1"/>
      <c r="BO11" s="1"/>
      <c r="BP11" s="1"/>
      <c r="BQ11" s="1"/>
      <c r="BR11" s="1"/>
      <c r="BS11" s="1"/>
      <c r="BT11" s="1"/>
      <c r="BU11" s="1"/>
      <c r="BV11" s="1"/>
      <c r="BW11" s="1"/>
      <c r="BX11" s="1"/>
      <c r="BY11" s="1"/>
      <c r="BZ11" s="1"/>
      <c r="CA11" s="1"/>
      <c r="CB11" s="1" t="s">
        <v>102</v>
      </c>
      <c r="CC11" s="1" t="s">
        <v>102</v>
      </c>
      <c r="CD11" s="1" t="s">
        <v>102</v>
      </c>
      <c r="CE11" s="1" t="s">
        <v>120</v>
      </c>
      <c r="CF11" s="1" t="s">
        <v>121</v>
      </c>
      <c r="CG11" s="1" t="s">
        <v>119</v>
      </c>
      <c r="CH11" s="1" t="s">
        <v>119</v>
      </c>
      <c r="CI11" s="1" t="s">
        <v>122</v>
      </c>
      <c r="CJ11" s="1" t="s">
        <v>166</v>
      </c>
      <c r="CK11" s="1">
        <v>2617607</v>
      </c>
      <c r="CL11" s="1" t="s">
        <v>124</v>
      </c>
      <c r="CM11" s="1" t="s">
        <v>125</v>
      </c>
      <c r="CN11" s="1" t="s">
        <v>163</v>
      </c>
      <c r="CO11" s="1" t="s">
        <v>167</v>
      </c>
      <c r="CP11" s="4">
        <v>39129.413460648146</v>
      </c>
      <c r="CQ11" s="4">
        <v>38491.377650462964</v>
      </c>
      <c r="CR11" s="1" t="s">
        <v>310</v>
      </c>
      <c r="CS11" s="1" t="s">
        <v>409</v>
      </c>
      <c r="CT11" s="1" t="s">
        <v>128</v>
      </c>
      <c r="CU11" s="1"/>
    </row>
    <row r="12" spans="1:99" ht="75">
      <c r="A12" s="1" t="s">
        <v>168</v>
      </c>
      <c r="B12" s="1">
        <v>9670</v>
      </c>
      <c r="C12" s="1">
        <v>9670</v>
      </c>
      <c r="D12" s="1"/>
      <c r="E12" s="1" t="s">
        <v>95</v>
      </c>
      <c r="F12" s="1" t="s">
        <v>96</v>
      </c>
      <c r="G12" s="1" t="s">
        <v>97</v>
      </c>
      <c r="H12" s="1"/>
      <c r="I12" s="1" t="s">
        <v>362</v>
      </c>
      <c r="J12" s="1">
        <v>929</v>
      </c>
      <c r="K12" s="1" t="s">
        <v>409</v>
      </c>
      <c r="L12" s="1">
        <v>116</v>
      </c>
      <c r="M12" s="1"/>
      <c r="N12" s="1">
        <v>116</v>
      </c>
      <c r="O12" s="1"/>
      <c r="P12" s="1">
        <v>0.25</v>
      </c>
      <c r="Q12" s="1">
        <v>1</v>
      </c>
      <c r="R12" s="1" t="s">
        <v>101</v>
      </c>
      <c r="S12" s="1"/>
      <c r="T12" s="1" t="s">
        <v>102</v>
      </c>
      <c r="U12" s="1" t="s">
        <v>362</v>
      </c>
      <c r="V12" s="1" t="s">
        <v>369</v>
      </c>
      <c r="W12" s="1" t="s">
        <v>103</v>
      </c>
      <c r="X12" s="1" t="s">
        <v>97</v>
      </c>
      <c r="Y12" s="1" t="s">
        <v>104</v>
      </c>
      <c r="Z12" s="1" t="s">
        <v>370</v>
      </c>
      <c r="AA12" s="1" t="s">
        <v>165</v>
      </c>
      <c r="AB12" s="1" t="s">
        <v>107</v>
      </c>
      <c r="AC12" s="2">
        <v>38280</v>
      </c>
      <c r="AD12" s="3">
        <v>0.4284722222222222</v>
      </c>
      <c r="AE12" s="4">
        <v>38575.538958333331</v>
      </c>
      <c r="AF12" s="1" t="s">
        <v>108</v>
      </c>
      <c r="AG12" s="1" t="s">
        <v>109</v>
      </c>
      <c r="AH12" s="1" t="s">
        <v>110</v>
      </c>
      <c r="AI12" s="1" t="s">
        <v>111</v>
      </c>
      <c r="AJ12" s="1" t="s">
        <v>112</v>
      </c>
      <c r="AK12" s="1" t="s">
        <v>113</v>
      </c>
      <c r="AL12" s="1" t="s">
        <v>114</v>
      </c>
      <c r="AM12" s="1"/>
      <c r="AN12" s="1" t="s">
        <v>115</v>
      </c>
      <c r="AO12" s="1">
        <v>290452.68300000002</v>
      </c>
      <c r="AP12" s="1">
        <v>813433.18099999998</v>
      </c>
      <c r="AQ12" s="1" t="s">
        <v>116</v>
      </c>
      <c r="AR12" s="1" t="s">
        <v>117</v>
      </c>
      <c r="AS12" s="1">
        <v>29</v>
      </c>
      <c r="AT12" s="1">
        <v>4</v>
      </c>
      <c r="AU12" s="1">
        <v>52.683</v>
      </c>
      <c r="AV12" s="1">
        <v>81</v>
      </c>
      <c r="AW12" s="1">
        <v>34</v>
      </c>
      <c r="AX12" s="1">
        <v>33.180999999999997</v>
      </c>
      <c r="AY12" s="1">
        <v>635558.24</v>
      </c>
      <c r="AZ12" s="1">
        <v>566194.05000000005</v>
      </c>
      <c r="BA12" s="1"/>
      <c r="BB12" s="1">
        <v>6.8</v>
      </c>
      <c r="BC12" s="1"/>
      <c r="BD12" s="1"/>
      <c r="BE12" s="1"/>
      <c r="BF12" s="1"/>
      <c r="BG12" s="1" t="s">
        <v>118</v>
      </c>
      <c r="BH12" s="1" t="s">
        <v>119</v>
      </c>
      <c r="BI12" s="1"/>
      <c r="BJ12" s="1"/>
      <c r="BK12" s="1"/>
      <c r="BL12" s="1"/>
      <c r="BM12" s="1"/>
      <c r="BN12" s="1"/>
      <c r="BO12" s="1"/>
      <c r="BP12" s="1"/>
      <c r="BQ12" s="1"/>
      <c r="BR12" s="1"/>
      <c r="BS12" s="1"/>
      <c r="BT12" s="1"/>
      <c r="BU12" s="1"/>
      <c r="BV12" s="1"/>
      <c r="BW12" s="1"/>
      <c r="BX12" s="1"/>
      <c r="BY12" s="1"/>
      <c r="BZ12" s="1"/>
      <c r="CA12" s="1"/>
      <c r="CB12" s="1" t="s">
        <v>102</v>
      </c>
      <c r="CC12" s="1" t="s">
        <v>102</v>
      </c>
      <c r="CD12" s="1" t="s">
        <v>102</v>
      </c>
      <c r="CE12" s="1" t="s">
        <v>120</v>
      </c>
      <c r="CF12" s="1" t="s">
        <v>121</v>
      </c>
      <c r="CG12" s="1" t="s">
        <v>119</v>
      </c>
      <c r="CH12" s="1" t="s">
        <v>119</v>
      </c>
      <c r="CI12" s="1" t="s">
        <v>122</v>
      </c>
      <c r="CJ12" s="1" t="s">
        <v>170</v>
      </c>
      <c r="CK12" s="1">
        <v>2661601</v>
      </c>
      <c r="CL12" s="1" t="s">
        <v>124</v>
      </c>
      <c r="CM12" s="1" t="s">
        <v>125</v>
      </c>
      <c r="CN12" s="1" t="s">
        <v>168</v>
      </c>
      <c r="CO12" s="1" t="s">
        <v>171</v>
      </c>
      <c r="CP12" s="5">
        <v>39153</v>
      </c>
      <c r="CQ12" s="4">
        <v>38575.380590277775</v>
      </c>
      <c r="CR12" s="1" t="s">
        <v>310</v>
      </c>
      <c r="CS12" s="1" t="s">
        <v>409</v>
      </c>
      <c r="CT12" s="1" t="s">
        <v>128</v>
      </c>
      <c r="CU12" s="1"/>
    </row>
    <row r="13" spans="1:99" ht="75">
      <c r="A13" s="1" t="s">
        <v>172</v>
      </c>
      <c r="B13" s="1">
        <v>9670</v>
      </c>
      <c r="C13" s="1">
        <v>9670</v>
      </c>
      <c r="D13" s="1"/>
      <c r="E13" s="1" t="s">
        <v>95</v>
      </c>
      <c r="F13" s="1" t="s">
        <v>96</v>
      </c>
      <c r="G13" s="1" t="s">
        <v>97</v>
      </c>
      <c r="H13" s="1"/>
      <c r="I13" s="1" t="s">
        <v>362</v>
      </c>
      <c r="J13" s="1">
        <v>929</v>
      </c>
      <c r="K13" s="1" t="s">
        <v>409</v>
      </c>
      <c r="L13" s="1">
        <v>110</v>
      </c>
      <c r="M13" s="1"/>
      <c r="N13" s="1">
        <v>110</v>
      </c>
      <c r="O13" s="1"/>
      <c r="P13" s="1">
        <v>0.4</v>
      </c>
      <c r="Q13" s="1">
        <v>1.6</v>
      </c>
      <c r="R13" s="1" t="s">
        <v>101</v>
      </c>
      <c r="S13" s="1"/>
      <c r="T13" s="1" t="s">
        <v>102</v>
      </c>
      <c r="U13" s="1" t="s">
        <v>362</v>
      </c>
      <c r="V13" s="1" t="s">
        <v>371</v>
      </c>
      <c r="W13" s="1" t="s">
        <v>103</v>
      </c>
      <c r="X13" s="1" t="s">
        <v>97</v>
      </c>
      <c r="Y13" s="1" t="s">
        <v>104</v>
      </c>
      <c r="Z13" s="1"/>
      <c r="AA13" s="1" t="s">
        <v>165</v>
      </c>
      <c r="AB13" s="1" t="s">
        <v>107</v>
      </c>
      <c r="AC13" s="2">
        <v>38371</v>
      </c>
      <c r="AD13" s="3">
        <v>0.43263888888888885</v>
      </c>
      <c r="AE13" s="4">
        <v>38702.623819444445</v>
      </c>
      <c r="AF13" s="1" t="s">
        <v>108</v>
      </c>
      <c r="AG13" s="1" t="s">
        <v>109</v>
      </c>
      <c r="AH13" s="1" t="s">
        <v>110</v>
      </c>
      <c r="AI13" s="1" t="s">
        <v>111</v>
      </c>
      <c r="AJ13" s="1" t="s">
        <v>112</v>
      </c>
      <c r="AK13" s="1" t="s">
        <v>113</v>
      </c>
      <c r="AL13" s="1" t="s">
        <v>114</v>
      </c>
      <c r="AM13" s="1"/>
      <c r="AN13" s="1" t="s">
        <v>115</v>
      </c>
      <c r="AO13" s="1">
        <v>290452.68300000002</v>
      </c>
      <c r="AP13" s="1">
        <v>813433.18099999998</v>
      </c>
      <c r="AQ13" s="1" t="s">
        <v>116</v>
      </c>
      <c r="AR13" s="1" t="s">
        <v>117</v>
      </c>
      <c r="AS13" s="1">
        <v>29</v>
      </c>
      <c r="AT13" s="1">
        <v>4</v>
      </c>
      <c r="AU13" s="1">
        <v>52.683</v>
      </c>
      <c r="AV13" s="1">
        <v>81</v>
      </c>
      <c r="AW13" s="1">
        <v>34</v>
      </c>
      <c r="AX13" s="1">
        <v>33.180999999999997</v>
      </c>
      <c r="AY13" s="1">
        <v>635558.24</v>
      </c>
      <c r="AZ13" s="1">
        <v>566194.05000000005</v>
      </c>
      <c r="BA13" s="1"/>
      <c r="BB13" s="1">
        <v>7.4</v>
      </c>
      <c r="BC13" s="1"/>
      <c r="BD13" s="1"/>
      <c r="BE13" s="1"/>
      <c r="BF13" s="1"/>
      <c r="BG13" s="1" t="s">
        <v>118</v>
      </c>
      <c r="BH13" s="1" t="s">
        <v>119</v>
      </c>
      <c r="BI13" s="1"/>
      <c r="BJ13" s="1"/>
      <c r="BK13" s="1"/>
      <c r="BL13" s="1"/>
      <c r="BM13" s="1"/>
      <c r="BN13" s="1"/>
      <c r="BO13" s="1"/>
      <c r="BP13" s="1"/>
      <c r="BQ13" s="1"/>
      <c r="BR13" s="1"/>
      <c r="BS13" s="1"/>
      <c r="BT13" s="1"/>
      <c r="BU13" s="1"/>
      <c r="BV13" s="1"/>
      <c r="BW13" s="1"/>
      <c r="BX13" s="1"/>
      <c r="BY13" s="1"/>
      <c r="BZ13" s="1"/>
      <c r="CA13" s="1"/>
      <c r="CB13" s="1" t="s">
        <v>102</v>
      </c>
      <c r="CC13" s="1" t="s">
        <v>102</v>
      </c>
      <c r="CD13" s="1" t="s">
        <v>102</v>
      </c>
      <c r="CE13" s="1" t="s">
        <v>120</v>
      </c>
      <c r="CF13" s="1" t="s">
        <v>121</v>
      </c>
      <c r="CG13" s="1" t="s">
        <v>119</v>
      </c>
      <c r="CH13" s="1" t="s">
        <v>119</v>
      </c>
      <c r="CI13" s="1" t="s">
        <v>122</v>
      </c>
      <c r="CJ13" s="1" t="s">
        <v>174</v>
      </c>
      <c r="CK13" s="1">
        <v>2687243</v>
      </c>
      <c r="CL13" s="1" t="s">
        <v>124</v>
      </c>
      <c r="CM13" s="1" t="s">
        <v>125</v>
      </c>
      <c r="CN13" s="1" t="s">
        <v>172</v>
      </c>
      <c r="CO13" s="1" t="s">
        <v>175</v>
      </c>
      <c r="CP13" s="5">
        <v>39153</v>
      </c>
      <c r="CQ13" s="4">
        <v>38700.55872685185</v>
      </c>
      <c r="CR13" s="1" t="s">
        <v>310</v>
      </c>
      <c r="CS13" s="1" t="s">
        <v>409</v>
      </c>
      <c r="CT13" s="1" t="s">
        <v>128</v>
      </c>
      <c r="CU13" s="1"/>
    </row>
    <row r="14" spans="1:99" ht="75">
      <c r="A14" s="1" t="s">
        <v>176</v>
      </c>
      <c r="B14" s="1">
        <v>9670</v>
      </c>
      <c r="C14" s="1">
        <v>9670</v>
      </c>
      <c r="D14" s="1"/>
      <c r="E14" s="1" t="s">
        <v>95</v>
      </c>
      <c r="F14" s="1" t="s">
        <v>96</v>
      </c>
      <c r="G14" s="1" t="s">
        <v>97</v>
      </c>
      <c r="H14" s="1"/>
      <c r="I14" s="1" t="s">
        <v>358</v>
      </c>
      <c r="J14" s="1">
        <v>929</v>
      </c>
      <c r="K14" s="1" t="s">
        <v>409</v>
      </c>
      <c r="L14" s="1">
        <v>122</v>
      </c>
      <c r="M14" s="1"/>
      <c r="N14" s="1">
        <v>122</v>
      </c>
      <c r="O14" s="1"/>
      <c r="P14" s="1">
        <v>3</v>
      </c>
      <c r="Q14" s="1">
        <v>12</v>
      </c>
      <c r="R14" s="1" t="s">
        <v>101</v>
      </c>
      <c r="S14" s="1"/>
      <c r="T14" s="1" t="s">
        <v>102</v>
      </c>
      <c r="U14" s="1" t="s">
        <v>358</v>
      </c>
      <c r="V14" s="1">
        <v>112954</v>
      </c>
      <c r="W14" s="1" t="s">
        <v>103</v>
      </c>
      <c r="X14" s="1" t="s">
        <v>97</v>
      </c>
      <c r="Y14" s="1" t="s">
        <v>104</v>
      </c>
      <c r="Z14" s="1" t="s">
        <v>372</v>
      </c>
      <c r="AA14" s="1" t="s">
        <v>177</v>
      </c>
      <c r="AB14" s="1" t="s">
        <v>107</v>
      </c>
      <c r="AC14" s="2">
        <v>37188</v>
      </c>
      <c r="AD14" s="3">
        <v>0.60416666666666663</v>
      </c>
      <c r="AE14" s="4">
        <v>37678.57335648148</v>
      </c>
      <c r="AF14" s="1" t="s">
        <v>108</v>
      </c>
      <c r="AG14" s="1" t="s">
        <v>109</v>
      </c>
      <c r="AH14" s="1" t="s">
        <v>110</v>
      </c>
      <c r="AI14" s="1" t="s">
        <v>111</v>
      </c>
      <c r="AJ14" s="1" t="s">
        <v>112</v>
      </c>
      <c r="AK14" s="1" t="s">
        <v>113</v>
      </c>
      <c r="AL14" s="1" t="s">
        <v>114</v>
      </c>
      <c r="AM14" s="1"/>
      <c r="AN14" s="1" t="s">
        <v>115</v>
      </c>
      <c r="AO14" s="1">
        <v>290452.68300000002</v>
      </c>
      <c r="AP14" s="1">
        <v>813433.18099999998</v>
      </c>
      <c r="AQ14" s="1" t="s">
        <v>116</v>
      </c>
      <c r="AR14" s="1" t="s">
        <v>117</v>
      </c>
      <c r="AS14" s="1">
        <v>29</v>
      </c>
      <c r="AT14" s="1">
        <v>4</v>
      </c>
      <c r="AU14" s="1">
        <v>52.683</v>
      </c>
      <c r="AV14" s="1">
        <v>81</v>
      </c>
      <c r="AW14" s="1">
        <v>34</v>
      </c>
      <c r="AX14" s="1">
        <v>33.180999999999997</v>
      </c>
      <c r="AY14" s="1">
        <v>635558.24</v>
      </c>
      <c r="AZ14" s="1">
        <v>566194.05000000005</v>
      </c>
      <c r="BA14" s="1"/>
      <c r="BB14" s="1">
        <v>7.74</v>
      </c>
      <c r="BC14" s="1"/>
      <c r="BD14" s="1"/>
      <c r="BE14" s="1"/>
      <c r="BF14" s="1"/>
      <c r="BG14" s="1" t="s">
        <v>118</v>
      </c>
      <c r="BH14" s="1" t="s">
        <v>119</v>
      </c>
      <c r="BI14" s="1"/>
      <c r="BJ14" s="1"/>
      <c r="BK14" s="1"/>
      <c r="BL14" s="1"/>
      <c r="BM14" s="1"/>
      <c r="BN14" s="1"/>
      <c r="BO14" s="1"/>
      <c r="BP14" s="1"/>
      <c r="BQ14" s="1"/>
      <c r="BR14" s="1"/>
      <c r="BS14" s="1"/>
      <c r="BT14" s="1"/>
      <c r="BU14" s="1"/>
      <c r="BV14" s="1"/>
      <c r="BW14" s="1"/>
      <c r="BX14" s="1"/>
      <c r="BY14" s="1"/>
      <c r="BZ14" s="1"/>
      <c r="CA14" s="1"/>
      <c r="CB14" s="1" t="s">
        <v>102</v>
      </c>
      <c r="CC14" s="1" t="s">
        <v>102</v>
      </c>
      <c r="CD14" s="1" t="s">
        <v>102</v>
      </c>
      <c r="CE14" s="1" t="s">
        <v>120</v>
      </c>
      <c r="CF14" s="1" t="s">
        <v>121</v>
      </c>
      <c r="CG14" s="1" t="s">
        <v>119</v>
      </c>
      <c r="CH14" s="1" t="s">
        <v>119</v>
      </c>
      <c r="CI14" s="1" t="s">
        <v>122</v>
      </c>
      <c r="CJ14" s="1" t="s">
        <v>178</v>
      </c>
      <c r="CK14" s="1">
        <v>2354430</v>
      </c>
      <c r="CL14" s="1" t="s">
        <v>124</v>
      </c>
      <c r="CM14" s="1" t="s">
        <v>125</v>
      </c>
      <c r="CN14" s="1" t="s">
        <v>176</v>
      </c>
      <c r="CO14" s="1" t="s">
        <v>179</v>
      </c>
      <c r="CP14" s="4">
        <v>37364.422361111108</v>
      </c>
      <c r="CQ14" s="4">
        <v>37243.394918981481</v>
      </c>
      <c r="CR14" s="1" t="s">
        <v>310</v>
      </c>
      <c r="CS14" s="1" t="s">
        <v>409</v>
      </c>
      <c r="CT14" s="1" t="s">
        <v>128</v>
      </c>
      <c r="CU14" s="1"/>
    </row>
    <row r="15" spans="1:99" ht="75">
      <c r="A15" s="1" t="s">
        <v>180</v>
      </c>
      <c r="B15" s="1">
        <v>9670</v>
      </c>
      <c r="C15" s="1">
        <v>9670</v>
      </c>
      <c r="D15" s="1"/>
      <c r="E15" s="1" t="s">
        <v>95</v>
      </c>
      <c r="F15" s="1" t="s">
        <v>96</v>
      </c>
      <c r="G15" s="1" t="s">
        <v>97</v>
      </c>
      <c r="H15" s="1"/>
      <c r="I15" s="1" t="s">
        <v>362</v>
      </c>
      <c r="J15" s="1">
        <v>929</v>
      </c>
      <c r="K15" s="1" t="s">
        <v>409</v>
      </c>
      <c r="L15" s="1">
        <v>114</v>
      </c>
      <c r="M15" s="1"/>
      <c r="N15" s="1">
        <v>114</v>
      </c>
      <c r="O15" s="1"/>
      <c r="P15" s="1">
        <v>0.4</v>
      </c>
      <c r="Q15" s="1">
        <v>1.6</v>
      </c>
      <c r="R15" s="1" t="s">
        <v>101</v>
      </c>
      <c r="S15" s="1"/>
      <c r="T15" s="1" t="s">
        <v>102</v>
      </c>
      <c r="U15" s="1" t="s">
        <v>362</v>
      </c>
      <c r="V15" s="1" t="s">
        <v>373</v>
      </c>
      <c r="W15" s="1" t="s">
        <v>103</v>
      </c>
      <c r="X15" s="1" t="s">
        <v>97</v>
      </c>
      <c r="Y15" s="1" t="s">
        <v>104</v>
      </c>
      <c r="Z15" s="1" t="s">
        <v>374</v>
      </c>
      <c r="AA15" s="1" t="s">
        <v>165</v>
      </c>
      <c r="AB15" s="1" t="s">
        <v>107</v>
      </c>
      <c r="AC15" s="2">
        <v>38455</v>
      </c>
      <c r="AD15" s="3">
        <v>0.42499999999999999</v>
      </c>
      <c r="AE15" s="4">
        <v>38814.610775462963</v>
      </c>
      <c r="AF15" s="1" t="s">
        <v>108</v>
      </c>
      <c r="AG15" s="1" t="s">
        <v>109</v>
      </c>
      <c r="AH15" s="1" t="s">
        <v>110</v>
      </c>
      <c r="AI15" s="1" t="s">
        <v>111</v>
      </c>
      <c r="AJ15" s="1" t="s">
        <v>112</v>
      </c>
      <c r="AK15" s="1" t="s">
        <v>113</v>
      </c>
      <c r="AL15" s="1" t="s">
        <v>114</v>
      </c>
      <c r="AM15" s="1"/>
      <c r="AN15" s="1" t="s">
        <v>115</v>
      </c>
      <c r="AO15" s="1">
        <v>290452.68300000002</v>
      </c>
      <c r="AP15" s="1">
        <v>813433.18099999998</v>
      </c>
      <c r="AQ15" s="1" t="s">
        <v>116</v>
      </c>
      <c r="AR15" s="1" t="s">
        <v>117</v>
      </c>
      <c r="AS15" s="1">
        <v>29</v>
      </c>
      <c r="AT15" s="1">
        <v>4</v>
      </c>
      <c r="AU15" s="1">
        <v>52.683</v>
      </c>
      <c r="AV15" s="1">
        <v>81</v>
      </c>
      <c r="AW15" s="1">
        <v>34</v>
      </c>
      <c r="AX15" s="1">
        <v>33.180999999999997</v>
      </c>
      <c r="AY15" s="1">
        <v>635558.24</v>
      </c>
      <c r="AZ15" s="1">
        <v>566194.05000000005</v>
      </c>
      <c r="BA15" s="1"/>
      <c r="BB15" s="1">
        <v>7.5</v>
      </c>
      <c r="BC15" s="1"/>
      <c r="BD15" s="1"/>
      <c r="BE15" s="1"/>
      <c r="BF15" s="1"/>
      <c r="BG15" s="1" t="s">
        <v>118</v>
      </c>
      <c r="BH15" s="1" t="s">
        <v>119</v>
      </c>
      <c r="BI15" s="1"/>
      <c r="BJ15" s="1"/>
      <c r="BK15" s="1"/>
      <c r="BL15" s="1"/>
      <c r="BM15" s="1"/>
      <c r="BN15" s="1"/>
      <c r="BO15" s="1"/>
      <c r="BP15" s="1"/>
      <c r="BQ15" s="1"/>
      <c r="BR15" s="1"/>
      <c r="BS15" s="1"/>
      <c r="BT15" s="1"/>
      <c r="BU15" s="1"/>
      <c r="BV15" s="1"/>
      <c r="BW15" s="1"/>
      <c r="BX15" s="1"/>
      <c r="BY15" s="1"/>
      <c r="BZ15" s="1"/>
      <c r="CA15" s="1"/>
      <c r="CB15" s="1" t="s">
        <v>102</v>
      </c>
      <c r="CC15" s="1" t="s">
        <v>102</v>
      </c>
      <c r="CD15" s="1" t="s">
        <v>102</v>
      </c>
      <c r="CE15" s="1" t="s">
        <v>120</v>
      </c>
      <c r="CF15" s="1" t="s">
        <v>121</v>
      </c>
      <c r="CG15" s="1" t="s">
        <v>119</v>
      </c>
      <c r="CH15" s="1" t="s">
        <v>119</v>
      </c>
      <c r="CI15" s="1" t="s">
        <v>122</v>
      </c>
      <c r="CJ15" s="1" t="s">
        <v>182</v>
      </c>
      <c r="CK15" s="1">
        <v>2714328</v>
      </c>
      <c r="CL15" s="1" t="s">
        <v>124</v>
      </c>
      <c r="CM15" s="1" t="s">
        <v>125</v>
      </c>
      <c r="CN15" s="1" t="s">
        <v>180</v>
      </c>
      <c r="CO15" s="1" t="s">
        <v>183</v>
      </c>
      <c r="CP15" s="5">
        <v>39153</v>
      </c>
      <c r="CQ15" s="4">
        <v>38553.456111111111</v>
      </c>
      <c r="CR15" s="1" t="s">
        <v>310</v>
      </c>
      <c r="CS15" s="1" t="s">
        <v>409</v>
      </c>
      <c r="CT15" s="1" t="s">
        <v>128</v>
      </c>
      <c r="CU15" s="1"/>
    </row>
    <row r="16" spans="1:99" ht="75">
      <c r="A16" s="1" t="s">
        <v>184</v>
      </c>
      <c r="B16" s="1">
        <v>9670</v>
      </c>
      <c r="C16" s="1">
        <v>9670</v>
      </c>
      <c r="D16" s="1"/>
      <c r="E16" s="1" t="s">
        <v>95</v>
      </c>
      <c r="F16" s="1" t="s">
        <v>96</v>
      </c>
      <c r="G16" s="1" t="s">
        <v>97</v>
      </c>
      <c r="H16" s="1"/>
      <c r="I16" s="1" t="s">
        <v>362</v>
      </c>
      <c r="J16" s="1">
        <v>929</v>
      </c>
      <c r="K16" s="1" t="s">
        <v>409</v>
      </c>
      <c r="L16" s="1">
        <v>135</v>
      </c>
      <c r="M16" s="1"/>
      <c r="N16" s="1">
        <v>135</v>
      </c>
      <c r="O16" s="1"/>
      <c r="P16" s="1">
        <v>0.5</v>
      </c>
      <c r="Q16" s="1">
        <v>2</v>
      </c>
      <c r="R16" s="1" t="s">
        <v>101</v>
      </c>
      <c r="S16" s="1"/>
      <c r="T16" s="1" t="s">
        <v>102</v>
      </c>
      <c r="U16" s="1" t="s">
        <v>362</v>
      </c>
      <c r="V16" s="1" t="s">
        <v>375</v>
      </c>
      <c r="W16" s="1" t="s">
        <v>103</v>
      </c>
      <c r="X16" s="1" t="s">
        <v>97</v>
      </c>
      <c r="Y16" s="1" t="s">
        <v>104</v>
      </c>
      <c r="Z16" s="1"/>
      <c r="AA16" s="1" t="s">
        <v>186</v>
      </c>
      <c r="AB16" s="1" t="s">
        <v>107</v>
      </c>
      <c r="AC16" s="2">
        <v>38924</v>
      </c>
      <c r="AD16" s="3">
        <v>0.6958333333333333</v>
      </c>
      <c r="AE16" s="4">
        <v>39392.56962962963</v>
      </c>
      <c r="AF16" s="1" t="s">
        <v>108</v>
      </c>
      <c r="AG16" s="1" t="s">
        <v>109</v>
      </c>
      <c r="AH16" s="1" t="s">
        <v>110</v>
      </c>
      <c r="AI16" s="1" t="s">
        <v>111</v>
      </c>
      <c r="AJ16" s="1" t="s">
        <v>112</v>
      </c>
      <c r="AK16" s="1" t="s">
        <v>113</v>
      </c>
      <c r="AL16" s="1" t="s">
        <v>114</v>
      </c>
      <c r="AM16" s="1"/>
      <c r="AN16" s="1" t="s">
        <v>115</v>
      </c>
      <c r="AO16" s="1">
        <v>290452.68300000002</v>
      </c>
      <c r="AP16" s="1">
        <v>813433.18099999998</v>
      </c>
      <c r="AQ16" s="1" t="s">
        <v>116</v>
      </c>
      <c r="AR16" s="1" t="s">
        <v>117</v>
      </c>
      <c r="AS16" s="1">
        <v>29</v>
      </c>
      <c r="AT16" s="1">
        <v>4</v>
      </c>
      <c r="AU16" s="1">
        <v>52.683</v>
      </c>
      <c r="AV16" s="1">
        <v>81</v>
      </c>
      <c r="AW16" s="1">
        <v>34</v>
      </c>
      <c r="AX16" s="1">
        <v>33.180999999999997</v>
      </c>
      <c r="AY16" s="1">
        <v>635558.24</v>
      </c>
      <c r="AZ16" s="1">
        <v>566194.05000000005</v>
      </c>
      <c r="BA16" s="1"/>
      <c r="BB16" s="1">
        <v>10.7</v>
      </c>
      <c r="BC16" s="1"/>
      <c r="BD16" s="1"/>
      <c r="BE16" s="1"/>
      <c r="BF16" s="1"/>
      <c r="BG16" s="1" t="s">
        <v>118</v>
      </c>
      <c r="BH16" s="1" t="s">
        <v>119</v>
      </c>
      <c r="BI16" s="1"/>
      <c r="BJ16" s="1"/>
      <c r="BK16" s="1"/>
      <c r="BL16" s="1"/>
      <c r="BM16" s="1"/>
      <c r="BN16" s="1"/>
      <c r="BO16" s="1"/>
      <c r="BP16" s="1"/>
      <c r="BQ16" s="1"/>
      <c r="BR16" s="1"/>
      <c r="BS16" s="1"/>
      <c r="BT16" s="1"/>
      <c r="BU16" s="1"/>
      <c r="BV16" s="1"/>
      <c r="BW16" s="1"/>
      <c r="BX16" s="1"/>
      <c r="BY16" s="1"/>
      <c r="BZ16" s="1"/>
      <c r="CA16" s="1"/>
      <c r="CB16" s="1" t="s">
        <v>102</v>
      </c>
      <c r="CC16" s="1" t="s">
        <v>102</v>
      </c>
      <c r="CD16" s="1" t="s">
        <v>102</v>
      </c>
      <c r="CE16" s="1" t="s">
        <v>120</v>
      </c>
      <c r="CF16" s="1" t="s">
        <v>121</v>
      </c>
      <c r="CG16" s="1" t="s">
        <v>119</v>
      </c>
      <c r="CH16" s="1" t="s">
        <v>119</v>
      </c>
      <c r="CI16" s="1" t="s">
        <v>122</v>
      </c>
      <c r="CJ16" s="1" t="s">
        <v>187</v>
      </c>
      <c r="CK16" s="1">
        <v>2886534</v>
      </c>
      <c r="CL16" s="1" t="s">
        <v>124</v>
      </c>
      <c r="CM16" s="1" t="s">
        <v>125</v>
      </c>
      <c r="CN16" s="1" t="s">
        <v>184</v>
      </c>
      <c r="CO16" s="1" t="s">
        <v>188</v>
      </c>
      <c r="CP16" s="4">
        <v>39463.436921296299</v>
      </c>
      <c r="CQ16" s="4">
        <v>39316.557569444441</v>
      </c>
      <c r="CR16" s="1" t="s">
        <v>310</v>
      </c>
      <c r="CS16" s="1" t="s">
        <v>409</v>
      </c>
      <c r="CT16" s="1" t="s">
        <v>128</v>
      </c>
      <c r="CU16" s="1"/>
    </row>
    <row r="17" spans="1:99" ht="75">
      <c r="A17" s="1" t="s">
        <v>189</v>
      </c>
      <c r="B17" s="1">
        <v>9670</v>
      </c>
      <c r="C17" s="1">
        <v>9670</v>
      </c>
      <c r="D17" s="1"/>
      <c r="E17" s="1" t="s">
        <v>95</v>
      </c>
      <c r="F17" s="1" t="s">
        <v>96</v>
      </c>
      <c r="G17" s="1" t="s">
        <v>97</v>
      </c>
      <c r="H17" s="1"/>
      <c r="I17" s="1" t="s">
        <v>362</v>
      </c>
      <c r="J17" s="1">
        <v>929</v>
      </c>
      <c r="K17" s="1" t="s">
        <v>409</v>
      </c>
      <c r="L17" s="1">
        <v>140</v>
      </c>
      <c r="M17" s="1"/>
      <c r="N17" s="1">
        <v>140</v>
      </c>
      <c r="O17" s="1"/>
      <c r="P17" s="1">
        <v>0.2</v>
      </c>
      <c r="Q17" s="1">
        <v>0.8</v>
      </c>
      <c r="R17" s="1" t="s">
        <v>101</v>
      </c>
      <c r="S17" s="1"/>
      <c r="T17" s="1" t="s">
        <v>102</v>
      </c>
      <c r="U17" s="1" t="s">
        <v>362</v>
      </c>
      <c r="V17" s="1" t="s">
        <v>376</v>
      </c>
      <c r="W17" s="1" t="s">
        <v>103</v>
      </c>
      <c r="X17" s="1" t="s">
        <v>97</v>
      </c>
      <c r="Y17" s="1" t="s">
        <v>104</v>
      </c>
      <c r="Z17" s="1"/>
      <c r="AA17" s="1" t="s">
        <v>191</v>
      </c>
      <c r="AB17" s="1" t="s">
        <v>107</v>
      </c>
      <c r="AC17" s="2">
        <v>38554</v>
      </c>
      <c r="AD17" s="3">
        <v>0.62361111111111112</v>
      </c>
      <c r="AE17" s="4">
        <v>38944.563310185185</v>
      </c>
      <c r="AF17" s="1" t="s">
        <v>108</v>
      </c>
      <c r="AG17" s="1" t="s">
        <v>109</v>
      </c>
      <c r="AH17" s="1" t="s">
        <v>110</v>
      </c>
      <c r="AI17" s="1" t="s">
        <v>111</v>
      </c>
      <c r="AJ17" s="1" t="s">
        <v>112</v>
      </c>
      <c r="AK17" s="1" t="s">
        <v>113</v>
      </c>
      <c r="AL17" s="1" t="s">
        <v>114</v>
      </c>
      <c r="AM17" s="1"/>
      <c r="AN17" s="1" t="s">
        <v>115</v>
      </c>
      <c r="AO17" s="1">
        <v>290452.68300000002</v>
      </c>
      <c r="AP17" s="1">
        <v>813433.18099999998</v>
      </c>
      <c r="AQ17" s="1" t="s">
        <v>116</v>
      </c>
      <c r="AR17" s="1" t="s">
        <v>117</v>
      </c>
      <c r="AS17" s="1">
        <v>29</v>
      </c>
      <c r="AT17" s="1">
        <v>4</v>
      </c>
      <c r="AU17" s="1">
        <v>52.683</v>
      </c>
      <c r="AV17" s="1">
        <v>81</v>
      </c>
      <c r="AW17" s="1">
        <v>34</v>
      </c>
      <c r="AX17" s="1">
        <v>33.180999999999997</v>
      </c>
      <c r="AY17" s="1">
        <v>635558.24</v>
      </c>
      <c r="AZ17" s="1">
        <v>566194.05000000005</v>
      </c>
      <c r="BA17" s="1"/>
      <c r="BB17" s="1">
        <v>15</v>
      </c>
      <c r="BC17" s="1"/>
      <c r="BD17" s="1"/>
      <c r="BE17" s="1"/>
      <c r="BF17" s="1"/>
      <c r="BG17" s="1" t="s">
        <v>118</v>
      </c>
      <c r="BH17" s="1" t="s">
        <v>119</v>
      </c>
      <c r="BI17" s="1"/>
      <c r="BJ17" s="1"/>
      <c r="BK17" s="1"/>
      <c r="BL17" s="1"/>
      <c r="BM17" s="1"/>
      <c r="BN17" s="1"/>
      <c r="BO17" s="1"/>
      <c r="BP17" s="1"/>
      <c r="BQ17" s="1"/>
      <c r="BR17" s="1"/>
      <c r="BS17" s="1"/>
      <c r="BT17" s="1"/>
      <c r="BU17" s="1"/>
      <c r="BV17" s="1"/>
      <c r="BW17" s="1"/>
      <c r="BX17" s="1"/>
      <c r="BY17" s="1"/>
      <c r="BZ17" s="1"/>
      <c r="CA17" s="1"/>
      <c r="CB17" s="1" t="s">
        <v>102</v>
      </c>
      <c r="CC17" s="1" t="s">
        <v>102</v>
      </c>
      <c r="CD17" s="1" t="s">
        <v>102</v>
      </c>
      <c r="CE17" s="1" t="s">
        <v>120</v>
      </c>
      <c r="CF17" s="1" t="s">
        <v>121</v>
      </c>
      <c r="CG17" s="1" t="s">
        <v>119</v>
      </c>
      <c r="CH17" s="1" t="s">
        <v>119</v>
      </c>
      <c r="CI17" s="1" t="s">
        <v>122</v>
      </c>
      <c r="CJ17" s="1" t="s">
        <v>192</v>
      </c>
      <c r="CK17" s="1">
        <v>2753208</v>
      </c>
      <c r="CL17" s="1" t="s">
        <v>124</v>
      </c>
      <c r="CM17" s="1" t="s">
        <v>125</v>
      </c>
      <c r="CN17" s="1" t="s">
        <v>189</v>
      </c>
      <c r="CO17" s="1" t="s">
        <v>193</v>
      </c>
      <c r="CP17" s="5">
        <v>39153</v>
      </c>
      <c r="CQ17" s="4">
        <v>38708.592939814815</v>
      </c>
      <c r="CR17" s="1" t="s">
        <v>310</v>
      </c>
      <c r="CS17" s="1" t="s">
        <v>409</v>
      </c>
      <c r="CT17" s="1" t="s">
        <v>128</v>
      </c>
      <c r="CU17" s="1"/>
    </row>
    <row r="18" spans="1:99" ht="75">
      <c r="A18" s="1" t="s">
        <v>194</v>
      </c>
      <c r="B18" s="1">
        <v>9670</v>
      </c>
      <c r="C18" s="1">
        <v>9670</v>
      </c>
      <c r="D18" s="1"/>
      <c r="E18" s="1" t="s">
        <v>95</v>
      </c>
      <c r="F18" s="1" t="s">
        <v>96</v>
      </c>
      <c r="G18" s="1" t="s">
        <v>97</v>
      </c>
      <c r="H18" s="1"/>
      <c r="I18" s="1" t="s">
        <v>362</v>
      </c>
      <c r="J18" s="1">
        <v>929</v>
      </c>
      <c r="K18" s="1" t="s">
        <v>409</v>
      </c>
      <c r="L18" s="1">
        <v>128</v>
      </c>
      <c r="M18" s="1"/>
      <c r="N18" s="1">
        <v>128</v>
      </c>
      <c r="O18" s="1"/>
      <c r="P18" s="1">
        <v>0.2</v>
      </c>
      <c r="Q18" s="1">
        <v>0.8</v>
      </c>
      <c r="R18" s="1" t="s">
        <v>101</v>
      </c>
      <c r="S18" s="1"/>
      <c r="T18" s="1" t="s">
        <v>102</v>
      </c>
      <c r="U18" s="1" t="s">
        <v>362</v>
      </c>
      <c r="V18" s="1" t="s">
        <v>377</v>
      </c>
      <c r="W18" s="1" t="s">
        <v>103</v>
      </c>
      <c r="X18" s="1" t="s">
        <v>97</v>
      </c>
      <c r="Y18" s="1" t="s">
        <v>104</v>
      </c>
      <c r="Z18" s="1"/>
      <c r="AA18" s="1" t="s">
        <v>196</v>
      </c>
      <c r="AB18" s="1" t="s">
        <v>107</v>
      </c>
      <c r="AC18" s="2">
        <v>38657</v>
      </c>
      <c r="AD18" s="3">
        <v>0.61805555555555558</v>
      </c>
      <c r="AE18" s="4">
        <v>39092.580057870371</v>
      </c>
      <c r="AF18" s="1" t="s">
        <v>108</v>
      </c>
      <c r="AG18" s="1" t="s">
        <v>109</v>
      </c>
      <c r="AH18" s="1" t="s">
        <v>110</v>
      </c>
      <c r="AI18" s="1" t="s">
        <v>111</v>
      </c>
      <c r="AJ18" s="1" t="s">
        <v>112</v>
      </c>
      <c r="AK18" s="1" t="s">
        <v>113</v>
      </c>
      <c r="AL18" s="1" t="s">
        <v>114</v>
      </c>
      <c r="AM18" s="1"/>
      <c r="AN18" s="1" t="s">
        <v>115</v>
      </c>
      <c r="AO18" s="1">
        <v>290452.68300000002</v>
      </c>
      <c r="AP18" s="1">
        <v>813433.18099999998</v>
      </c>
      <c r="AQ18" s="1" t="s">
        <v>116</v>
      </c>
      <c r="AR18" s="1" t="s">
        <v>117</v>
      </c>
      <c r="AS18" s="1">
        <v>29</v>
      </c>
      <c r="AT18" s="1">
        <v>4</v>
      </c>
      <c r="AU18" s="1">
        <v>52.683</v>
      </c>
      <c r="AV18" s="1">
        <v>81</v>
      </c>
      <c r="AW18" s="1">
        <v>34</v>
      </c>
      <c r="AX18" s="1">
        <v>33.180999999999997</v>
      </c>
      <c r="AY18" s="1">
        <v>635558.24</v>
      </c>
      <c r="AZ18" s="1">
        <v>566194.05000000005</v>
      </c>
      <c r="BA18" s="1"/>
      <c r="BB18" s="1">
        <v>7.8</v>
      </c>
      <c r="BC18" s="1"/>
      <c r="BD18" s="1"/>
      <c r="BE18" s="1"/>
      <c r="BF18" s="1"/>
      <c r="BG18" s="1" t="s">
        <v>118</v>
      </c>
      <c r="BH18" s="1" t="s">
        <v>119</v>
      </c>
      <c r="BI18" s="1"/>
      <c r="BJ18" s="1"/>
      <c r="BK18" s="1"/>
      <c r="BL18" s="1"/>
      <c r="BM18" s="1"/>
      <c r="BN18" s="1"/>
      <c r="BO18" s="1"/>
      <c r="BP18" s="1"/>
      <c r="BQ18" s="1"/>
      <c r="BR18" s="1"/>
      <c r="BS18" s="1"/>
      <c r="BT18" s="1"/>
      <c r="BU18" s="1"/>
      <c r="BV18" s="1"/>
      <c r="BW18" s="1"/>
      <c r="BX18" s="1"/>
      <c r="BY18" s="1"/>
      <c r="BZ18" s="1"/>
      <c r="CA18" s="1"/>
      <c r="CB18" s="1" t="s">
        <v>102</v>
      </c>
      <c r="CC18" s="1" t="s">
        <v>102</v>
      </c>
      <c r="CD18" s="1" t="s">
        <v>102</v>
      </c>
      <c r="CE18" s="1" t="s">
        <v>120</v>
      </c>
      <c r="CF18" s="1" t="s">
        <v>121</v>
      </c>
      <c r="CG18" s="1" t="s">
        <v>119</v>
      </c>
      <c r="CH18" s="1" t="s">
        <v>119</v>
      </c>
      <c r="CI18" s="1" t="s">
        <v>122</v>
      </c>
      <c r="CJ18" s="1" t="s">
        <v>197</v>
      </c>
      <c r="CK18" s="1">
        <v>2824120</v>
      </c>
      <c r="CL18" s="1" t="s">
        <v>124</v>
      </c>
      <c r="CM18" s="1" t="s">
        <v>125</v>
      </c>
      <c r="CN18" s="1" t="s">
        <v>194</v>
      </c>
      <c r="CO18" s="1" t="s">
        <v>198</v>
      </c>
      <c r="CP18" s="5">
        <v>39153</v>
      </c>
      <c r="CQ18" s="4">
        <v>39037.468877314815</v>
      </c>
      <c r="CR18" s="1" t="s">
        <v>310</v>
      </c>
      <c r="CS18" s="1" t="s">
        <v>409</v>
      </c>
      <c r="CT18" s="1" t="s">
        <v>128</v>
      </c>
      <c r="CU18" s="1"/>
    </row>
    <row r="19" spans="1:99" ht="75">
      <c r="A19" s="1" t="s">
        <v>199</v>
      </c>
      <c r="B19" s="1">
        <v>9670</v>
      </c>
      <c r="C19" s="1">
        <v>9670</v>
      </c>
      <c r="D19" s="1"/>
      <c r="E19" s="1" t="s">
        <v>95</v>
      </c>
      <c r="F19" s="1" t="s">
        <v>96</v>
      </c>
      <c r="G19" s="1" t="s">
        <v>97</v>
      </c>
      <c r="H19" s="1"/>
      <c r="I19" s="1" t="s">
        <v>362</v>
      </c>
      <c r="J19" s="1">
        <v>929</v>
      </c>
      <c r="K19" s="1" t="s">
        <v>409</v>
      </c>
      <c r="L19" s="1">
        <v>125</v>
      </c>
      <c r="M19" s="1"/>
      <c r="N19" s="1">
        <v>125</v>
      </c>
      <c r="O19" s="1"/>
      <c r="P19" s="1">
        <v>0.15</v>
      </c>
      <c r="Q19" s="1">
        <v>0.6</v>
      </c>
      <c r="R19" s="1" t="s">
        <v>101</v>
      </c>
      <c r="S19" s="1"/>
      <c r="T19" s="1" t="s">
        <v>102</v>
      </c>
      <c r="U19" s="1" t="s">
        <v>362</v>
      </c>
      <c r="V19" s="1" t="s">
        <v>378</v>
      </c>
      <c r="W19" s="1" t="s">
        <v>103</v>
      </c>
      <c r="X19" s="1" t="s">
        <v>97</v>
      </c>
      <c r="Y19" s="1" t="s">
        <v>104</v>
      </c>
      <c r="Z19" s="1"/>
      <c r="AA19" s="1" t="s">
        <v>201</v>
      </c>
      <c r="AB19" s="1" t="s">
        <v>107</v>
      </c>
      <c r="AC19" s="2">
        <v>38743</v>
      </c>
      <c r="AD19" s="3">
        <v>0.57222222222222219</v>
      </c>
      <c r="AE19" s="4">
        <v>39275.656307870369</v>
      </c>
      <c r="AF19" s="1" t="s">
        <v>108</v>
      </c>
      <c r="AG19" s="1" t="s">
        <v>109</v>
      </c>
      <c r="AH19" s="1" t="s">
        <v>110</v>
      </c>
      <c r="AI19" s="1" t="s">
        <v>111</v>
      </c>
      <c r="AJ19" s="1" t="s">
        <v>112</v>
      </c>
      <c r="AK19" s="1" t="s">
        <v>113</v>
      </c>
      <c r="AL19" s="1" t="s">
        <v>114</v>
      </c>
      <c r="AM19" s="1"/>
      <c r="AN19" s="1" t="s">
        <v>115</v>
      </c>
      <c r="AO19" s="1">
        <v>290452.68300000002</v>
      </c>
      <c r="AP19" s="1">
        <v>813433.18099999998</v>
      </c>
      <c r="AQ19" s="1" t="s">
        <v>116</v>
      </c>
      <c r="AR19" s="1" t="s">
        <v>117</v>
      </c>
      <c r="AS19" s="1">
        <v>29</v>
      </c>
      <c r="AT19" s="1">
        <v>4</v>
      </c>
      <c r="AU19" s="1">
        <v>52.683</v>
      </c>
      <c r="AV19" s="1">
        <v>81</v>
      </c>
      <c r="AW19" s="1">
        <v>34</v>
      </c>
      <c r="AX19" s="1">
        <v>33.180999999999997</v>
      </c>
      <c r="AY19" s="1">
        <v>635558.24</v>
      </c>
      <c r="AZ19" s="1">
        <v>566194.05000000005</v>
      </c>
      <c r="BA19" s="1"/>
      <c r="BB19" s="1">
        <v>7.7</v>
      </c>
      <c r="BC19" s="1"/>
      <c r="BD19" s="1"/>
      <c r="BE19" s="1"/>
      <c r="BF19" s="1"/>
      <c r="BG19" s="1" t="s">
        <v>118</v>
      </c>
      <c r="BH19" s="1" t="s">
        <v>119</v>
      </c>
      <c r="BI19" s="1"/>
      <c r="BJ19" s="1"/>
      <c r="BK19" s="1"/>
      <c r="BL19" s="1"/>
      <c r="BM19" s="1"/>
      <c r="BN19" s="1"/>
      <c r="BO19" s="1"/>
      <c r="BP19" s="1"/>
      <c r="BQ19" s="1"/>
      <c r="BR19" s="1"/>
      <c r="BS19" s="1"/>
      <c r="BT19" s="1"/>
      <c r="BU19" s="1"/>
      <c r="BV19" s="1"/>
      <c r="BW19" s="1"/>
      <c r="BX19" s="1"/>
      <c r="BY19" s="1"/>
      <c r="BZ19" s="1"/>
      <c r="CA19" s="1"/>
      <c r="CB19" s="1" t="s">
        <v>102</v>
      </c>
      <c r="CC19" s="1" t="s">
        <v>102</v>
      </c>
      <c r="CD19" s="1" t="s">
        <v>102</v>
      </c>
      <c r="CE19" s="1" t="s">
        <v>120</v>
      </c>
      <c r="CF19" s="1" t="s">
        <v>121</v>
      </c>
      <c r="CG19" s="1" t="s">
        <v>119</v>
      </c>
      <c r="CH19" s="1" t="s">
        <v>119</v>
      </c>
      <c r="CI19" s="1" t="s">
        <v>122</v>
      </c>
      <c r="CJ19" s="1" t="s">
        <v>202</v>
      </c>
      <c r="CK19" s="1">
        <v>2826284</v>
      </c>
      <c r="CL19" s="1" t="s">
        <v>124</v>
      </c>
      <c r="CM19" s="1" t="s">
        <v>125</v>
      </c>
      <c r="CN19" s="1" t="s">
        <v>199</v>
      </c>
      <c r="CO19" s="1" t="s">
        <v>203</v>
      </c>
      <c r="CP19" s="4">
        <v>39463.436921296299</v>
      </c>
      <c r="CQ19" s="4">
        <v>38905.441365740742</v>
      </c>
      <c r="CR19" s="1" t="s">
        <v>310</v>
      </c>
      <c r="CS19" s="1" t="s">
        <v>409</v>
      </c>
      <c r="CT19" s="1" t="s">
        <v>128</v>
      </c>
      <c r="CU19" s="1"/>
    </row>
    <row r="20" spans="1:99" ht="75">
      <c r="A20" s="1" t="s">
        <v>204</v>
      </c>
      <c r="B20" s="1">
        <v>9670</v>
      </c>
      <c r="C20" s="1">
        <v>9670</v>
      </c>
      <c r="D20" s="1"/>
      <c r="E20" s="1" t="s">
        <v>95</v>
      </c>
      <c r="F20" s="1" t="s">
        <v>96</v>
      </c>
      <c r="G20" s="1" t="s">
        <v>97</v>
      </c>
      <c r="H20" s="1"/>
      <c r="I20" s="1" t="s">
        <v>362</v>
      </c>
      <c r="J20" s="1">
        <v>929</v>
      </c>
      <c r="K20" s="1" t="s">
        <v>409</v>
      </c>
      <c r="L20" s="1">
        <v>125</v>
      </c>
      <c r="M20" s="1"/>
      <c r="N20" s="1">
        <v>125</v>
      </c>
      <c r="O20" s="1"/>
      <c r="P20" s="1">
        <v>0.2</v>
      </c>
      <c r="Q20" s="1">
        <v>0.8</v>
      </c>
      <c r="R20" s="1" t="s">
        <v>101</v>
      </c>
      <c r="S20" s="1"/>
      <c r="T20" s="1" t="s">
        <v>102</v>
      </c>
      <c r="U20" s="1" t="s">
        <v>362</v>
      </c>
      <c r="V20" s="1" t="s">
        <v>379</v>
      </c>
      <c r="W20" s="1" t="s">
        <v>103</v>
      </c>
      <c r="X20" s="1" t="s">
        <v>97</v>
      </c>
      <c r="Y20" s="1" t="s">
        <v>104</v>
      </c>
      <c r="Z20" s="1"/>
      <c r="AA20" s="1" t="s">
        <v>206</v>
      </c>
      <c r="AB20" s="1" t="s">
        <v>107</v>
      </c>
      <c r="AC20" s="2">
        <v>38847</v>
      </c>
      <c r="AD20" s="3">
        <v>0.57500000000000007</v>
      </c>
      <c r="AE20" s="4">
        <v>39302.564212962963</v>
      </c>
      <c r="AF20" s="1" t="s">
        <v>108</v>
      </c>
      <c r="AG20" s="1" t="s">
        <v>109</v>
      </c>
      <c r="AH20" s="1" t="s">
        <v>110</v>
      </c>
      <c r="AI20" s="1" t="s">
        <v>111</v>
      </c>
      <c r="AJ20" s="1" t="s">
        <v>112</v>
      </c>
      <c r="AK20" s="1" t="s">
        <v>113</v>
      </c>
      <c r="AL20" s="1" t="s">
        <v>114</v>
      </c>
      <c r="AM20" s="1"/>
      <c r="AN20" s="1" t="s">
        <v>115</v>
      </c>
      <c r="AO20" s="1">
        <v>290452.68300000002</v>
      </c>
      <c r="AP20" s="1">
        <v>813433.18099999998</v>
      </c>
      <c r="AQ20" s="1" t="s">
        <v>116</v>
      </c>
      <c r="AR20" s="1" t="s">
        <v>117</v>
      </c>
      <c r="AS20" s="1">
        <v>29</v>
      </c>
      <c r="AT20" s="1">
        <v>4</v>
      </c>
      <c r="AU20" s="1">
        <v>52.683</v>
      </c>
      <c r="AV20" s="1">
        <v>81</v>
      </c>
      <c r="AW20" s="1">
        <v>34</v>
      </c>
      <c r="AX20" s="1">
        <v>33.180999999999997</v>
      </c>
      <c r="AY20" s="1">
        <v>635558.24</v>
      </c>
      <c r="AZ20" s="1">
        <v>566194.05000000005</v>
      </c>
      <c r="BA20" s="1"/>
      <c r="BB20" s="1">
        <v>7.3</v>
      </c>
      <c r="BC20" s="1"/>
      <c r="BD20" s="1"/>
      <c r="BE20" s="1"/>
      <c r="BF20" s="1"/>
      <c r="BG20" s="1" t="s">
        <v>118</v>
      </c>
      <c r="BH20" s="1" t="s">
        <v>119</v>
      </c>
      <c r="BI20" s="1"/>
      <c r="BJ20" s="1"/>
      <c r="BK20" s="1"/>
      <c r="BL20" s="1"/>
      <c r="BM20" s="1"/>
      <c r="BN20" s="1"/>
      <c r="BO20" s="1"/>
      <c r="BP20" s="1"/>
      <c r="BQ20" s="1"/>
      <c r="BR20" s="1"/>
      <c r="BS20" s="1"/>
      <c r="BT20" s="1"/>
      <c r="BU20" s="1"/>
      <c r="BV20" s="1"/>
      <c r="BW20" s="1"/>
      <c r="BX20" s="1"/>
      <c r="BY20" s="1"/>
      <c r="BZ20" s="1"/>
      <c r="CA20" s="1"/>
      <c r="CB20" s="1" t="s">
        <v>102</v>
      </c>
      <c r="CC20" s="1" t="s">
        <v>102</v>
      </c>
      <c r="CD20" s="1" t="s">
        <v>102</v>
      </c>
      <c r="CE20" s="1" t="s">
        <v>120</v>
      </c>
      <c r="CF20" s="1" t="s">
        <v>121</v>
      </c>
      <c r="CG20" s="1" t="s">
        <v>119</v>
      </c>
      <c r="CH20" s="1" t="s">
        <v>119</v>
      </c>
      <c r="CI20" s="1" t="s">
        <v>122</v>
      </c>
      <c r="CJ20" s="1" t="s">
        <v>207</v>
      </c>
      <c r="CK20" s="1">
        <v>2853235</v>
      </c>
      <c r="CL20" s="1" t="s">
        <v>124</v>
      </c>
      <c r="CM20" s="1" t="s">
        <v>125</v>
      </c>
      <c r="CN20" s="1" t="s">
        <v>204</v>
      </c>
      <c r="CO20" s="1" t="s">
        <v>208</v>
      </c>
      <c r="CP20" s="4">
        <v>39463.436921296299</v>
      </c>
      <c r="CQ20" s="4">
        <v>39051.505069444444</v>
      </c>
      <c r="CR20" s="1" t="s">
        <v>310</v>
      </c>
      <c r="CS20" s="1" t="s">
        <v>409</v>
      </c>
      <c r="CT20" s="1" t="s">
        <v>128</v>
      </c>
      <c r="CU20" s="1"/>
    </row>
    <row r="21" spans="1:99" ht="75">
      <c r="A21" s="1" t="s">
        <v>209</v>
      </c>
      <c r="B21" s="1">
        <v>9670</v>
      </c>
      <c r="C21" s="1">
        <v>9670</v>
      </c>
      <c r="D21" s="1"/>
      <c r="E21" s="1" t="s">
        <v>95</v>
      </c>
      <c r="F21" s="1" t="s">
        <v>96</v>
      </c>
      <c r="G21" s="1" t="s">
        <v>97</v>
      </c>
      <c r="H21" s="1"/>
      <c r="I21" s="1" t="s">
        <v>362</v>
      </c>
      <c r="J21" s="1">
        <v>929</v>
      </c>
      <c r="K21" s="1" t="s">
        <v>409</v>
      </c>
      <c r="L21" s="1">
        <v>138</v>
      </c>
      <c r="M21" s="1"/>
      <c r="N21" s="1">
        <v>138</v>
      </c>
      <c r="O21" s="1"/>
      <c r="P21" s="1">
        <v>0.25</v>
      </c>
      <c r="Q21" s="1">
        <v>1</v>
      </c>
      <c r="R21" s="1" t="s">
        <v>101</v>
      </c>
      <c r="S21" s="1"/>
      <c r="T21" s="1" t="s">
        <v>102</v>
      </c>
      <c r="U21" s="1" t="s">
        <v>362</v>
      </c>
      <c r="V21" s="1" t="s">
        <v>380</v>
      </c>
      <c r="W21" s="1" t="s">
        <v>103</v>
      </c>
      <c r="X21" s="1" t="s">
        <v>97</v>
      </c>
      <c r="Y21" s="1" t="s">
        <v>104</v>
      </c>
      <c r="Z21" s="1"/>
      <c r="AA21" s="1" t="s">
        <v>206</v>
      </c>
      <c r="AB21" s="1" t="s">
        <v>107</v>
      </c>
      <c r="AC21" s="2">
        <v>39023</v>
      </c>
      <c r="AD21" s="3">
        <v>0.71111111111111114</v>
      </c>
      <c r="AE21" s="4">
        <v>39394.62222222222</v>
      </c>
      <c r="AF21" s="1" t="s">
        <v>108</v>
      </c>
      <c r="AG21" s="1" t="s">
        <v>109</v>
      </c>
      <c r="AH21" s="1" t="s">
        <v>110</v>
      </c>
      <c r="AI21" s="1" t="s">
        <v>111</v>
      </c>
      <c r="AJ21" s="1" t="s">
        <v>112</v>
      </c>
      <c r="AK21" s="1" t="s">
        <v>113</v>
      </c>
      <c r="AL21" s="1" t="s">
        <v>114</v>
      </c>
      <c r="AM21" s="1"/>
      <c r="AN21" s="1" t="s">
        <v>115</v>
      </c>
      <c r="AO21" s="1">
        <v>290452.68300000002</v>
      </c>
      <c r="AP21" s="1">
        <v>813433.18099999998</v>
      </c>
      <c r="AQ21" s="1" t="s">
        <v>116</v>
      </c>
      <c r="AR21" s="1" t="s">
        <v>117</v>
      </c>
      <c r="AS21" s="1">
        <v>29</v>
      </c>
      <c r="AT21" s="1">
        <v>4</v>
      </c>
      <c r="AU21" s="1">
        <v>52.683</v>
      </c>
      <c r="AV21" s="1">
        <v>81</v>
      </c>
      <c r="AW21" s="1">
        <v>34</v>
      </c>
      <c r="AX21" s="1">
        <v>33.180999999999997</v>
      </c>
      <c r="AY21" s="1">
        <v>635558.24</v>
      </c>
      <c r="AZ21" s="1">
        <v>566194.05000000005</v>
      </c>
      <c r="BA21" s="1"/>
      <c r="BB21" s="1">
        <v>5.0999999999999996</v>
      </c>
      <c r="BC21" s="1"/>
      <c r="BD21" s="1"/>
      <c r="BE21" s="1"/>
      <c r="BF21" s="1"/>
      <c r="BG21" s="1" t="s">
        <v>118</v>
      </c>
      <c r="BH21" s="1" t="s">
        <v>119</v>
      </c>
      <c r="BI21" s="1"/>
      <c r="BJ21" s="1"/>
      <c r="BK21" s="1"/>
      <c r="BL21" s="1"/>
      <c r="BM21" s="1"/>
      <c r="BN21" s="1"/>
      <c r="BO21" s="1"/>
      <c r="BP21" s="1"/>
      <c r="BQ21" s="1"/>
      <c r="BR21" s="1"/>
      <c r="BS21" s="1"/>
      <c r="BT21" s="1"/>
      <c r="BU21" s="1"/>
      <c r="BV21" s="1"/>
      <c r="BW21" s="1"/>
      <c r="BX21" s="1"/>
      <c r="BY21" s="1"/>
      <c r="BZ21" s="1"/>
      <c r="CA21" s="1"/>
      <c r="CB21" s="1" t="s">
        <v>102</v>
      </c>
      <c r="CC21" s="1" t="s">
        <v>102</v>
      </c>
      <c r="CD21" s="1" t="s">
        <v>102</v>
      </c>
      <c r="CE21" s="1" t="s">
        <v>120</v>
      </c>
      <c r="CF21" s="1" t="s">
        <v>121</v>
      </c>
      <c r="CG21" s="1" t="s">
        <v>119</v>
      </c>
      <c r="CH21" s="1" t="s">
        <v>119</v>
      </c>
      <c r="CI21" s="1" t="s">
        <v>122</v>
      </c>
      <c r="CJ21" s="1" t="s">
        <v>211</v>
      </c>
      <c r="CK21" s="1">
        <v>2902681</v>
      </c>
      <c r="CL21" s="1" t="s">
        <v>124</v>
      </c>
      <c r="CM21" s="1" t="s">
        <v>125</v>
      </c>
      <c r="CN21" s="1" t="s">
        <v>209</v>
      </c>
      <c r="CO21" s="1" t="s">
        <v>212</v>
      </c>
      <c r="CP21" s="4">
        <v>39463.436921296299</v>
      </c>
      <c r="CQ21" s="4">
        <v>39150.462337962963</v>
      </c>
      <c r="CR21" s="1" t="s">
        <v>310</v>
      </c>
      <c r="CS21" s="1" t="s">
        <v>409</v>
      </c>
      <c r="CT21" s="1" t="s">
        <v>128</v>
      </c>
      <c r="CU21" s="1"/>
    </row>
    <row r="22" spans="1:99" ht="75">
      <c r="A22" s="1" t="s">
        <v>213</v>
      </c>
      <c r="B22" s="1">
        <v>9670</v>
      </c>
      <c r="C22" s="1">
        <v>9670</v>
      </c>
      <c r="D22" s="1"/>
      <c r="E22" s="1" t="s">
        <v>95</v>
      </c>
      <c r="F22" s="1" t="s">
        <v>96</v>
      </c>
      <c r="G22" s="1" t="s">
        <v>97</v>
      </c>
      <c r="H22" s="1"/>
      <c r="I22" s="1" t="s">
        <v>362</v>
      </c>
      <c r="J22" s="1">
        <v>929</v>
      </c>
      <c r="K22" s="1" t="s">
        <v>409</v>
      </c>
      <c r="L22" s="1">
        <v>135</v>
      </c>
      <c r="M22" s="1"/>
      <c r="N22" s="1">
        <v>135</v>
      </c>
      <c r="O22" s="1"/>
      <c r="P22" s="1">
        <v>0.1</v>
      </c>
      <c r="Q22" s="1">
        <v>0.4</v>
      </c>
      <c r="R22" s="1" t="s">
        <v>101</v>
      </c>
      <c r="S22" s="1"/>
      <c r="T22" s="1" t="s">
        <v>102</v>
      </c>
      <c r="U22" s="1" t="s">
        <v>362</v>
      </c>
      <c r="V22" s="1" t="s">
        <v>381</v>
      </c>
      <c r="W22" s="1" t="s">
        <v>103</v>
      </c>
      <c r="X22" s="1" t="s">
        <v>97</v>
      </c>
      <c r="Y22" s="1" t="s">
        <v>104</v>
      </c>
      <c r="Z22" s="1"/>
      <c r="AA22" s="1"/>
      <c r="AB22" s="1" t="s">
        <v>107</v>
      </c>
      <c r="AC22" s="2">
        <v>39212</v>
      </c>
      <c r="AD22" s="3">
        <v>0.67152777777777783</v>
      </c>
      <c r="AE22" s="4">
        <v>39654.37877314815</v>
      </c>
      <c r="AF22" s="1" t="s">
        <v>108</v>
      </c>
      <c r="AG22" s="1" t="s">
        <v>109</v>
      </c>
      <c r="AH22" s="1" t="s">
        <v>110</v>
      </c>
      <c r="AI22" s="1" t="s">
        <v>111</v>
      </c>
      <c r="AJ22" s="1" t="s">
        <v>112</v>
      </c>
      <c r="AK22" s="1" t="s">
        <v>113</v>
      </c>
      <c r="AL22" s="1" t="s">
        <v>114</v>
      </c>
      <c r="AM22" s="1"/>
      <c r="AN22" s="1" t="s">
        <v>115</v>
      </c>
      <c r="AO22" s="1">
        <v>290452.68300000002</v>
      </c>
      <c r="AP22" s="1">
        <v>813433.18099999998</v>
      </c>
      <c r="AQ22" s="1" t="s">
        <v>116</v>
      </c>
      <c r="AR22" s="1" t="s">
        <v>117</v>
      </c>
      <c r="AS22" s="1">
        <v>29</v>
      </c>
      <c r="AT22" s="1">
        <v>4</v>
      </c>
      <c r="AU22" s="1">
        <v>52.683</v>
      </c>
      <c r="AV22" s="1">
        <v>81</v>
      </c>
      <c r="AW22" s="1">
        <v>34</v>
      </c>
      <c r="AX22" s="1">
        <v>33.180999999999997</v>
      </c>
      <c r="AY22" s="1">
        <v>635558.24</v>
      </c>
      <c r="AZ22" s="1">
        <v>566194.05000000005</v>
      </c>
      <c r="BA22" s="1"/>
      <c r="BB22" s="1">
        <v>7.2</v>
      </c>
      <c r="BC22" s="1"/>
      <c r="BD22" s="1"/>
      <c r="BE22" s="1"/>
      <c r="BF22" s="1"/>
      <c r="BG22" s="1" t="s">
        <v>118</v>
      </c>
      <c r="BH22" s="1" t="s">
        <v>119</v>
      </c>
      <c r="BI22" s="1"/>
      <c r="BJ22" s="1"/>
      <c r="BK22" s="1"/>
      <c r="BL22" s="1"/>
      <c r="BM22" s="1"/>
      <c r="BN22" s="1"/>
      <c r="BO22" s="1"/>
      <c r="BP22" s="1"/>
      <c r="BQ22" s="1"/>
      <c r="BR22" s="1"/>
      <c r="BS22" s="1"/>
      <c r="BT22" s="1"/>
      <c r="BU22" s="1"/>
      <c r="BV22" s="1"/>
      <c r="BW22" s="1"/>
      <c r="BX22" s="1"/>
      <c r="BY22" s="1"/>
      <c r="BZ22" s="1"/>
      <c r="CA22" s="1"/>
      <c r="CB22" s="1" t="s">
        <v>102</v>
      </c>
      <c r="CC22" s="1" t="s">
        <v>102</v>
      </c>
      <c r="CD22" s="1" t="s">
        <v>102</v>
      </c>
      <c r="CE22" s="1" t="s">
        <v>120</v>
      </c>
      <c r="CF22" s="1" t="s">
        <v>121</v>
      </c>
      <c r="CG22" s="1" t="s">
        <v>119</v>
      </c>
      <c r="CH22" s="1" t="s">
        <v>119</v>
      </c>
      <c r="CI22" s="1" t="s">
        <v>122</v>
      </c>
      <c r="CJ22" s="1" t="s">
        <v>217</v>
      </c>
      <c r="CK22" s="1">
        <v>2961686</v>
      </c>
      <c r="CL22" s="1" t="s">
        <v>124</v>
      </c>
      <c r="CM22" s="1" t="s">
        <v>125</v>
      </c>
      <c r="CN22" s="1" t="s">
        <v>213</v>
      </c>
      <c r="CO22" s="1" t="s">
        <v>218</v>
      </c>
      <c r="CP22" s="4">
        <v>39673.490833333337</v>
      </c>
      <c r="CQ22" s="4">
        <v>39608.394814814812</v>
      </c>
      <c r="CR22" s="1" t="s">
        <v>310</v>
      </c>
      <c r="CS22" s="1" t="s">
        <v>409</v>
      </c>
      <c r="CT22" s="1" t="s">
        <v>128</v>
      </c>
      <c r="CU22" s="1"/>
    </row>
    <row r="23" spans="1:99" ht="75">
      <c r="A23" s="1" t="s">
        <v>219</v>
      </c>
      <c r="B23" s="1">
        <v>9670</v>
      </c>
      <c r="C23" s="1">
        <v>9670</v>
      </c>
      <c r="D23" s="1"/>
      <c r="E23" s="1" t="s">
        <v>95</v>
      </c>
      <c r="F23" s="1" t="s">
        <v>96</v>
      </c>
      <c r="G23" s="1" t="s">
        <v>97</v>
      </c>
      <c r="H23" s="1"/>
      <c r="I23" s="1" t="s">
        <v>362</v>
      </c>
      <c r="J23" s="1">
        <v>929</v>
      </c>
      <c r="K23" s="1" t="s">
        <v>409</v>
      </c>
      <c r="L23" s="1">
        <v>143</v>
      </c>
      <c r="M23" s="1"/>
      <c r="N23" s="1">
        <v>143</v>
      </c>
      <c r="O23" s="1"/>
      <c r="P23" s="1">
        <v>0.1</v>
      </c>
      <c r="Q23" s="1">
        <v>0.4</v>
      </c>
      <c r="R23" s="1" t="s">
        <v>101</v>
      </c>
      <c r="S23" s="1"/>
      <c r="T23" s="1" t="s">
        <v>102</v>
      </c>
      <c r="U23" s="1" t="s">
        <v>362</v>
      </c>
      <c r="V23" s="1" t="s">
        <v>382</v>
      </c>
      <c r="W23" s="1" t="s">
        <v>103</v>
      </c>
      <c r="X23" s="1" t="s">
        <v>97</v>
      </c>
      <c r="Y23" s="1" t="s">
        <v>104</v>
      </c>
      <c r="Z23" s="1"/>
      <c r="AA23" s="1"/>
      <c r="AB23" s="1" t="s">
        <v>107</v>
      </c>
      <c r="AC23" s="2">
        <v>39295</v>
      </c>
      <c r="AD23" s="3">
        <v>0.79305555555555562</v>
      </c>
      <c r="AE23" s="4">
        <v>39654.379386574074</v>
      </c>
      <c r="AF23" s="1" t="s">
        <v>108</v>
      </c>
      <c r="AG23" s="1" t="s">
        <v>109</v>
      </c>
      <c r="AH23" s="1" t="s">
        <v>110</v>
      </c>
      <c r="AI23" s="1" t="s">
        <v>111</v>
      </c>
      <c r="AJ23" s="1" t="s">
        <v>112</v>
      </c>
      <c r="AK23" s="1" t="s">
        <v>113</v>
      </c>
      <c r="AL23" s="1" t="s">
        <v>114</v>
      </c>
      <c r="AM23" s="1"/>
      <c r="AN23" s="1" t="s">
        <v>115</v>
      </c>
      <c r="AO23" s="1">
        <v>290452.68300000002</v>
      </c>
      <c r="AP23" s="1">
        <v>813433.18099999998</v>
      </c>
      <c r="AQ23" s="1" t="s">
        <v>116</v>
      </c>
      <c r="AR23" s="1" t="s">
        <v>117</v>
      </c>
      <c r="AS23" s="1">
        <v>29</v>
      </c>
      <c r="AT23" s="1">
        <v>4</v>
      </c>
      <c r="AU23" s="1">
        <v>52.683</v>
      </c>
      <c r="AV23" s="1">
        <v>81</v>
      </c>
      <c r="AW23" s="1">
        <v>34</v>
      </c>
      <c r="AX23" s="1">
        <v>33.180999999999997</v>
      </c>
      <c r="AY23" s="1">
        <v>635558.24</v>
      </c>
      <c r="AZ23" s="1">
        <v>566194.05000000005</v>
      </c>
      <c r="BA23" s="1"/>
      <c r="BB23" s="1">
        <v>5.8</v>
      </c>
      <c r="BC23" s="1"/>
      <c r="BD23" s="1"/>
      <c r="BE23" s="1"/>
      <c r="BF23" s="1"/>
      <c r="BG23" s="1" t="s">
        <v>118</v>
      </c>
      <c r="BH23" s="1" t="s">
        <v>119</v>
      </c>
      <c r="BI23" s="1"/>
      <c r="BJ23" s="1"/>
      <c r="BK23" s="1"/>
      <c r="BL23" s="1"/>
      <c r="BM23" s="1"/>
      <c r="BN23" s="1"/>
      <c r="BO23" s="1"/>
      <c r="BP23" s="1"/>
      <c r="BQ23" s="1"/>
      <c r="BR23" s="1"/>
      <c r="BS23" s="1"/>
      <c r="BT23" s="1"/>
      <c r="BU23" s="1"/>
      <c r="BV23" s="1"/>
      <c r="BW23" s="1"/>
      <c r="BX23" s="1"/>
      <c r="BY23" s="1"/>
      <c r="BZ23" s="1"/>
      <c r="CA23" s="1"/>
      <c r="CB23" s="1" t="s">
        <v>102</v>
      </c>
      <c r="CC23" s="1" t="s">
        <v>102</v>
      </c>
      <c r="CD23" s="1" t="s">
        <v>102</v>
      </c>
      <c r="CE23" s="1" t="s">
        <v>120</v>
      </c>
      <c r="CF23" s="1" t="s">
        <v>121</v>
      </c>
      <c r="CG23" s="1" t="s">
        <v>119</v>
      </c>
      <c r="CH23" s="1" t="s">
        <v>119</v>
      </c>
      <c r="CI23" s="1" t="s">
        <v>122</v>
      </c>
      <c r="CJ23" s="1" t="s">
        <v>222</v>
      </c>
      <c r="CK23" s="1">
        <v>2968183</v>
      </c>
      <c r="CL23" s="1" t="s">
        <v>124</v>
      </c>
      <c r="CM23" s="1" t="s">
        <v>125</v>
      </c>
      <c r="CN23" s="1" t="s">
        <v>219</v>
      </c>
      <c r="CO23" s="1" t="s">
        <v>223</v>
      </c>
      <c r="CP23" s="4">
        <v>39673.490833333337</v>
      </c>
      <c r="CQ23" s="4">
        <v>39549.482719907406</v>
      </c>
      <c r="CR23" s="1" t="s">
        <v>310</v>
      </c>
      <c r="CS23" s="1" t="s">
        <v>409</v>
      </c>
      <c r="CT23" s="1" t="s">
        <v>128</v>
      </c>
      <c r="CU23" s="1"/>
    </row>
    <row r="24" spans="1:99" ht="75">
      <c r="A24" s="1" t="s">
        <v>224</v>
      </c>
      <c r="B24" s="1">
        <v>9670</v>
      </c>
      <c r="C24" s="1">
        <v>9670</v>
      </c>
      <c r="D24" s="1"/>
      <c r="E24" s="1" t="s">
        <v>95</v>
      </c>
      <c r="F24" s="1" t="s">
        <v>96</v>
      </c>
      <c r="G24" s="1" t="s">
        <v>97</v>
      </c>
      <c r="H24" s="1"/>
      <c r="I24" s="1" t="s">
        <v>362</v>
      </c>
      <c r="J24" s="1">
        <v>929</v>
      </c>
      <c r="K24" s="1" t="s">
        <v>409</v>
      </c>
      <c r="L24" s="1">
        <v>151</v>
      </c>
      <c r="M24" s="1"/>
      <c r="N24" s="1">
        <v>151</v>
      </c>
      <c r="O24" s="1"/>
      <c r="P24" s="1">
        <v>0.25</v>
      </c>
      <c r="Q24" s="1">
        <v>1</v>
      </c>
      <c r="R24" s="1" t="s">
        <v>101</v>
      </c>
      <c r="S24" s="1"/>
      <c r="T24" s="1" t="s">
        <v>102</v>
      </c>
      <c r="U24" s="1" t="s">
        <v>362</v>
      </c>
      <c r="V24" s="1" t="s">
        <v>383</v>
      </c>
      <c r="W24" s="1" t="s">
        <v>103</v>
      </c>
      <c r="X24" s="1" t="s">
        <v>97</v>
      </c>
      <c r="Y24" s="1" t="s">
        <v>104</v>
      </c>
      <c r="Z24" s="1"/>
      <c r="AA24" s="1"/>
      <c r="AB24" s="1" t="s">
        <v>107</v>
      </c>
      <c r="AC24" s="2">
        <v>39121</v>
      </c>
      <c r="AD24" s="3">
        <v>0.76527777777777783</v>
      </c>
      <c r="AE24" s="4">
        <v>39654.377766203703</v>
      </c>
      <c r="AF24" s="1" t="s">
        <v>108</v>
      </c>
      <c r="AG24" s="1" t="s">
        <v>109</v>
      </c>
      <c r="AH24" s="1" t="s">
        <v>110</v>
      </c>
      <c r="AI24" s="1" t="s">
        <v>111</v>
      </c>
      <c r="AJ24" s="1" t="s">
        <v>112</v>
      </c>
      <c r="AK24" s="1" t="s">
        <v>113</v>
      </c>
      <c r="AL24" s="1" t="s">
        <v>114</v>
      </c>
      <c r="AM24" s="1"/>
      <c r="AN24" s="1" t="s">
        <v>115</v>
      </c>
      <c r="AO24" s="1">
        <v>290452.68300000002</v>
      </c>
      <c r="AP24" s="1">
        <v>813433.18099999998</v>
      </c>
      <c r="AQ24" s="1" t="s">
        <v>116</v>
      </c>
      <c r="AR24" s="1" t="s">
        <v>117</v>
      </c>
      <c r="AS24" s="1">
        <v>29</v>
      </c>
      <c r="AT24" s="1">
        <v>4</v>
      </c>
      <c r="AU24" s="1">
        <v>52.683</v>
      </c>
      <c r="AV24" s="1">
        <v>81</v>
      </c>
      <c r="AW24" s="1">
        <v>34</v>
      </c>
      <c r="AX24" s="1">
        <v>33.180999999999997</v>
      </c>
      <c r="AY24" s="1">
        <v>635558.24</v>
      </c>
      <c r="AZ24" s="1">
        <v>566194.05000000005</v>
      </c>
      <c r="BA24" s="1"/>
      <c r="BB24" s="1">
        <v>10.1</v>
      </c>
      <c r="BC24" s="1"/>
      <c r="BD24" s="1"/>
      <c r="BE24" s="1"/>
      <c r="BF24" s="1"/>
      <c r="BG24" s="1" t="s">
        <v>118</v>
      </c>
      <c r="BH24" s="1" t="s">
        <v>119</v>
      </c>
      <c r="BI24" s="1"/>
      <c r="BJ24" s="1"/>
      <c r="BK24" s="1"/>
      <c r="BL24" s="1"/>
      <c r="BM24" s="1"/>
      <c r="BN24" s="1"/>
      <c r="BO24" s="1"/>
      <c r="BP24" s="1"/>
      <c r="BQ24" s="1"/>
      <c r="BR24" s="1"/>
      <c r="BS24" s="1"/>
      <c r="BT24" s="1"/>
      <c r="BU24" s="1"/>
      <c r="BV24" s="1"/>
      <c r="BW24" s="1"/>
      <c r="BX24" s="1"/>
      <c r="BY24" s="1"/>
      <c r="BZ24" s="1"/>
      <c r="CA24" s="1"/>
      <c r="CB24" s="1" t="s">
        <v>102</v>
      </c>
      <c r="CC24" s="1" t="s">
        <v>102</v>
      </c>
      <c r="CD24" s="1" t="s">
        <v>102</v>
      </c>
      <c r="CE24" s="1" t="s">
        <v>120</v>
      </c>
      <c r="CF24" s="1" t="s">
        <v>121</v>
      </c>
      <c r="CG24" s="1" t="s">
        <v>119</v>
      </c>
      <c r="CH24" s="1" t="s">
        <v>119</v>
      </c>
      <c r="CI24" s="1" t="s">
        <v>122</v>
      </c>
      <c r="CJ24" s="1" t="s">
        <v>226</v>
      </c>
      <c r="CK24" s="1">
        <v>2923482</v>
      </c>
      <c r="CL24" s="1" t="s">
        <v>124</v>
      </c>
      <c r="CM24" s="1" t="s">
        <v>125</v>
      </c>
      <c r="CN24" s="1" t="s">
        <v>224</v>
      </c>
      <c r="CO24" s="1" t="s">
        <v>227</v>
      </c>
      <c r="CP24" s="4">
        <v>39673.490833333337</v>
      </c>
      <c r="CQ24" s="4">
        <v>39400.548611111109</v>
      </c>
      <c r="CR24" s="1" t="s">
        <v>310</v>
      </c>
      <c r="CS24" s="1" t="s">
        <v>409</v>
      </c>
      <c r="CT24" s="1" t="s">
        <v>128</v>
      </c>
      <c r="CU24" s="1"/>
    </row>
    <row r="25" spans="1:99" ht="75">
      <c r="A25" s="1" t="s">
        <v>228</v>
      </c>
      <c r="B25" s="1">
        <v>9670</v>
      </c>
      <c r="C25" s="1">
        <v>9670</v>
      </c>
      <c r="D25" s="1"/>
      <c r="E25" s="1" t="s">
        <v>95</v>
      </c>
      <c r="F25" s="1" t="s">
        <v>96</v>
      </c>
      <c r="G25" s="1" t="s">
        <v>97</v>
      </c>
      <c r="H25" s="1"/>
      <c r="I25" s="1" t="s">
        <v>362</v>
      </c>
      <c r="J25" s="1">
        <v>929</v>
      </c>
      <c r="K25" s="1" t="s">
        <v>409</v>
      </c>
      <c r="L25" s="1">
        <v>146</v>
      </c>
      <c r="M25" s="1"/>
      <c r="N25" s="1">
        <v>146</v>
      </c>
      <c r="O25" s="1"/>
      <c r="P25" s="1">
        <v>0.5</v>
      </c>
      <c r="Q25" s="1">
        <v>2</v>
      </c>
      <c r="R25" s="1" t="s">
        <v>101</v>
      </c>
      <c r="S25" s="1"/>
      <c r="T25" s="1" t="s">
        <v>102</v>
      </c>
      <c r="U25" s="1" t="s">
        <v>362</v>
      </c>
      <c r="V25" s="1" t="s">
        <v>384</v>
      </c>
      <c r="W25" s="1" t="s">
        <v>103</v>
      </c>
      <c r="X25" s="1" t="s">
        <v>97</v>
      </c>
      <c r="Y25" s="1" t="s">
        <v>104</v>
      </c>
      <c r="Z25" s="1"/>
      <c r="AA25" s="1"/>
      <c r="AB25" s="1" t="s">
        <v>107</v>
      </c>
      <c r="AC25" s="2">
        <v>39393</v>
      </c>
      <c r="AD25" s="3">
        <v>0.60972222222222217</v>
      </c>
      <c r="AE25" s="4">
        <v>39654.379849537036</v>
      </c>
      <c r="AF25" s="1" t="s">
        <v>108</v>
      </c>
      <c r="AG25" s="1" t="s">
        <v>109</v>
      </c>
      <c r="AH25" s="1" t="s">
        <v>110</v>
      </c>
      <c r="AI25" s="1" t="s">
        <v>111</v>
      </c>
      <c r="AJ25" s="1" t="s">
        <v>112</v>
      </c>
      <c r="AK25" s="1" t="s">
        <v>113</v>
      </c>
      <c r="AL25" s="1" t="s">
        <v>114</v>
      </c>
      <c r="AM25" s="1"/>
      <c r="AN25" s="1" t="s">
        <v>115</v>
      </c>
      <c r="AO25" s="1">
        <v>290452.68300000002</v>
      </c>
      <c r="AP25" s="1">
        <v>813433.18099999998</v>
      </c>
      <c r="AQ25" s="1" t="s">
        <v>116</v>
      </c>
      <c r="AR25" s="1" t="s">
        <v>117</v>
      </c>
      <c r="AS25" s="1">
        <v>29</v>
      </c>
      <c r="AT25" s="1">
        <v>4</v>
      </c>
      <c r="AU25" s="1">
        <v>52.683</v>
      </c>
      <c r="AV25" s="1">
        <v>81</v>
      </c>
      <c r="AW25" s="1">
        <v>34</v>
      </c>
      <c r="AX25" s="1">
        <v>33.180999999999997</v>
      </c>
      <c r="AY25" s="1">
        <v>635558.24</v>
      </c>
      <c r="AZ25" s="1">
        <v>566194.05000000005</v>
      </c>
      <c r="BA25" s="1"/>
      <c r="BB25" s="1">
        <v>7.7</v>
      </c>
      <c r="BC25" s="1"/>
      <c r="BD25" s="1"/>
      <c r="BE25" s="1"/>
      <c r="BF25" s="1"/>
      <c r="BG25" s="1" t="s">
        <v>118</v>
      </c>
      <c r="BH25" s="1" t="s">
        <v>119</v>
      </c>
      <c r="BI25" s="1"/>
      <c r="BJ25" s="1"/>
      <c r="BK25" s="1"/>
      <c r="BL25" s="1"/>
      <c r="BM25" s="1"/>
      <c r="BN25" s="1"/>
      <c r="BO25" s="1"/>
      <c r="BP25" s="1"/>
      <c r="BQ25" s="1"/>
      <c r="BR25" s="1"/>
      <c r="BS25" s="1"/>
      <c r="BT25" s="1"/>
      <c r="BU25" s="1"/>
      <c r="BV25" s="1"/>
      <c r="BW25" s="1"/>
      <c r="BX25" s="1"/>
      <c r="BY25" s="1"/>
      <c r="BZ25" s="1"/>
      <c r="CA25" s="1"/>
      <c r="CB25" s="1" t="s">
        <v>102</v>
      </c>
      <c r="CC25" s="1" t="s">
        <v>102</v>
      </c>
      <c r="CD25" s="1" t="s">
        <v>102</v>
      </c>
      <c r="CE25" s="1" t="s">
        <v>120</v>
      </c>
      <c r="CF25" s="1" t="s">
        <v>121</v>
      </c>
      <c r="CG25" s="1" t="s">
        <v>119</v>
      </c>
      <c r="CH25" s="1" t="s">
        <v>119</v>
      </c>
      <c r="CI25" s="1" t="s">
        <v>122</v>
      </c>
      <c r="CJ25" s="1" t="s">
        <v>230</v>
      </c>
      <c r="CK25" s="1">
        <v>3012663</v>
      </c>
      <c r="CL25" s="1" t="s">
        <v>124</v>
      </c>
      <c r="CM25" s="1" t="s">
        <v>125</v>
      </c>
      <c r="CN25" s="1" t="s">
        <v>228</v>
      </c>
      <c r="CO25" s="1" t="s">
        <v>231</v>
      </c>
      <c r="CP25" s="4">
        <v>39673.490833333337</v>
      </c>
      <c r="CQ25" s="4">
        <v>39608.540810185186</v>
      </c>
      <c r="CR25" s="1" t="s">
        <v>310</v>
      </c>
      <c r="CS25" s="1" t="s">
        <v>409</v>
      </c>
      <c r="CT25" s="1" t="s">
        <v>128</v>
      </c>
      <c r="CU25" s="1"/>
    </row>
    <row r="26" spans="1:99" ht="75">
      <c r="A26" s="1" t="s">
        <v>232</v>
      </c>
      <c r="B26" s="1">
        <v>9670</v>
      </c>
      <c r="C26" s="1">
        <v>9670</v>
      </c>
      <c r="D26" s="1"/>
      <c r="E26" s="1" t="s">
        <v>95</v>
      </c>
      <c r="F26" s="1" t="s">
        <v>96</v>
      </c>
      <c r="G26" s="1" t="s">
        <v>97</v>
      </c>
      <c r="H26" s="1"/>
      <c r="I26" s="1" t="s">
        <v>362</v>
      </c>
      <c r="J26" s="1">
        <v>929</v>
      </c>
      <c r="K26" s="1" t="s">
        <v>409</v>
      </c>
      <c r="L26" s="1">
        <v>157</v>
      </c>
      <c r="M26" s="1"/>
      <c r="N26" s="1">
        <v>157</v>
      </c>
      <c r="O26" s="1"/>
      <c r="P26" s="1">
        <v>0.5</v>
      </c>
      <c r="Q26" s="1">
        <v>2</v>
      </c>
      <c r="R26" s="1" t="s">
        <v>101</v>
      </c>
      <c r="S26" s="1"/>
      <c r="T26" s="1" t="s">
        <v>102</v>
      </c>
      <c r="U26" s="1" t="s">
        <v>362</v>
      </c>
      <c r="V26" s="1" t="s">
        <v>385</v>
      </c>
      <c r="W26" s="1" t="s">
        <v>103</v>
      </c>
      <c r="X26" s="1" t="s">
        <v>97</v>
      </c>
      <c r="Y26" s="1" t="s">
        <v>104</v>
      </c>
      <c r="Z26" s="1"/>
      <c r="AA26" s="1"/>
      <c r="AB26" s="1" t="s">
        <v>107</v>
      </c>
      <c r="AC26" s="2">
        <v>39561</v>
      </c>
      <c r="AD26" s="3">
        <v>0.60972222222222217</v>
      </c>
      <c r="AE26" s="4">
        <v>39826.382824074077</v>
      </c>
      <c r="AF26" s="1" t="s">
        <v>108</v>
      </c>
      <c r="AG26" s="1" t="s">
        <v>109</v>
      </c>
      <c r="AH26" s="1" t="s">
        <v>110</v>
      </c>
      <c r="AI26" s="1" t="s">
        <v>111</v>
      </c>
      <c r="AJ26" s="1" t="s">
        <v>112</v>
      </c>
      <c r="AK26" s="1" t="s">
        <v>113</v>
      </c>
      <c r="AL26" s="1" t="s">
        <v>114</v>
      </c>
      <c r="AM26" s="1"/>
      <c r="AN26" s="1" t="s">
        <v>115</v>
      </c>
      <c r="AO26" s="1">
        <v>290452.68300000002</v>
      </c>
      <c r="AP26" s="1">
        <v>813433.18099999998</v>
      </c>
      <c r="AQ26" s="1" t="s">
        <v>116</v>
      </c>
      <c r="AR26" s="1" t="s">
        <v>117</v>
      </c>
      <c r="AS26" s="1">
        <v>29</v>
      </c>
      <c r="AT26" s="1">
        <v>4</v>
      </c>
      <c r="AU26" s="1">
        <v>52.683</v>
      </c>
      <c r="AV26" s="1">
        <v>81</v>
      </c>
      <c r="AW26" s="1">
        <v>34</v>
      </c>
      <c r="AX26" s="1">
        <v>33.180999999999997</v>
      </c>
      <c r="AY26" s="1">
        <v>635558.24</v>
      </c>
      <c r="AZ26" s="1">
        <v>566194.05000000005</v>
      </c>
      <c r="BA26" s="1"/>
      <c r="BB26" s="1">
        <v>7.5</v>
      </c>
      <c r="BC26" s="1"/>
      <c r="BD26" s="1"/>
      <c r="BE26" s="1"/>
      <c r="BF26" s="1"/>
      <c r="BG26" s="1" t="s">
        <v>118</v>
      </c>
      <c r="BH26" s="1" t="s">
        <v>119</v>
      </c>
      <c r="BI26" s="1"/>
      <c r="BJ26" s="1"/>
      <c r="BK26" s="1"/>
      <c r="BL26" s="1"/>
      <c r="BM26" s="1"/>
      <c r="BN26" s="1"/>
      <c r="BO26" s="1"/>
      <c r="BP26" s="1"/>
      <c r="BQ26" s="1"/>
      <c r="BR26" s="1"/>
      <c r="BS26" s="1"/>
      <c r="BT26" s="1"/>
      <c r="BU26" s="1"/>
      <c r="BV26" s="1"/>
      <c r="BW26" s="1"/>
      <c r="BX26" s="1"/>
      <c r="BY26" s="1"/>
      <c r="BZ26" s="1"/>
      <c r="CA26" s="1"/>
      <c r="CB26" s="1" t="s">
        <v>102</v>
      </c>
      <c r="CC26" s="1" t="s">
        <v>102</v>
      </c>
      <c r="CD26" s="1" t="s">
        <v>102</v>
      </c>
      <c r="CE26" s="1" t="s">
        <v>120</v>
      </c>
      <c r="CF26" s="1" t="s">
        <v>121</v>
      </c>
      <c r="CG26" s="1" t="s">
        <v>119</v>
      </c>
      <c r="CH26" s="1" t="s">
        <v>119</v>
      </c>
      <c r="CI26" s="1" t="s">
        <v>122</v>
      </c>
      <c r="CJ26" s="1" t="s">
        <v>234</v>
      </c>
      <c r="CK26" s="1">
        <v>3104740</v>
      </c>
      <c r="CL26" s="1" t="s">
        <v>124</v>
      </c>
      <c r="CM26" s="1" t="s">
        <v>125</v>
      </c>
      <c r="CN26" s="1" t="s">
        <v>232</v>
      </c>
      <c r="CO26" s="1" t="s">
        <v>235</v>
      </c>
      <c r="CP26" s="4">
        <v>39867.568703703706</v>
      </c>
      <c r="CQ26" s="4">
        <v>39750.450798611113</v>
      </c>
      <c r="CR26" s="1" t="s">
        <v>310</v>
      </c>
      <c r="CS26" s="1" t="s">
        <v>409</v>
      </c>
      <c r="CT26" s="1" t="s">
        <v>128</v>
      </c>
      <c r="CU26" s="1"/>
    </row>
    <row r="27" spans="1:99" ht="75">
      <c r="A27" s="1" t="s">
        <v>236</v>
      </c>
      <c r="B27" s="1">
        <v>9670</v>
      </c>
      <c r="C27" s="1">
        <v>9670</v>
      </c>
      <c r="D27" s="1"/>
      <c r="E27" s="1" t="s">
        <v>95</v>
      </c>
      <c r="F27" s="1" t="s">
        <v>96</v>
      </c>
      <c r="G27" s="1" t="s">
        <v>97</v>
      </c>
      <c r="H27" s="1"/>
      <c r="I27" s="1" t="s">
        <v>362</v>
      </c>
      <c r="J27" s="1">
        <v>929</v>
      </c>
      <c r="K27" s="1" t="s">
        <v>409</v>
      </c>
      <c r="L27" s="1">
        <v>153</v>
      </c>
      <c r="M27" s="1"/>
      <c r="N27" s="1">
        <v>153</v>
      </c>
      <c r="O27" s="1"/>
      <c r="P27" s="1">
        <v>0.5</v>
      </c>
      <c r="Q27" s="1">
        <v>2</v>
      </c>
      <c r="R27" s="1" t="s">
        <v>101</v>
      </c>
      <c r="S27" s="1"/>
      <c r="T27" s="1" t="s">
        <v>102</v>
      </c>
      <c r="U27" s="1" t="s">
        <v>362</v>
      </c>
      <c r="V27" s="1" t="s">
        <v>386</v>
      </c>
      <c r="W27" s="1" t="s">
        <v>103</v>
      </c>
      <c r="X27" s="1" t="s">
        <v>97</v>
      </c>
      <c r="Y27" s="1" t="s">
        <v>104</v>
      </c>
      <c r="Z27" s="1"/>
      <c r="AA27" s="1"/>
      <c r="AB27" s="1" t="s">
        <v>107</v>
      </c>
      <c r="AC27" s="2">
        <v>39484</v>
      </c>
      <c r="AD27" s="3">
        <v>0.57222222222222219</v>
      </c>
      <c r="AE27" s="4">
        <v>39799.407418981478</v>
      </c>
      <c r="AF27" s="1" t="s">
        <v>108</v>
      </c>
      <c r="AG27" s="1" t="s">
        <v>109</v>
      </c>
      <c r="AH27" s="1" t="s">
        <v>110</v>
      </c>
      <c r="AI27" s="1" t="s">
        <v>111</v>
      </c>
      <c r="AJ27" s="1" t="s">
        <v>112</v>
      </c>
      <c r="AK27" s="1" t="s">
        <v>113</v>
      </c>
      <c r="AL27" s="1" t="s">
        <v>114</v>
      </c>
      <c r="AM27" s="1"/>
      <c r="AN27" s="1" t="s">
        <v>115</v>
      </c>
      <c r="AO27" s="1">
        <v>290452.68300000002</v>
      </c>
      <c r="AP27" s="1">
        <v>813433.18099999998</v>
      </c>
      <c r="AQ27" s="1" t="s">
        <v>116</v>
      </c>
      <c r="AR27" s="1" t="s">
        <v>117</v>
      </c>
      <c r="AS27" s="1">
        <v>29</v>
      </c>
      <c r="AT27" s="1">
        <v>4</v>
      </c>
      <c r="AU27" s="1">
        <v>52.683</v>
      </c>
      <c r="AV27" s="1">
        <v>81</v>
      </c>
      <c r="AW27" s="1">
        <v>34</v>
      </c>
      <c r="AX27" s="1">
        <v>33.180999999999997</v>
      </c>
      <c r="AY27" s="1">
        <v>635558.24</v>
      </c>
      <c r="AZ27" s="1">
        <v>566194.05000000005</v>
      </c>
      <c r="BA27" s="1"/>
      <c r="BB27" s="1">
        <v>7.7</v>
      </c>
      <c r="BC27" s="1"/>
      <c r="BD27" s="1"/>
      <c r="BE27" s="1"/>
      <c r="BF27" s="1"/>
      <c r="BG27" s="1" t="s">
        <v>118</v>
      </c>
      <c r="BH27" s="1" t="s">
        <v>119</v>
      </c>
      <c r="BI27" s="1"/>
      <c r="BJ27" s="1"/>
      <c r="BK27" s="1"/>
      <c r="BL27" s="1"/>
      <c r="BM27" s="1"/>
      <c r="BN27" s="1"/>
      <c r="BO27" s="1"/>
      <c r="BP27" s="1"/>
      <c r="BQ27" s="1"/>
      <c r="BR27" s="1"/>
      <c r="BS27" s="1"/>
      <c r="BT27" s="1"/>
      <c r="BU27" s="1"/>
      <c r="BV27" s="1"/>
      <c r="BW27" s="1"/>
      <c r="BX27" s="1"/>
      <c r="BY27" s="1"/>
      <c r="BZ27" s="1"/>
      <c r="CA27" s="1"/>
      <c r="CB27" s="1" t="s">
        <v>102</v>
      </c>
      <c r="CC27" s="1" t="s">
        <v>102</v>
      </c>
      <c r="CD27" s="1" t="s">
        <v>102</v>
      </c>
      <c r="CE27" s="1" t="s">
        <v>120</v>
      </c>
      <c r="CF27" s="1" t="s">
        <v>121</v>
      </c>
      <c r="CG27" s="1" t="s">
        <v>119</v>
      </c>
      <c r="CH27" s="1" t="s">
        <v>119</v>
      </c>
      <c r="CI27" s="1" t="s">
        <v>122</v>
      </c>
      <c r="CJ27" s="1" t="s">
        <v>238</v>
      </c>
      <c r="CK27" s="1">
        <v>3086881</v>
      </c>
      <c r="CL27" s="1" t="s">
        <v>124</v>
      </c>
      <c r="CM27" s="1" t="s">
        <v>125</v>
      </c>
      <c r="CN27" s="1" t="s">
        <v>236</v>
      </c>
      <c r="CO27" s="1" t="s">
        <v>239</v>
      </c>
      <c r="CP27" s="4">
        <v>39867.568703703706</v>
      </c>
      <c r="CQ27" s="4">
        <v>39794.486111111109</v>
      </c>
      <c r="CR27" s="1" t="s">
        <v>310</v>
      </c>
      <c r="CS27" s="1" t="s">
        <v>409</v>
      </c>
      <c r="CT27" s="1" t="s">
        <v>128</v>
      </c>
      <c r="CU27" s="1"/>
    </row>
    <row r="28" spans="1:99" ht="75">
      <c r="A28" s="1" t="s">
        <v>240</v>
      </c>
      <c r="B28" s="1">
        <v>9670</v>
      </c>
      <c r="C28" s="1">
        <v>9670</v>
      </c>
      <c r="D28" s="1"/>
      <c r="E28" s="1" t="s">
        <v>95</v>
      </c>
      <c r="F28" s="1" t="s">
        <v>96</v>
      </c>
      <c r="G28" s="1" t="s">
        <v>97</v>
      </c>
      <c r="H28" s="1"/>
      <c r="I28" s="1" t="s">
        <v>387</v>
      </c>
      <c r="J28" s="1">
        <v>929</v>
      </c>
      <c r="K28" s="1" t="s">
        <v>409</v>
      </c>
      <c r="L28" s="1">
        <v>128</v>
      </c>
      <c r="M28" s="1"/>
      <c r="N28" s="1">
        <v>128</v>
      </c>
      <c r="O28" s="1"/>
      <c r="P28" s="1">
        <v>0.5</v>
      </c>
      <c r="Q28" s="1">
        <v>2</v>
      </c>
      <c r="R28" s="1" t="s">
        <v>101</v>
      </c>
      <c r="S28" s="1"/>
      <c r="T28" s="1" t="s">
        <v>102</v>
      </c>
      <c r="U28" s="1" t="s">
        <v>387</v>
      </c>
      <c r="V28" s="1" t="s">
        <v>388</v>
      </c>
      <c r="W28" s="1" t="s">
        <v>103</v>
      </c>
      <c r="X28" s="1" t="s">
        <v>97</v>
      </c>
      <c r="Y28" s="1" t="s">
        <v>104</v>
      </c>
      <c r="Z28" s="1" t="s">
        <v>389</v>
      </c>
      <c r="AA28" s="1"/>
      <c r="AB28" s="1" t="s">
        <v>107</v>
      </c>
      <c r="AC28" s="2">
        <v>39849</v>
      </c>
      <c r="AD28" s="3">
        <v>0.59791666666666665</v>
      </c>
      <c r="AE28" s="4">
        <v>40165.581388888888</v>
      </c>
      <c r="AF28" s="1" t="s">
        <v>108</v>
      </c>
      <c r="AG28" s="1" t="s">
        <v>109</v>
      </c>
      <c r="AH28" s="1" t="s">
        <v>110</v>
      </c>
      <c r="AI28" s="1" t="s">
        <v>111</v>
      </c>
      <c r="AJ28" s="1" t="s">
        <v>112</v>
      </c>
      <c r="AK28" s="1" t="s">
        <v>113</v>
      </c>
      <c r="AL28" s="1" t="s">
        <v>114</v>
      </c>
      <c r="AM28" s="1"/>
      <c r="AN28" s="1" t="s">
        <v>115</v>
      </c>
      <c r="AO28" s="1">
        <v>290452.68300000002</v>
      </c>
      <c r="AP28" s="1">
        <v>813433.18099999998</v>
      </c>
      <c r="AQ28" s="1" t="s">
        <v>116</v>
      </c>
      <c r="AR28" s="1" t="s">
        <v>117</v>
      </c>
      <c r="AS28" s="1">
        <v>29</v>
      </c>
      <c r="AT28" s="1">
        <v>4</v>
      </c>
      <c r="AU28" s="1">
        <v>52.683</v>
      </c>
      <c r="AV28" s="1">
        <v>81</v>
      </c>
      <c r="AW28" s="1">
        <v>34</v>
      </c>
      <c r="AX28" s="1">
        <v>33.180999999999997</v>
      </c>
      <c r="AY28" s="1">
        <v>635558.24</v>
      </c>
      <c r="AZ28" s="1">
        <v>566194.05000000005</v>
      </c>
      <c r="BA28" s="1"/>
      <c r="BB28" s="1">
        <v>7</v>
      </c>
      <c r="BC28" s="1"/>
      <c r="BD28" s="1"/>
      <c r="BE28" s="1"/>
      <c r="BF28" s="1"/>
      <c r="BG28" s="1" t="s">
        <v>118</v>
      </c>
      <c r="BH28" s="1" t="s">
        <v>119</v>
      </c>
      <c r="BI28" s="1"/>
      <c r="BJ28" s="1"/>
      <c r="BK28" s="1"/>
      <c r="BL28" s="1"/>
      <c r="BM28" s="1"/>
      <c r="BN28" s="1"/>
      <c r="BO28" s="1"/>
      <c r="BP28" s="1"/>
      <c r="BQ28" s="1"/>
      <c r="BR28" s="1"/>
      <c r="BS28" s="1"/>
      <c r="BT28" s="1"/>
      <c r="BU28" s="1"/>
      <c r="BV28" s="1"/>
      <c r="BW28" s="1"/>
      <c r="BX28" s="1"/>
      <c r="BY28" s="1"/>
      <c r="BZ28" s="1"/>
      <c r="CA28" s="1"/>
      <c r="CB28" s="1" t="s">
        <v>102</v>
      </c>
      <c r="CC28" s="1" t="s">
        <v>102</v>
      </c>
      <c r="CD28" s="1" t="s">
        <v>102</v>
      </c>
      <c r="CE28" s="1" t="s">
        <v>120</v>
      </c>
      <c r="CF28" s="1" t="s">
        <v>121</v>
      </c>
      <c r="CG28" s="1" t="s">
        <v>119</v>
      </c>
      <c r="CH28" s="1" t="s">
        <v>119</v>
      </c>
      <c r="CI28" s="1" t="s">
        <v>122</v>
      </c>
      <c r="CJ28" s="1" t="s">
        <v>243</v>
      </c>
      <c r="CK28" s="1">
        <v>3182993</v>
      </c>
      <c r="CL28" s="1" t="s">
        <v>124</v>
      </c>
      <c r="CM28" s="1" t="s">
        <v>125</v>
      </c>
      <c r="CN28" s="1" t="s">
        <v>240</v>
      </c>
      <c r="CO28" s="1" t="s">
        <v>244</v>
      </c>
      <c r="CP28" s="4">
        <v>40266.670393518521</v>
      </c>
      <c r="CQ28" s="4">
        <v>39988.559733796297</v>
      </c>
      <c r="CR28" s="1" t="s">
        <v>310</v>
      </c>
      <c r="CS28" s="1" t="s">
        <v>409</v>
      </c>
      <c r="CT28" s="1" t="s">
        <v>128</v>
      </c>
      <c r="CU28" s="1"/>
    </row>
    <row r="29" spans="1:99" ht="75">
      <c r="A29" s="1" t="s">
        <v>245</v>
      </c>
      <c r="B29" s="1">
        <v>9670</v>
      </c>
      <c r="C29" s="1">
        <v>9670</v>
      </c>
      <c r="D29" s="1"/>
      <c r="E29" s="1" t="s">
        <v>95</v>
      </c>
      <c r="F29" s="1" t="s">
        <v>96</v>
      </c>
      <c r="G29" s="1" t="s">
        <v>97</v>
      </c>
      <c r="H29" s="1"/>
      <c r="I29" s="1" t="s">
        <v>387</v>
      </c>
      <c r="J29" s="1">
        <v>929</v>
      </c>
      <c r="K29" s="1" t="s">
        <v>409</v>
      </c>
      <c r="L29" s="1">
        <v>149</v>
      </c>
      <c r="M29" s="1"/>
      <c r="N29" s="1">
        <v>149</v>
      </c>
      <c r="O29" s="1"/>
      <c r="P29" s="1">
        <v>0.5</v>
      </c>
      <c r="Q29" s="1">
        <v>2</v>
      </c>
      <c r="R29" s="1" t="s">
        <v>101</v>
      </c>
      <c r="S29" s="1"/>
      <c r="T29" s="1" t="s">
        <v>102</v>
      </c>
      <c r="U29" s="1" t="s">
        <v>387</v>
      </c>
      <c r="V29" s="1" t="s">
        <v>390</v>
      </c>
      <c r="W29" s="1" t="s">
        <v>103</v>
      </c>
      <c r="X29" s="1" t="s">
        <v>97</v>
      </c>
      <c r="Y29" s="1" t="s">
        <v>104</v>
      </c>
      <c r="Z29" s="1" t="s">
        <v>389</v>
      </c>
      <c r="AA29" s="1"/>
      <c r="AB29" s="1" t="s">
        <v>107</v>
      </c>
      <c r="AC29" s="2">
        <v>39666</v>
      </c>
      <c r="AD29" s="3">
        <v>0.58263888888888882</v>
      </c>
      <c r="AE29" s="4">
        <v>39959.482534722221</v>
      </c>
      <c r="AF29" s="1" t="s">
        <v>108</v>
      </c>
      <c r="AG29" s="1" t="s">
        <v>109</v>
      </c>
      <c r="AH29" s="1" t="s">
        <v>110</v>
      </c>
      <c r="AI29" s="1" t="s">
        <v>111</v>
      </c>
      <c r="AJ29" s="1" t="s">
        <v>112</v>
      </c>
      <c r="AK29" s="1" t="s">
        <v>113</v>
      </c>
      <c r="AL29" s="1" t="s">
        <v>114</v>
      </c>
      <c r="AM29" s="1"/>
      <c r="AN29" s="1" t="s">
        <v>115</v>
      </c>
      <c r="AO29" s="1">
        <v>290452.68300000002</v>
      </c>
      <c r="AP29" s="1">
        <v>813433.18099999998</v>
      </c>
      <c r="AQ29" s="1" t="s">
        <v>116</v>
      </c>
      <c r="AR29" s="1" t="s">
        <v>117</v>
      </c>
      <c r="AS29" s="1">
        <v>29</v>
      </c>
      <c r="AT29" s="1">
        <v>4</v>
      </c>
      <c r="AU29" s="1">
        <v>52.683</v>
      </c>
      <c r="AV29" s="1">
        <v>81</v>
      </c>
      <c r="AW29" s="1">
        <v>34</v>
      </c>
      <c r="AX29" s="1">
        <v>33.180999999999997</v>
      </c>
      <c r="AY29" s="1">
        <v>635558.24</v>
      </c>
      <c r="AZ29" s="1">
        <v>566194.05000000005</v>
      </c>
      <c r="BA29" s="1"/>
      <c r="BB29" s="1">
        <v>7.8</v>
      </c>
      <c r="BC29" s="1"/>
      <c r="BD29" s="1"/>
      <c r="BE29" s="1"/>
      <c r="BF29" s="1"/>
      <c r="BG29" s="1" t="s">
        <v>118</v>
      </c>
      <c r="BH29" s="1" t="s">
        <v>119</v>
      </c>
      <c r="BI29" s="1"/>
      <c r="BJ29" s="1"/>
      <c r="BK29" s="1"/>
      <c r="BL29" s="1"/>
      <c r="BM29" s="1"/>
      <c r="BN29" s="1"/>
      <c r="BO29" s="1"/>
      <c r="BP29" s="1"/>
      <c r="BQ29" s="1"/>
      <c r="BR29" s="1"/>
      <c r="BS29" s="1"/>
      <c r="BT29" s="1"/>
      <c r="BU29" s="1"/>
      <c r="BV29" s="1"/>
      <c r="BW29" s="1"/>
      <c r="BX29" s="1"/>
      <c r="BY29" s="1"/>
      <c r="BZ29" s="1"/>
      <c r="CA29" s="1"/>
      <c r="CB29" s="1" t="s">
        <v>102</v>
      </c>
      <c r="CC29" s="1" t="s">
        <v>102</v>
      </c>
      <c r="CD29" s="1" t="s">
        <v>102</v>
      </c>
      <c r="CE29" s="1" t="s">
        <v>120</v>
      </c>
      <c r="CF29" s="1" t="s">
        <v>121</v>
      </c>
      <c r="CG29" s="1" t="s">
        <v>119</v>
      </c>
      <c r="CH29" s="1" t="s">
        <v>119</v>
      </c>
      <c r="CI29" s="1" t="s">
        <v>122</v>
      </c>
      <c r="CJ29" s="1" t="s">
        <v>247</v>
      </c>
      <c r="CK29" s="1">
        <v>3133191</v>
      </c>
      <c r="CL29" s="1" t="s">
        <v>124</v>
      </c>
      <c r="CM29" s="1" t="s">
        <v>125</v>
      </c>
      <c r="CN29" s="1" t="s">
        <v>245</v>
      </c>
      <c r="CO29" s="1" t="s">
        <v>248</v>
      </c>
      <c r="CP29" s="4">
        <v>39980.541087962964</v>
      </c>
      <c r="CQ29" s="4">
        <v>39857.493784722225</v>
      </c>
      <c r="CR29" s="1" t="s">
        <v>310</v>
      </c>
      <c r="CS29" s="1" t="s">
        <v>409</v>
      </c>
      <c r="CT29" s="1" t="s">
        <v>128</v>
      </c>
      <c r="CU29" s="1"/>
    </row>
    <row r="30" spans="1:99" ht="90">
      <c r="A30" s="1" t="s">
        <v>249</v>
      </c>
      <c r="B30" s="1">
        <v>9670</v>
      </c>
      <c r="C30" s="1">
        <v>9670</v>
      </c>
      <c r="D30" s="1"/>
      <c r="E30" s="1" t="s">
        <v>95</v>
      </c>
      <c r="F30" s="1" t="s">
        <v>96</v>
      </c>
      <c r="G30" s="1" t="s">
        <v>97</v>
      </c>
      <c r="H30" s="1"/>
      <c r="I30" s="1" t="s">
        <v>387</v>
      </c>
      <c r="J30" s="1">
        <v>929</v>
      </c>
      <c r="K30" s="1" t="s">
        <v>409</v>
      </c>
      <c r="L30" s="1">
        <v>123</v>
      </c>
      <c r="M30" s="1"/>
      <c r="N30" s="1">
        <v>123</v>
      </c>
      <c r="O30" s="1"/>
      <c r="P30" s="1">
        <v>0.5</v>
      </c>
      <c r="Q30" s="1">
        <v>2</v>
      </c>
      <c r="R30" s="1" t="s">
        <v>101</v>
      </c>
      <c r="S30" s="1"/>
      <c r="T30" s="1" t="s">
        <v>102</v>
      </c>
      <c r="U30" s="1" t="s">
        <v>387</v>
      </c>
      <c r="V30" s="1" t="s">
        <v>391</v>
      </c>
      <c r="W30" s="1" t="s">
        <v>103</v>
      </c>
      <c r="X30" s="1" t="s">
        <v>97</v>
      </c>
      <c r="Y30" s="1" t="s">
        <v>104</v>
      </c>
      <c r="Z30" s="1" t="s">
        <v>392</v>
      </c>
      <c r="AA30" s="1" t="s">
        <v>251</v>
      </c>
      <c r="AB30" s="1" t="s">
        <v>107</v>
      </c>
      <c r="AC30" s="2">
        <v>39750</v>
      </c>
      <c r="AD30" s="3">
        <v>0.65486111111111112</v>
      </c>
      <c r="AE30" s="4">
        <v>39974.369166666664</v>
      </c>
      <c r="AF30" s="1" t="s">
        <v>108</v>
      </c>
      <c r="AG30" s="1" t="s">
        <v>109</v>
      </c>
      <c r="AH30" s="1" t="s">
        <v>110</v>
      </c>
      <c r="AI30" s="1" t="s">
        <v>111</v>
      </c>
      <c r="AJ30" s="1" t="s">
        <v>112</v>
      </c>
      <c r="AK30" s="1" t="s">
        <v>113</v>
      </c>
      <c r="AL30" s="1" t="s">
        <v>114</v>
      </c>
      <c r="AM30" s="1"/>
      <c r="AN30" s="1" t="s">
        <v>115</v>
      </c>
      <c r="AO30" s="1">
        <v>290452.68300000002</v>
      </c>
      <c r="AP30" s="1">
        <v>813433.18099999998</v>
      </c>
      <c r="AQ30" s="1" t="s">
        <v>116</v>
      </c>
      <c r="AR30" s="1" t="s">
        <v>117</v>
      </c>
      <c r="AS30" s="1">
        <v>29</v>
      </c>
      <c r="AT30" s="1">
        <v>4</v>
      </c>
      <c r="AU30" s="1">
        <v>52.683</v>
      </c>
      <c r="AV30" s="1">
        <v>81</v>
      </c>
      <c r="AW30" s="1">
        <v>34</v>
      </c>
      <c r="AX30" s="1">
        <v>33.180999999999997</v>
      </c>
      <c r="AY30" s="1">
        <v>635558.24</v>
      </c>
      <c r="AZ30" s="1">
        <v>566194.05000000005</v>
      </c>
      <c r="BA30" s="1"/>
      <c r="BB30" s="1">
        <v>7.4</v>
      </c>
      <c r="BC30" s="1"/>
      <c r="BD30" s="1"/>
      <c r="BE30" s="1"/>
      <c r="BF30" s="1"/>
      <c r="BG30" s="1" t="s">
        <v>118</v>
      </c>
      <c r="BH30" s="1" t="s">
        <v>119</v>
      </c>
      <c r="BI30" s="1"/>
      <c r="BJ30" s="1"/>
      <c r="BK30" s="1"/>
      <c r="BL30" s="1"/>
      <c r="BM30" s="1"/>
      <c r="BN30" s="1"/>
      <c r="BO30" s="1"/>
      <c r="BP30" s="1"/>
      <c r="BQ30" s="1"/>
      <c r="BR30" s="1"/>
      <c r="BS30" s="1"/>
      <c r="BT30" s="1"/>
      <c r="BU30" s="1"/>
      <c r="BV30" s="1"/>
      <c r="BW30" s="1"/>
      <c r="BX30" s="1"/>
      <c r="BY30" s="1"/>
      <c r="BZ30" s="1"/>
      <c r="CA30" s="1"/>
      <c r="CB30" s="1" t="s">
        <v>102</v>
      </c>
      <c r="CC30" s="1" t="s">
        <v>102</v>
      </c>
      <c r="CD30" s="1" t="s">
        <v>102</v>
      </c>
      <c r="CE30" s="1" t="s">
        <v>120</v>
      </c>
      <c r="CF30" s="1" t="s">
        <v>121</v>
      </c>
      <c r="CG30" s="1" t="s">
        <v>119</v>
      </c>
      <c r="CH30" s="1" t="s">
        <v>119</v>
      </c>
      <c r="CI30" s="1" t="s">
        <v>122</v>
      </c>
      <c r="CJ30" s="1" t="s">
        <v>252</v>
      </c>
      <c r="CK30" s="1">
        <v>3153399</v>
      </c>
      <c r="CL30" s="1" t="s">
        <v>124</v>
      </c>
      <c r="CM30" s="1" t="s">
        <v>125</v>
      </c>
      <c r="CN30" s="1" t="s">
        <v>249</v>
      </c>
      <c r="CO30" s="1" t="s">
        <v>253</v>
      </c>
      <c r="CP30" s="4">
        <v>39980.541087962964</v>
      </c>
      <c r="CQ30" s="4">
        <v>39861.662222222221</v>
      </c>
      <c r="CR30" s="1" t="s">
        <v>310</v>
      </c>
      <c r="CS30" s="1" t="s">
        <v>409</v>
      </c>
      <c r="CT30" s="1" t="s">
        <v>128</v>
      </c>
      <c r="CU30" s="1"/>
    </row>
    <row r="31" spans="1:99" ht="75">
      <c r="A31" s="1" t="s">
        <v>254</v>
      </c>
      <c r="B31" s="1">
        <v>9670</v>
      </c>
      <c r="C31" s="1">
        <v>9670</v>
      </c>
      <c r="D31" s="1"/>
      <c r="E31" s="1" t="s">
        <v>95</v>
      </c>
      <c r="F31" s="1" t="s">
        <v>96</v>
      </c>
      <c r="G31" s="1" t="s">
        <v>97</v>
      </c>
      <c r="H31" s="1"/>
      <c r="I31" s="1" t="s">
        <v>387</v>
      </c>
      <c r="J31" s="1">
        <v>929</v>
      </c>
      <c r="K31" s="1" t="s">
        <v>409</v>
      </c>
      <c r="L31" s="1">
        <v>131</v>
      </c>
      <c r="M31" s="1"/>
      <c r="N31" s="1">
        <v>131</v>
      </c>
      <c r="O31" s="1"/>
      <c r="P31" s="1">
        <v>0.5</v>
      </c>
      <c r="Q31" s="1">
        <v>2</v>
      </c>
      <c r="R31" s="1" t="s">
        <v>101</v>
      </c>
      <c r="S31" s="1"/>
      <c r="T31" s="1" t="s">
        <v>102</v>
      </c>
      <c r="U31" s="1" t="s">
        <v>387</v>
      </c>
      <c r="V31" s="1" t="s">
        <v>393</v>
      </c>
      <c r="W31" s="1" t="s">
        <v>103</v>
      </c>
      <c r="X31" s="1" t="s">
        <v>97</v>
      </c>
      <c r="Y31" s="1" t="s">
        <v>104</v>
      </c>
      <c r="Z31" s="1"/>
      <c r="AA31" s="1" t="s">
        <v>256</v>
      </c>
      <c r="AB31" s="1" t="s">
        <v>107</v>
      </c>
      <c r="AC31" s="2">
        <v>39932</v>
      </c>
      <c r="AD31" s="3">
        <v>0.68541666666666667</v>
      </c>
      <c r="AE31" s="4">
        <v>40308.456180555557</v>
      </c>
      <c r="AF31" s="1" t="s">
        <v>108</v>
      </c>
      <c r="AG31" s="1" t="s">
        <v>109</v>
      </c>
      <c r="AH31" s="1" t="s">
        <v>110</v>
      </c>
      <c r="AI31" s="1" t="s">
        <v>111</v>
      </c>
      <c r="AJ31" s="1" t="s">
        <v>112</v>
      </c>
      <c r="AK31" s="1" t="s">
        <v>113</v>
      </c>
      <c r="AL31" s="1" t="s">
        <v>114</v>
      </c>
      <c r="AM31" s="1"/>
      <c r="AN31" s="1" t="s">
        <v>115</v>
      </c>
      <c r="AO31" s="1">
        <v>290452.68300000002</v>
      </c>
      <c r="AP31" s="1">
        <v>813433.18099999998</v>
      </c>
      <c r="AQ31" s="1" t="s">
        <v>116</v>
      </c>
      <c r="AR31" s="1" t="s">
        <v>117</v>
      </c>
      <c r="AS31" s="1">
        <v>29</v>
      </c>
      <c r="AT31" s="1">
        <v>4</v>
      </c>
      <c r="AU31" s="1">
        <v>52.683</v>
      </c>
      <c r="AV31" s="1">
        <v>81</v>
      </c>
      <c r="AW31" s="1">
        <v>34</v>
      </c>
      <c r="AX31" s="1">
        <v>33.180999999999997</v>
      </c>
      <c r="AY31" s="1">
        <v>635558.24</v>
      </c>
      <c r="AZ31" s="1">
        <v>566194.05000000005</v>
      </c>
      <c r="BA31" s="1"/>
      <c r="BB31" s="1">
        <v>7.6</v>
      </c>
      <c r="BC31" s="1"/>
      <c r="BD31" s="1"/>
      <c r="BE31" s="1"/>
      <c r="BF31" s="1"/>
      <c r="BG31" s="1" t="s">
        <v>118</v>
      </c>
      <c r="BH31" s="1" t="s">
        <v>119</v>
      </c>
      <c r="BI31" s="1"/>
      <c r="BJ31" s="1"/>
      <c r="BK31" s="1"/>
      <c r="BL31" s="1"/>
      <c r="BM31" s="1"/>
      <c r="BN31" s="1"/>
      <c r="BO31" s="1"/>
      <c r="BP31" s="1"/>
      <c r="BQ31" s="1"/>
      <c r="BR31" s="1"/>
      <c r="BS31" s="1"/>
      <c r="BT31" s="1"/>
      <c r="BU31" s="1"/>
      <c r="BV31" s="1"/>
      <c r="BW31" s="1"/>
      <c r="BX31" s="1"/>
      <c r="BY31" s="1"/>
      <c r="BZ31" s="1"/>
      <c r="CA31" s="1"/>
      <c r="CB31" s="1" t="s">
        <v>102</v>
      </c>
      <c r="CC31" s="1" t="s">
        <v>102</v>
      </c>
      <c r="CD31" s="1" t="s">
        <v>102</v>
      </c>
      <c r="CE31" s="1" t="s">
        <v>120</v>
      </c>
      <c r="CF31" s="1" t="s">
        <v>121</v>
      </c>
      <c r="CG31" s="1" t="s">
        <v>119</v>
      </c>
      <c r="CH31" s="1" t="s">
        <v>119</v>
      </c>
      <c r="CI31" s="1" t="s">
        <v>122</v>
      </c>
      <c r="CJ31" s="1" t="s">
        <v>257</v>
      </c>
      <c r="CK31" s="1">
        <v>3200186</v>
      </c>
      <c r="CL31" s="1" t="s">
        <v>124</v>
      </c>
      <c r="CM31" s="1" t="s">
        <v>125</v>
      </c>
      <c r="CN31" s="1" t="s">
        <v>254</v>
      </c>
      <c r="CO31" s="1" t="s">
        <v>258</v>
      </c>
      <c r="CP31" s="4">
        <v>40311.616747685184</v>
      </c>
      <c r="CQ31" s="4">
        <v>40360.585972222223</v>
      </c>
      <c r="CR31" s="1" t="s">
        <v>310</v>
      </c>
      <c r="CS31" s="1" t="s">
        <v>409</v>
      </c>
      <c r="CT31" s="1" t="s">
        <v>128</v>
      </c>
      <c r="CU31" s="1"/>
    </row>
    <row r="32" spans="1:99" ht="75">
      <c r="A32" s="1" t="s">
        <v>259</v>
      </c>
      <c r="B32" s="1">
        <v>9670</v>
      </c>
      <c r="C32" s="1">
        <v>9670</v>
      </c>
      <c r="D32" s="1"/>
      <c r="E32" s="1" t="s">
        <v>95</v>
      </c>
      <c r="F32" s="1" t="s">
        <v>96</v>
      </c>
      <c r="G32" s="1" t="s">
        <v>97</v>
      </c>
      <c r="H32" s="1"/>
      <c r="I32" s="1" t="s">
        <v>387</v>
      </c>
      <c r="J32" s="1">
        <v>929</v>
      </c>
      <c r="K32" s="1" t="s">
        <v>409</v>
      </c>
      <c r="L32" s="1">
        <v>126</v>
      </c>
      <c r="M32" s="1"/>
      <c r="N32" s="1">
        <v>126</v>
      </c>
      <c r="O32" s="1"/>
      <c r="P32" s="1">
        <v>0.5</v>
      </c>
      <c r="Q32" s="1">
        <v>2</v>
      </c>
      <c r="R32" s="1" t="s">
        <v>101</v>
      </c>
      <c r="S32" s="1"/>
      <c r="T32" s="1" t="s">
        <v>102</v>
      </c>
      <c r="U32" s="1" t="s">
        <v>387</v>
      </c>
      <c r="V32" s="1" t="s">
        <v>394</v>
      </c>
      <c r="W32" s="1" t="s">
        <v>103</v>
      </c>
      <c r="X32" s="1" t="s">
        <v>97</v>
      </c>
      <c r="Y32" s="1" t="s">
        <v>104</v>
      </c>
      <c r="Z32" s="1"/>
      <c r="AA32" s="1"/>
      <c r="AB32" s="1" t="s">
        <v>107</v>
      </c>
      <c r="AC32" s="2">
        <v>40114</v>
      </c>
      <c r="AD32" s="3">
        <v>0.67013888888888884</v>
      </c>
      <c r="AE32" s="4">
        <v>40388.57440972222</v>
      </c>
      <c r="AF32" s="1" t="s">
        <v>108</v>
      </c>
      <c r="AG32" s="1" t="s">
        <v>109</v>
      </c>
      <c r="AH32" s="1" t="s">
        <v>110</v>
      </c>
      <c r="AI32" s="1" t="s">
        <v>111</v>
      </c>
      <c r="AJ32" s="1" t="s">
        <v>112</v>
      </c>
      <c r="AK32" s="1" t="s">
        <v>113</v>
      </c>
      <c r="AL32" s="1" t="s">
        <v>114</v>
      </c>
      <c r="AM32" s="1"/>
      <c r="AN32" s="1" t="s">
        <v>115</v>
      </c>
      <c r="AO32" s="1">
        <v>290452.68300000002</v>
      </c>
      <c r="AP32" s="1">
        <v>813433.18099999998</v>
      </c>
      <c r="AQ32" s="1" t="s">
        <v>116</v>
      </c>
      <c r="AR32" s="1" t="s">
        <v>117</v>
      </c>
      <c r="AS32" s="1">
        <v>29</v>
      </c>
      <c r="AT32" s="1">
        <v>4</v>
      </c>
      <c r="AU32" s="1">
        <v>52.683</v>
      </c>
      <c r="AV32" s="1">
        <v>81</v>
      </c>
      <c r="AW32" s="1">
        <v>34</v>
      </c>
      <c r="AX32" s="1">
        <v>33.180999999999997</v>
      </c>
      <c r="AY32" s="1">
        <v>635558.24</v>
      </c>
      <c r="AZ32" s="1">
        <v>566194.05000000005</v>
      </c>
      <c r="BA32" s="1"/>
      <c r="BB32" s="1">
        <v>7.6</v>
      </c>
      <c r="BC32" s="1"/>
      <c r="BD32" s="1"/>
      <c r="BE32" s="1"/>
      <c r="BF32" s="1"/>
      <c r="BG32" s="1" t="s">
        <v>118</v>
      </c>
      <c r="BH32" s="1" t="s">
        <v>119</v>
      </c>
      <c r="BI32" s="1"/>
      <c r="BJ32" s="1"/>
      <c r="BK32" s="1"/>
      <c r="BL32" s="1"/>
      <c r="BM32" s="1"/>
      <c r="BN32" s="1"/>
      <c r="BO32" s="1"/>
      <c r="BP32" s="1"/>
      <c r="BQ32" s="1"/>
      <c r="BR32" s="1"/>
      <c r="BS32" s="1"/>
      <c r="BT32" s="1"/>
      <c r="BU32" s="1"/>
      <c r="BV32" s="1"/>
      <c r="BW32" s="1"/>
      <c r="BX32" s="1"/>
      <c r="BY32" s="1"/>
      <c r="BZ32" s="1"/>
      <c r="CA32" s="1"/>
      <c r="CB32" s="1" t="s">
        <v>102</v>
      </c>
      <c r="CC32" s="1" t="s">
        <v>102</v>
      </c>
      <c r="CD32" s="1" t="s">
        <v>102</v>
      </c>
      <c r="CE32" s="1" t="s">
        <v>120</v>
      </c>
      <c r="CF32" s="1" t="s">
        <v>121</v>
      </c>
      <c r="CG32" s="1" t="s">
        <v>119</v>
      </c>
      <c r="CH32" s="1" t="s">
        <v>119</v>
      </c>
      <c r="CI32" s="1" t="s">
        <v>122</v>
      </c>
      <c r="CJ32" s="1" t="s">
        <v>261</v>
      </c>
      <c r="CK32" s="1">
        <v>4395790</v>
      </c>
      <c r="CL32" s="1" t="s">
        <v>124</v>
      </c>
      <c r="CM32" s="1" t="s">
        <v>125</v>
      </c>
      <c r="CN32" s="1" t="s">
        <v>259</v>
      </c>
      <c r="CO32" s="1" t="s">
        <v>262</v>
      </c>
      <c r="CP32" s="4">
        <v>40521.409942129627</v>
      </c>
      <c r="CQ32" s="4">
        <v>40366.522812499999</v>
      </c>
      <c r="CR32" s="1" t="s">
        <v>310</v>
      </c>
      <c r="CS32" s="1" t="s">
        <v>409</v>
      </c>
      <c r="CT32" s="1" t="s">
        <v>128</v>
      </c>
      <c r="CU32" s="1"/>
    </row>
    <row r="33" spans="1:99" ht="75">
      <c r="A33" s="1" t="s">
        <v>263</v>
      </c>
      <c r="B33" s="1">
        <v>9670</v>
      </c>
      <c r="C33" s="1">
        <v>9670</v>
      </c>
      <c r="D33" s="1"/>
      <c r="E33" s="1" t="s">
        <v>95</v>
      </c>
      <c r="F33" s="1" t="s">
        <v>96</v>
      </c>
      <c r="G33" s="1" t="s">
        <v>97</v>
      </c>
      <c r="H33" s="1"/>
      <c r="I33" s="1"/>
      <c r="J33" s="1">
        <v>929</v>
      </c>
      <c r="K33" s="1" t="s">
        <v>409</v>
      </c>
      <c r="L33" s="1"/>
      <c r="M33" s="1" t="s">
        <v>214</v>
      </c>
      <c r="N33" s="1"/>
      <c r="O33" s="1" t="s">
        <v>214</v>
      </c>
      <c r="P33" s="1"/>
      <c r="Q33" s="1"/>
      <c r="R33" s="1" t="s">
        <v>101</v>
      </c>
      <c r="S33" s="1"/>
      <c r="T33" s="1" t="s">
        <v>102</v>
      </c>
      <c r="U33" s="1"/>
      <c r="V33" s="1"/>
      <c r="W33" s="1" t="s">
        <v>103</v>
      </c>
      <c r="X33" s="1" t="s">
        <v>97</v>
      </c>
      <c r="Y33" s="1" t="s">
        <v>104</v>
      </c>
      <c r="Z33" s="1" t="s">
        <v>395</v>
      </c>
      <c r="AA33" s="1"/>
      <c r="AB33" s="1" t="s">
        <v>107</v>
      </c>
      <c r="AC33" s="2">
        <v>40030</v>
      </c>
      <c r="AD33" s="3">
        <v>0.64930555555555558</v>
      </c>
      <c r="AE33" s="4">
        <v>40357.388749999998</v>
      </c>
      <c r="AF33" s="1" t="s">
        <v>108</v>
      </c>
      <c r="AG33" s="1" t="s">
        <v>109</v>
      </c>
      <c r="AH33" s="1" t="s">
        <v>110</v>
      </c>
      <c r="AI33" s="1" t="s">
        <v>111</v>
      </c>
      <c r="AJ33" s="1" t="s">
        <v>112</v>
      </c>
      <c r="AK33" s="1" t="s">
        <v>113</v>
      </c>
      <c r="AL33" s="1" t="s">
        <v>114</v>
      </c>
      <c r="AM33" s="1"/>
      <c r="AN33" s="1" t="s">
        <v>115</v>
      </c>
      <c r="AO33" s="1">
        <v>290452.68300000002</v>
      </c>
      <c r="AP33" s="1">
        <v>813433.18099999998</v>
      </c>
      <c r="AQ33" s="1" t="s">
        <v>116</v>
      </c>
      <c r="AR33" s="1" t="s">
        <v>117</v>
      </c>
      <c r="AS33" s="1">
        <v>29</v>
      </c>
      <c r="AT33" s="1">
        <v>4</v>
      </c>
      <c r="AU33" s="1">
        <v>52.683</v>
      </c>
      <c r="AV33" s="1">
        <v>81</v>
      </c>
      <c r="AW33" s="1">
        <v>34</v>
      </c>
      <c r="AX33" s="1">
        <v>33.180999999999997</v>
      </c>
      <c r="AY33" s="1">
        <v>635558.24</v>
      </c>
      <c r="AZ33" s="1">
        <v>566194.05000000005</v>
      </c>
      <c r="BA33" s="1"/>
      <c r="BB33" s="1">
        <v>8.1</v>
      </c>
      <c r="BC33" s="1"/>
      <c r="BD33" s="1"/>
      <c r="BE33" s="1"/>
      <c r="BF33" s="1"/>
      <c r="BG33" s="1" t="s">
        <v>118</v>
      </c>
      <c r="BH33" s="1" t="s">
        <v>119</v>
      </c>
      <c r="BI33" s="1"/>
      <c r="BJ33" s="1"/>
      <c r="BK33" s="1"/>
      <c r="BL33" s="1"/>
      <c r="BM33" s="1"/>
      <c r="BN33" s="1"/>
      <c r="BO33" s="1"/>
      <c r="BP33" s="1"/>
      <c r="BQ33" s="1"/>
      <c r="BR33" s="1"/>
      <c r="BS33" s="1"/>
      <c r="BT33" s="1"/>
      <c r="BU33" s="1"/>
      <c r="BV33" s="1"/>
      <c r="BW33" s="1"/>
      <c r="BX33" s="1"/>
      <c r="BY33" s="1"/>
      <c r="BZ33" s="1"/>
      <c r="CA33" s="1"/>
      <c r="CB33" s="1" t="s">
        <v>102</v>
      </c>
      <c r="CC33" s="1" t="s">
        <v>102</v>
      </c>
      <c r="CD33" s="1" t="s">
        <v>102</v>
      </c>
      <c r="CE33" s="1" t="s">
        <v>120</v>
      </c>
      <c r="CF33" s="1" t="s">
        <v>121</v>
      </c>
      <c r="CG33" s="1" t="s">
        <v>119</v>
      </c>
      <c r="CH33" s="1" t="s">
        <v>119</v>
      </c>
      <c r="CI33" s="1" t="s">
        <v>122</v>
      </c>
      <c r="CJ33" s="1" t="s">
        <v>265</v>
      </c>
      <c r="CK33" s="1">
        <v>4406389</v>
      </c>
      <c r="CL33" s="1" t="s">
        <v>124</v>
      </c>
      <c r="CM33" s="1" t="s">
        <v>125</v>
      </c>
      <c r="CN33" s="1" t="s">
        <v>263</v>
      </c>
      <c r="CO33" s="1" t="s">
        <v>266</v>
      </c>
      <c r="CP33" s="4">
        <v>40357.388773148145</v>
      </c>
      <c r="CQ33" s="4">
        <v>40350.419618055559</v>
      </c>
      <c r="CR33" s="1" t="s">
        <v>310</v>
      </c>
      <c r="CS33" s="1" t="s">
        <v>409</v>
      </c>
      <c r="CT33" s="1" t="s">
        <v>119</v>
      </c>
      <c r="CU33" s="1"/>
    </row>
    <row r="34" spans="1:99" ht="75">
      <c r="A34" s="1" t="s">
        <v>267</v>
      </c>
      <c r="B34" s="1">
        <v>9670</v>
      </c>
      <c r="C34" s="1">
        <v>9670</v>
      </c>
      <c r="D34" s="1"/>
      <c r="E34" s="1" t="s">
        <v>95</v>
      </c>
      <c r="F34" s="1" t="s">
        <v>96</v>
      </c>
      <c r="G34" s="1" t="s">
        <v>97</v>
      </c>
      <c r="H34" s="1"/>
      <c r="I34" s="1" t="s">
        <v>387</v>
      </c>
      <c r="J34" s="1">
        <v>929</v>
      </c>
      <c r="K34" s="1" t="s">
        <v>409</v>
      </c>
      <c r="L34" s="1">
        <v>130</v>
      </c>
      <c r="M34" s="1"/>
      <c r="N34" s="1">
        <v>130</v>
      </c>
      <c r="O34" s="1"/>
      <c r="P34" s="1">
        <v>0.5</v>
      </c>
      <c r="Q34" s="1">
        <v>2</v>
      </c>
      <c r="R34" s="1" t="s">
        <v>101</v>
      </c>
      <c r="S34" s="1"/>
      <c r="T34" s="1" t="s">
        <v>102</v>
      </c>
      <c r="U34" s="1" t="s">
        <v>387</v>
      </c>
      <c r="V34" s="1" t="s">
        <v>396</v>
      </c>
      <c r="W34" s="1" t="s">
        <v>103</v>
      </c>
      <c r="X34" s="1" t="s">
        <v>97</v>
      </c>
      <c r="Y34" s="1" t="s">
        <v>104</v>
      </c>
      <c r="Z34" s="1"/>
      <c r="AA34" s="1"/>
      <c r="AB34" s="1" t="s">
        <v>107</v>
      </c>
      <c r="AC34" s="2">
        <v>40219</v>
      </c>
      <c r="AD34" s="3">
        <v>0.58680555555555558</v>
      </c>
      <c r="AE34" s="4">
        <v>40520.69908564815</v>
      </c>
      <c r="AF34" s="1" t="s">
        <v>108</v>
      </c>
      <c r="AG34" s="1" t="s">
        <v>109</v>
      </c>
      <c r="AH34" s="1" t="s">
        <v>110</v>
      </c>
      <c r="AI34" s="1" t="s">
        <v>111</v>
      </c>
      <c r="AJ34" s="1" t="s">
        <v>112</v>
      </c>
      <c r="AK34" s="1" t="s">
        <v>113</v>
      </c>
      <c r="AL34" s="1" t="s">
        <v>114</v>
      </c>
      <c r="AM34" s="1"/>
      <c r="AN34" s="1" t="s">
        <v>115</v>
      </c>
      <c r="AO34" s="1">
        <v>290452.68300000002</v>
      </c>
      <c r="AP34" s="1">
        <v>813433.18099999998</v>
      </c>
      <c r="AQ34" s="1" t="s">
        <v>116</v>
      </c>
      <c r="AR34" s="1" t="s">
        <v>117</v>
      </c>
      <c r="AS34" s="1">
        <v>29</v>
      </c>
      <c r="AT34" s="1">
        <v>4</v>
      </c>
      <c r="AU34" s="1">
        <v>52.683</v>
      </c>
      <c r="AV34" s="1">
        <v>81</v>
      </c>
      <c r="AW34" s="1">
        <v>34</v>
      </c>
      <c r="AX34" s="1">
        <v>33.180999999999997</v>
      </c>
      <c r="AY34" s="1">
        <v>635558.24</v>
      </c>
      <c r="AZ34" s="1">
        <v>566194.05000000005</v>
      </c>
      <c r="BA34" s="1"/>
      <c r="BB34" s="1">
        <v>8.1</v>
      </c>
      <c r="BC34" s="1"/>
      <c r="BD34" s="1"/>
      <c r="BE34" s="1"/>
      <c r="BF34" s="1"/>
      <c r="BG34" s="1" t="s">
        <v>118</v>
      </c>
      <c r="BH34" s="1" t="s">
        <v>119</v>
      </c>
      <c r="BI34" s="1"/>
      <c r="BJ34" s="1"/>
      <c r="BK34" s="1"/>
      <c r="BL34" s="1"/>
      <c r="BM34" s="1"/>
      <c r="BN34" s="1"/>
      <c r="BO34" s="1"/>
      <c r="BP34" s="1"/>
      <c r="BQ34" s="1"/>
      <c r="BR34" s="1"/>
      <c r="BS34" s="1"/>
      <c r="BT34" s="1"/>
      <c r="BU34" s="1"/>
      <c r="BV34" s="1"/>
      <c r="BW34" s="1"/>
      <c r="BX34" s="1"/>
      <c r="BY34" s="1"/>
      <c r="BZ34" s="1"/>
      <c r="CA34" s="1"/>
      <c r="CB34" s="1" t="s">
        <v>102</v>
      </c>
      <c r="CC34" s="1" t="s">
        <v>102</v>
      </c>
      <c r="CD34" s="1" t="s">
        <v>102</v>
      </c>
      <c r="CE34" s="1" t="s">
        <v>120</v>
      </c>
      <c r="CF34" s="1" t="s">
        <v>121</v>
      </c>
      <c r="CG34" s="1" t="s">
        <v>119</v>
      </c>
      <c r="CH34" s="1" t="s">
        <v>119</v>
      </c>
      <c r="CI34" s="1" t="s">
        <v>122</v>
      </c>
      <c r="CJ34" s="1" t="s">
        <v>269</v>
      </c>
      <c r="CK34" s="1">
        <v>4429418</v>
      </c>
      <c r="CL34" s="1" t="s">
        <v>124</v>
      </c>
      <c r="CM34" s="1" t="s">
        <v>125</v>
      </c>
      <c r="CN34" s="1" t="s">
        <v>267</v>
      </c>
      <c r="CO34" s="1" t="s">
        <v>270</v>
      </c>
      <c r="CP34" s="4">
        <v>40521.409942129627</v>
      </c>
      <c r="CQ34" s="4">
        <v>40409.683321759258</v>
      </c>
      <c r="CR34" s="1" t="s">
        <v>310</v>
      </c>
      <c r="CS34" s="1" t="s">
        <v>409</v>
      </c>
      <c r="CT34" s="1" t="s">
        <v>128</v>
      </c>
      <c r="CU34" s="1"/>
    </row>
    <row r="35" spans="1:99" ht="75">
      <c r="A35" s="1" t="s">
        <v>271</v>
      </c>
      <c r="B35" s="1">
        <v>9670</v>
      </c>
      <c r="C35" s="1">
        <v>9670</v>
      </c>
      <c r="D35" s="1"/>
      <c r="E35" s="1" t="s">
        <v>95</v>
      </c>
      <c r="F35" s="1" t="s">
        <v>96</v>
      </c>
      <c r="G35" s="1" t="s">
        <v>97</v>
      </c>
      <c r="H35" s="1"/>
      <c r="I35" s="1" t="s">
        <v>387</v>
      </c>
      <c r="J35" s="1">
        <v>929</v>
      </c>
      <c r="K35" s="1" t="s">
        <v>409</v>
      </c>
      <c r="L35" s="1">
        <v>142</v>
      </c>
      <c r="M35" s="1"/>
      <c r="N35" s="1">
        <v>142</v>
      </c>
      <c r="O35" s="1"/>
      <c r="P35" s="1">
        <v>0.5</v>
      </c>
      <c r="Q35" s="1">
        <v>2</v>
      </c>
      <c r="R35" s="1" t="s">
        <v>101</v>
      </c>
      <c r="S35" s="1"/>
      <c r="T35" s="1" t="s">
        <v>102</v>
      </c>
      <c r="U35" s="1" t="s">
        <v>387</v>
      </c>
      <c r="V35" s="1" t="s">
        <v>397</v>
      </c>
      <c r="W35" s="1" t="s">
        <v>103</v>
      </c>
      <c r="X35" s="1" t="s">
        <v>97</v>
      </c>
      <c r="Y35" s="1" t="s">
        <v>104</v>
      </c>
      <c r="Z35" s="1" t="s">
        <v>398</v>
      </c>
      <c r="AA35" s="1" t="s">
        <v>273</v>
      </c>
      <c r="AB35" s="1" t="s">
        <v>107</v>
      </c>
      <c r="AC35" s="2">
        <v>40310</v>
      </c>
      <c r="AD35" s="3">
        <v>0.5229166666666667</v>
      </c>
      <c r="AE35" s="4">
        <v>40540.448645833334</v>
      </c>
      <c r="AF35" s="1" t="s">
        <v>108</v>
      </c>
      <c r="AG35" s="1" t="s">
        <v>109</v>
      </c>
      <c r="AH35" s="1" t="s">
        <v>110</v>
      </c>
      <c r="AI35" s="1" t="s">
        <v>111</v>
      </c>
      <c r="AJ35" s="1" t="s">
        <v>112</v>
      </c>
      <c r="AK35" s="1" t="s">
        <v>113</v>
      </c>
      <c r="AL35" s="1" t="s">
        <v>114</v>
      </c>
      <c r="AM35" s="1"/>
      <c r="AN35" s="1" t="s">
        <v>115</v>
      </c>
      <c r="AO35" s="1">
        <v>290452.68300000002</v>
      </c>
      <c r="AP35" s="1">
        <v>813433.18099999998</v>
      </c>
      <c r="AQ35" s="1" t="s">
        <v>116</v>
      </c>
      <c r="AR35" s="1" t="s">
        <v>117</v>
      </c>
      <c r="AS35" s="1">
        <v>29</v>
      </c>
      <c r="AT35" s="1">
        <v>4</v>
      </c>
      <c r="AU35" s="1">
        <v>52.683</v>
      </c>
      <c r="AV35" s="1">
        <v>81</v>
      </c>
      <c r="AW35" s="1">
        <v>34</v>
      </c>
      <c r="AX35" s="1">
        <v>33.180999999999997</v>
      </c>
      <c r="AY35" s="1">
        <v>635558.24</v>
      </c>
      <c r="AZ35" s="1">
        <v>566194.05000000005</v>
      </c>
      <c r="BA35" s="1"/>
      <c r="BB35" s="1">
        <v>7.4</v>
      </c>
      <c r="BC35" s="1"/>
      <c r="BD35" s="1"/>
      <c r="BE35" s="1"/>
      <c r="BF35" s="1"/>
      <c r="BG35" s="1" t="s">
        <v>118</v>
      </c>
      <c r="BH35" s="1" t="s">
        <v>119</v>
      </c>
      <c r="BI35" s="1"/>
      <c r="BJ35" s="1"/>
      <c r="BK35" s="1"/>
      <c r="BL35" s="1"/>
      <c r="BM35" s="1"/>
      <c r="BN35" s="1"/>
      <c r="BO35" s="1"/>
      <c r="BP35" s="1"/>
      <c r="BQ35" s="1"/>
      <c r="BR35" s="1"/>
      <c r="BS35" s="1"/>
      <c r="BT35" s="1"/>
      <c r="BU35" s="1"/>
      <c r="BV35" s="1"/>
      <c r="BW35" s="1"/>
      <c r="BX35" s="1"/>
      <c r="BY35" s="1"/>
      <c r="BZ35" s="1"/>
      <c r="CA35" s="1"/>
      <c r="CB35" s="1" t="s">
        <v>102</v>
      </c>
      <c r="CC35" s="1" t="s">
        <v>102</v>
      </c>
      <c r="CD35" s="1" t="s">
        <v>102</v>
      </c>
      <c r="CE35" s="1" t="s">
        <v>120</v>
      </c>
      <c r="CF35" s="1" t="s">
        <v>121</v>
      </c>
      <c r="CG35" s="1" t="s">
        <v>119</v>
      </c>
      <c r="CH35" s="1" t="s">
        <v>119</v>
      </c>
      <c r="CI35" s="1" t="s">
        <v>122</v>
      </c>
      <c r="CJ35" s="1" t="s">
        <v>274</v>
      </c>
      <c r="CK35" s="1">
        <v>4431397</v>
      </c>
      <c r="CL35" s="1" t="s">
        <v>124</v>
      </c>
      <c r="CM35" s="1" t="s">
        <v>125</v>
      </c>
      <c r="CN35" s="1" t="s">
        <v>271</v>
      </c>
      <c r="CO35" s="1" t="s">
        <v>275</v>
      </c>
      <c r="CP35" s="4">
        <v>40548.372488425928</v>
      </c>
      <c r="CQ35" s="4">
        <v>40410.412824074076</v>
      </c>
      <c r="CR35" s="1" t="s">
        <v>310</v>
      </c>
      <c r="CS35" s="1" t="s">
        <v>409</v>
      </c>
      <c r="CT35" s="1" t="s">
        <v>128</v>
      </c>
      <c r="CU35" s="1"/>
    </row>
    <row r="36" spans="1:99" ht="75">
      <c r="A36" s="1" t="s">
        <v>276</v>
      </c>
      <c r="B36" s="1">
        <v>9670</v>
      </c>
      <c r="C36" s="1">
        <v>9670</v>
      </c>
      <c r="D36" s="1"/>
      <c r="E36" s="1" t="s">
        <v>95</v>
      </c>
      <c r="F36" s="1" t="s">
        <v>96</v>
      </c>
      <c r="G36" s="1" t="s">
        <v>97</v>
      </c>
      <c r="H36" s="1"/>
      <c r="I36" s="1" t="s">
        <v>387</v>
      </c>
      <c r="J36" s="1">
        <v>929</v>
      </c>
      <c r="K36" s="1" t="s">
        <v>409</v>
      </c>
      <c r="L36" s="1">
        <v>137</v>
      </c>
      <c r="M36" s="1"/>
      <c r="N36" s="1">
        <v>137</v>
      </c>
      <c r="O36" s="1"/>
      <c r="P36" s="1">
        <v>0.5</v>
      </c>
      <c r="Q36" s="1">
        <v>2</v>
      </c>
      <c r="R36" s="1" t="s">
        <v>101</v>
      </c>
      <c r="S36" s="1"/>
      <c r="T36" s="1" t="s">
        <v>102</v>
      </c>
      <c r="U36" s="1" t="s">
        <v>387</v>
      </c>
      <c r="V36" s="1" t="s">
        <v>399</v>
      </c>
      <c r="W36" s="1" t="s">
        <v>103</v>
      </c>
      <c r="X36" s="1" t="s">
        <v>97</v>
      </c>
      <c r="Y36" s="1" t="s">
        <v>104</v>
      </c>
      <c r="Z36" s="1"/>
      <c r="AA36" s="1"/>
      <c r="AB36" s="1" t="s">
        <v>107</v>
      </c>
      <c r="AC36" s="2">
        <v>40385</v>
      </c>
      <c r="AD36" s="3">
        <v>0.6069444444444444</v>
      </c>
      <c r="AE36" s="4">
        <v>40568.546493055554</v>
      </c>
      <c r="AF36" s="1" t="s">
        <v>108</v>
      </c>
      <c r="AG36" s="1" t="s">
        <v>109</v>
      </c>
      <c r="AH36" s="1" t="s">
        <v>110</v>
      </c>
      <c r="AI36" s="1" t="s">
        <v>111</v>
      </c>
      <c r="AJ36" s="1" t="s">
        <v>112</v>
      </c>
      <c r="AK36" s="1" t="s">
        <v>113</v>
      </c>
      <c r="AL36" s="1" t="s">
        <v>114</v>
      </c>
      <c r="AM36" s="1"/>
      <c r="AN36" s="1" t="s">
        <v>115</v>
      </c>
      <c r="AO36" s="1">
        <v>290452.68300000002</v>
      </c>
      <c r="AP36" s="1">
        <v>813433.18099999998</v>
      </c>
      <c r="AQ36" s="1" t="s">
        <v>116</v>
      </c>
      <c r="AR36" s="1" t="s">
        <v>117</v>
      </c>
      <c r="AS36" s="1">
        <v>29</v>
      </c>
      <c r="AT36" s="1">
        <v>4</v>
      </c>
      <c r="AU36" s="1">
        <v>52.683</v>
      </c>
      <c r="AV36" s="1">
        <v>81</v>
      </c>
      <c r="AW36" s="1">
        <v>34</v>
      </c>
      <c r="AX36" s="1">
        <v>33.180999999999997</v>
      </c>
      <c r="AY36" s="1">
        <v>635558.24</v>
      </c>
      <c r="AZ36" s="1">
        <v>566194.05000000005</v>
      </c>
      <c r="BA36" s="1"/>
      <c r="BB36" s="1">
        <v>7.7</v>
      </c>
      <c r="BC36" s="1"/>
      <c r="BD36" s="1"/>
      <c r="BE36" s="1"/>
      <c r="BF36" s="1"/>
      <c r="BG36" s="1" t="s">
        <v>118</v>
      </c>
      <c r="BH36" s="1" t="s">
        <v>278</v>
      </c>
      <c r="BI36" s="1"/>
      <c r="BJ36" s="1"/>
      <c r="BK36" s="1"/>
      <c r="BL36" s="1"/>
      <c r="BM36" s="1"/>
      <c r="BN36" s="1"/>
      <c r="BO36" s="1"/>
      <c r="BP36" s="1"/>
      <c r="BQ36" s="1"/>
      <c r="BR36" s="1"/>
      <c r="BS36" s="1"/>
      <c r="BT36" s="1"/>
      <c r="BU36" s="1"/>
      <c r="BV36" s="1"/>
      <c r="BW36" s="1"/>
      <c r="BX36" s="1"/>
      <c r="BY36" s="1"/>
      <c r="BZ36" s="1"/>
      <c r="CA36" s="1"/>
      <c r="CB36" s="1" t="s">
        <v>102</v>
      </c>
      <c r="CC36" s="1" t="s">
        <v>102</v>
      </c>
      <c r="CD36" s="1" t="s">
        <v>102</v>
      </c>
      <c r="CE36" s="1" t="s">
        <v>120</v>
      </c>
      <c r="CF36" s="1" t="s">
        <v>121</v>
      </c>
      <c r="CG36" s="1" t="s">
        <v>278</v>
      </c>
      <c r="CH36" s="1" t="s">
        <v>279</v>
      </c>
      <c r="CI36" s="1" t="s">
        <v>122</v>
      </c>
      <c r="CJ36" s="1" t="s">
        <v>280</v>
      </c>
      <c r="CK36" s="1">
        <v>4466538</v>
      </c>
      <c r="CL36" s="1" t="s">
        <v>124</v>
      </c>
      <c r="CM36" s="1" t="s">
        <v>125</v>
      </c>
      <c r="CN36" s="1" t="s">
        <v>276</v>
      </c>
      <c r="CO36" s="1" t="s">
        <v>281</v>
      </c>
      <c r="CP36" s="4">
        <v>40633.636689814812</v>
      </c>
      <c r="CQ36" s="4">
        <v>40515.593692129631</v>
      </c>
      <c r="CR36" s="1" t="s">
        <v>310</v>
      </c>
      <c r="CS36" s="1" t="s">
        <v>409</v>
      </c>
      <c r="CT36" s="1" t="s">
        <v>128</v>
      </c>
      <c r="CU36" s="1"/>
    </row>
    <row r="37" spans="1:99" ht="75">
      <c r="A37" s="1" t="s">
        <v>282</v>
      </c>
      <c r="B37" s="1">
        <v>9670</v>
      </c>
      <c r="C37" s="1">
        <v>9670</v>
      </c>
      <c r="D37" s="1"/>
      <c r="E37" s="1" t="s">
        <v>95</v>
      </c>
      <c r="F37" s="1" t="s">
        <v>96</v>
      </c>
      <c r="G37" s="1" t="s">
        <v>97</v>
      </c>
      <c r="H37" s="1"/>
      <c r="I37" s="1" t="s">
        <v>387</v>
      </c>
      <c r="J37" s="1">
        <v>929</v>
      </c>
      <c r="K37" s="1" t="s">
        <v>409</v>
      </c>
      <c r="L37" s="1">
        <v>136</v>
      </c>
      <c r="M37" s="1"/>
      <c r="N37" s="1">
        <v>136</v>
      </c>
      <c r="O37" s="1"/>
      <c r="P37" s="1">
        <v>0.5</v>
      </c>
      <c r="Q37" s="1">
        <v>2</v>
      </c>
      <c r="R37" s="1" t="s">
        <v>101</v>
      </c>
      <c r="S37" s="1"/>
      <c r="T37" s="1" t="s">
        <v>102</v>
      </c>
      <c r="U37" s="1" t="s">
        <v>387</v>
      </c>
      <c r="V37" s="1" t="s">
        <v>400</v>
      </c>
      <c r="W37" s="1" t="s">
        <v>103</v>
      </c>
      <c r="X37" s="1" t="s">
        <v>97</v>
      </c>
      <c r="Y37" s="1" t="s">
        <v>104</v>
      </c>
      <c r="Z37" s="1"/>
      <c r="AA37" s="1" t="s">
        <v>284</v>
      </c>
      <c r="AB37" s="1" t="s">
        <v>107</v>
      </c>
      <c r="AC37" s="2">
        <v>40528</v>
      </c>
      <c r="AD37" s="3">
        <v>0.54722222222222217</v>
      </c>
      <c r="AE37" s="4">
        <v>40730.180555555555</v>
      </c>
      <c r="AF37" s="1" t="s">
        <v>108</v>
      </c>
      <c r="AG37" s="1" t="s">
        <v>109</v>
      </c>
      <c r="AH37" s="1" t="s">
        <v>110</v>
      </c>
      <c r="AI37" s="1" t="s">
        <v>111</v>
      </c>
      <c r="AJ37" s="1" t="s">
        <v>112</v>
      </c>
      <c r="AK37" s="1" t="s">
        <v>113</v>
      </c>
      <c r="AL37" s="1" t="s">
        <v>114</v>
      </c>
      <c r="AM37" s="1"/>
      <c r="AN37" s="1" t="s">
        <v>115</v>
      </c>
      <c r="AO37" s="1">
        <v>290452.68300000002</v>
      </c>
      <c r="AP37" s="1">
        <v>813433.18099999998</v>
      </c>
      <c r="AQ37" s="1" t="s">
        <v>116</v>
      </c>
      <c r="AR37" s="1" t="s">
        <v>117</v>
      </c>
      <c r="AS37" s="1">
        <v>29</v>
      </c>
      <c r="AT37" s="1">
        <v>4</v>
      </c>
      <c r="AU37" s="1">
        <v>52.683</v>
      </c>
      <c r="AV37" s="1">
        <v>81</v>
      </c>
      <c r="AW37" s="1">
        <v>34</v>
      </c>
      <c r="AX37" s="1">
        <v>33.180999999999997</v>
      </c>
      <c r="AY37" s="1">
        <v>635558.24</v>
      </c>
      <c r="AZ37" s="1">
        <v>566194.05000000005</v>
      </c>
      <c r="BA37" s="1"/>
      <c r="BB37" s="1">
        <v>7.4</v>
      </c>
      <c r="BC37" s="1"/>
      <c r="BD37" s="1"/>
      <c r="BE37" s="1"/>
      <c r="BF37" s="1"/>
      <c r="BG37" s="1" t="s">
        <v>118</v>
      </c>
      <c r="BH37" s="1" t="s">
        <v>278</v>
      </c>
      <c r="BI37" s="1"/>
      <c r="BJ37" s="1"/>
      <c r="BK37" s="1"/>
      <c r="BL37" s="1"/>
      <c r="BM37" s="1"/>
      <c r="BN37" s="1"/>
      <c r="BO37" s="1"/>
      <c r="BP37" s="1"/>
      <c r="BQ37" s="1"/>
      <c r="BR37" s="1"/>
      <c r="BS37" s="1"/>
      <c r="BT37" s="1"/>
      <c r="BU37" s="1"/>
      <c r="BV37" s="1"/>
      <c r="BW37" s="1"/>
      <c r="BX37" s="1"/>
      <c r="BY37" s="1"/>
      <c r="BZ37" s="1"/>
      <c r="CA37" s="1"/>
      <c r="CB37" s="1" t="s">
        <v>102</v>
      </c>
      <c r="CC37" s="1" t="s">
        <v>102</v>
      </c>
      <c r="CD37" s="1" t="s">
        <v>102</v>
      </c>
      <c r="CE37" s="1" t="s">
        <v>120</v>
      </c>
      <c r="CF37" s="1" t="s">
        <v>121</v>
      </c>
      <c r="CG37" s="1" t="s">
        <v>278</v>
      </c>
      <c r="CH37" s="1" t="s">
        <v>279</v>
      </c>
      <c r="CI37" s="1" t="s">
        <v>122</v>
      </c>
      <c r="CJ37" s="1" t="s">
        <v>285</v>
      </c>
      <c r="CK37" s="1">
        <v>4521819</v>
      </c>
      <c r="CL37" s="1" t="s">
        <v>124</v>
      </c>
      <c r="CM37" s="1" t="s">
        <v>125</v>
      </c>
      <c r="CN37" s="1" t="s">
        <v>282</v>
      </c>
      <c r="CO37" s="1" t="s">
        <v>286</v>
      </c>
      <c r="CP37" s="4">
        <v>40715.687650462962</v>
      </c>
      <c r="CQ37" s="4">
        <v>40729.660960648151</v>
      </c>
      <c r="CR37" s="1" t="s">
        <v>310</v>
      </c>
      <c r="CS37" s="1" t="s">
        <v>409</v>
      </c>
      <c r="CT37" s="1" t="s">
        <v>128</v>
      </c>
      <c r="CU37" s="1"/>
    </row>
    <row r="38" spans="1:99" ht="75">
      <c r="A38" s="1" t="s">
        <v>287</v>
      </c>
      <c r="B38" s="1">
        <v>9670</v>
      </c>
      <c r="C38" s="1">
        <v>9670</v>
      </c>
      <c r="D38" s="1"/>
      <c r="E38" s="1" t="s">
        <v>95</v>
      </c>
      <c r="F38" s="1" t="s">
        <v>96</v>
      </c>
      <c r="G38" s="1" t="s">
        <v>97</v>
      </c>
      <c r="H38" s="1"/>
      <c r="I38" s="1" t="s">
        <v>387</v>
      </c>
      <c r="J38" s="1">
        <v>929</v>
      </c>
      <c r="K38" s="1" t="s">
        <v>409</v>
      </c>
      <c r="L38" s="1">
        <v>144</v>
      </c>
      <c r="M38" s="1"/>
      <c r="N38" s="1">
        <v>144</v>
      </c>
      <c r="O38" s="1"/>
      <c r="P38" s="1">
        <v>0.5</v>
      </c>
      <c r="Q38" s="1">
        <v>2</v>
      </c>
      <c r="R38" s="1" t="s">
        <v>101</v>
      </c>
      <c r="S38" s="1"/>
      <c r="T38" s="1" t="s">
        <v>102</v>
      </c>
      <c r="U38" s="1" t="s">
        <v>387</v>
      </c>
      <c r="V38" s="1" t="s">
        <v>401</v>
      </c>
      <c r="W38" s="1" t="s">
        <v>103</v>
      </c>
      <c r="X38" s="1" t="s">
        <v>97</v>
      </c>
      <c r="Y38" s="1" t="s">
        <v>104</v>
      </c>
      <c r="Z38" s="1"/>
      <c r="AA38" s="1"/>
      <c r="AB38" s="1" t="s">
        <v>107</v>
      </c>
      <c r="AC38" s="2">
        <v>40624</v>
      </c>
      <c r="AD38" s="3">
        <v>0.66180555555555554</v>
      </c>
      <c r="AE38" s="4">
        <v>41038.61210648148</v>
      </c>
      <c r="AF38" s="1" t="s">
        <v>108</v>
      </c>
      <c r="AG38" s="1" t="s">
        <v>109</v>
      </c>
      <c r="AH38" s="1" t="s">
        <v>110</v>
      </c>
      <c r="AI38" s="1" t="s">
        <v>111</v>
      </c>
      <c r="AJ38" s="1" t="s">
        <v>112</v>
      </c>
      <c r="AK38" s="1" t="s">
        <v>113</v>
      </c>
      <c r="AL38" s="1" t="s">
        <v>114</v>
      </c>
      <c r="AM38" s="1"/>
      <c r="AN38" s="1" t="s">
        <v>115</v>
      </c>
      <c r="AO38" s="1">
        <v>290452.68300000002</v>
      </c>
      <c r="AP38" s="1">
        <v>813433.18099999998</v>
      </c>
      <c r="AQ38" s="1" t="s">
        <v>116</v>
      </c>
      <c r="AR38" s="1" t="s">
        <v>117</v>
      </c>
      <c r="AS38" s="1">
        <v>29</v>
      </c>
      <c r="AT38" s="1">
        <v>4</v>
      </c>
      <c r="AU38" s="1">
        <v>52.683</v>
      </c>
      <c r="AV38" s="1">
        <v>81</v>
      </c>
      <c r="AW38" s="1">
        <v>34</v>
      </c>
      <c r="AX38" s="1">
        <v>33.180999999999997</v>
      </c>
      <c r="AY38" s="1">
        <v>635558.24</v>
      </c>
      <c r="AZ38" s="1">
        <v>566194.05000000005</v>
      </c>
      <c r="BA38" s="1"/>
      <c r="BB38" s="1">
        <v>7</v>
      </c>
      <c r="BC38" s="1"/>
      <c r="BD38" s="1"/>
      <c r="BE38" s="1"/>
      <c r="BF38" s="1"/>
      <c r="BG38" s="1" t="s">
        <v>118</v>
      </c>
      <c r="BH38" s="1" t="s">
        <v>278</v>
      </c>
      <c r="BI38" s="1"/>
      <c r="BJ38" s="1"/>
      <c r="BK38" s="1"/>
      <c r="BL38" s="1"/>
      <c r="BM38" s="1"/>
      <c r="BN38" s="1"/>
      <c r="BO38" s="1"/>
      <c r="BP38" s="1"/>
      <c r="BQ38" s="1"/>
      <c r="BR38" s="1"/>
      <c r="BS38" s="1"/>
      <c r="BT38" s="1"/>
      <c r="BU38" s="1"/>
      <c r="BV38" s="1"/>
      <c r="BW38" s="1"/>
      <c r="BX38" s="1"/>
      <c r="BY38" s="1"/>
      <c r="BZ38" s="1"/>
      <c r="CA38" s="1"/>
      <c r="CB38" s="1" t="s">
        <v>102</v>
      </c>
      <c r="CC38" s="1" t="s">
        <v>102</v>
      </c>
      <c r="CD38" s="1" t="s">
        <v>102</v>
      </c>
      <c r="CE38" s="1" t="s">
        <v>120</v>
      </c>
      <c r="CF38" s="1" t="s">
        <v>121</v>
      </c>
      <c r="CG38" s="1" t="s">
        <v>278</v>
      </c>
      <c r="CH38" s="1" t="s">
        <v>278</v>
      </c>
      <c r="CI38" s="1" t="s">
        <v>122</v>
      </c>
      <c r="CJ38" s="1" t="s">
        <v>289</v>
      </c>
      <c r="CK38" s="1">
        <v>4535390</v>
      </c>
      <c r="CL38" s="1" t="s">
        <v>124</v>
      </c>
      <c r="CM38" s="1" t="s">
        <v>125</v>
      </c>
      <c r="CN38" s="1" t="s">
        <v>287</v>
      </c>
      <c r="CO38" s="1" t="s">
        <v>290</v>
      </c>
      <c r="CP38" s="4">
        <v>41060.664722222224</v>
      </c>
      <c r="CQ38" s="4">
        <v>41010.697488425925</v>
      </c>
      <c r="CR38" s="1" t="s">
        <v>310</v>
      </c>
      <c r="CS38" s="1" t="s">
        <v>409</v>
      </c>
      <c r="CT38" s="1" t="s">
        <v>128</v>
      </c>
      <c r="CU38" s="1"/>
    </row>
    <row r="39" spans="1:99" ht="75">
      <c r="A39" s="1" t="s">
        <v>291</v>
      </c>
      <c r="B39" s="1">
        <v>9670</v>
      </c>
      <c r="C39" s="1">
        <v>9670</v>
      </c>
      <c r="D39" s="1"/>
      <c r="E39" s="1" t="s">
        <v>95</v>
      </c>
      <c r="F39" s="1" t="s">
        <v>96</v>
      </c>
      <c r="G39" s="1" t="s">
        <v>97</v>
      </c>
      <c r="H39" s="1"/>
      <c r="I39" s="1" t="s">
        <v>387</v>
      </c>
      <c r="J39" s="1">
        <v>929</v>
      </c>
      <c r="K39" s="1" t="s">
        <v>409</v>
      </c>
      <c r="L39" s="1">
        <v>143</v>
      </c>
      <c r="M39" s="1"/>
      <c r="N39" s="1">
        <v>143</v>
      </c>
      <c r="O39" s="1"/>
      <c r="P39" s="1">
        <v>0.5</v>
      </c>
      <c r="Q39" s="1">
        <v>2</v>
      </c>
      <c r="R39" s="1" t="s">
        <v>101</v>
      </c>
      <c r="S39" s="1"/>
      <c r="T39" s="1" t="s">
        <v>102</v>
      </c>
      <c r="U39" s="1" t="s">
        <v>387</v>
      </c>
      <c r="V39" s="1" t="s">
        <v>402</v>
      </c>
      <c r="W39" s="1" t="s">
        <v>103</v>
      </c>
      <c r="X39" s="1" t="s">
        <v>97</v>
      </c>
      <c r="Y39" s="1" t="s">
        <v>104</v>
      </c>
      <c r="Z39" s="1" t="s">
        <v>403</v>
      </c>
      <c r="AA39" s="1"/>
      <c r="AB39" s="1" t="s">
        <v>107</v>
      </c>
      <c r="AC39" s="2">
        <v>40786</v>
      </c>
      <c r="AD39" s="3">
        <v>0.63750000000000007</v>
      </c>
      <c r="AE39" s="4">
        <v>41136.439432870371</v>
      </c>
      <c r="AF39" s="1" t="s">
        <v>108</v>
      </c>
      <c r="AG39" s="1" t="s">
        <v>109</v>
      </c>
      <c r="AH39" s="1" t="s">
        <v>110</v>
      </c>
      <c r="AI39" s="1" t="s">
        <v>111</v>
      </c>
      <c r="AJ39" s="1" t="s">
        <v>112</v>
      </c>
      <c r="AK39" s="1" t="s">
        <v>113</v>
      </c>
      <c r="AL39" s="1" t="s">
        <v>114</v>
      </c>
      <c r="AM39" s="1"/>
      <c r="AN39" s="1" t="s">
        <v>115</v>
      </c>
      <c r="AO39" s="1">
        <v>290452.68300000002</v>
      </c>
      <c r="AP39" s="1">
        <v>813433.18099999998</v>
      </c>
      <c r="AQ39" s="1" t="s">
        <v>116</v>
      </c>
      <c r="AR39" s="1" t="s">
        <v>117</v>
      </c>
      <c r="AS39" s="1">
        <v>29</v>
      </c>
      <c r="AT39" s="1">
        <v>4</v>
      </c>
      <c r="AU39" s="1">
        <v>52.683</v>
      </c>
      <c r="AV39" s="1">
        <v>81</v>
      </c>
      <c r="AW39" s="1">
        <v>34</v>
      </c>
      <c r="AX39" s="1">
        <v>33.180999999999997</v>
      </c>
      <c r="AY39" s="1">
        <v>635558.24</v>
      </c>
      <c r="AZ39" s="1">
        <v>566194.05000000005</v>
      </c>
      <c r="BA39" s="1"/>
      <c r="BB39" s="1">
        <v>7.6</v>
      </c>
      <c r="BC39" s="1"/>
      <c r="BD39" s="1"/>
      <c r="BE39" s="1"/>
      <c r="BF39" s="1"/>
      <c r="BG39" s="1" t="s">
        <v>118</v>
      </c>
      <c r="BH39" s="1" t="s">
        <v>278</v>
      </c>
      <c r="BI39" s="1"/>
      <c r="BJ39" s="1"/>
      <c r="BK39" s="1"/>
      <c r="BL39" s="1"/>
      <c r="BM39" s="1"/>
      <c r="BN39" s="1"/>
      <c r="BO39" s="1"/>
      <c r="BP39" s="1"/>
      <c r="BQ39" s="1"/>
      <c r="BR39" s="1"/>
      <c r="BS39" s="1"/>
      <c r="BT39" s="1"/>
      <c r="BU39" s="1"/>
      <c r="BV39" s="1"/>
      <c r="BW39" s="1"/>
      <c r="BX39" s="1"/>
      <c r="BY39" s="1"/>
      <c r="BZ39" s="1"/>
      <c r="CA39" s="1"/>
      <c r="CB39" s="1" t="s">
        <v>102</v>
      </c>
      <c r="CC39" s="1" t="s">
        <v>102</v>
      </c>
      <c r="CD39" s="1" t="s">
        <v>102</v>
      </c>
      <c r="CE39" s="1" t="s">
        <v>120</v>
      </c>
      <c r="CF39" s="1" t="s">
        <v>121</v>
      </c>
      <c r="CG39" s="1" t="s">
        <v>278</v>
      </c>
      <c r="CH39" s="1" t="s">
        <v>278</v>
      </c>
      <c r="CI39" s="1" t="s">
        <v>122</v>
      </c>
      <c r="CJ39" s="1" t="s">
        <v>293</v>
      </c>
      <c r="CK39" s="1">
        <v>4649824</v>
      </c>
      <c r="CL39" s="1" t="s">
        <v>124</v>
      </c>
      <c r="CM39" s="1" t="s">
        <v>125</v>
      </c>
      <c r="CN39" s="1" t="s">
        <v>291</v>
      </c>
      <c r="CO39" s="1" t="s">
        <v>294</v>
      </c>
      <c r="CP39" s="4">
        <v>41165.698993055557</v>
      </c>
      <c r="CQ39" s="4">
        <v>41123.4219212963</v>
      </c>
      <c r="CR39" s="1" t="s">
        <v>310</v>
      </c>
      <c r="CS39" s="1" t="s">
        <v>409</v>
      </c>
      <c r="CT39" s="1" t="s">
        <v>128</v>
      </c>
      <c r="CU39" s="1"/>
    </row>
    <row r="40" spans="1:99" ht="75">
      <c r="A40" s="1" t="s">
        <v>295</v>
      </c>
      <c r="B40" s="1">
        <v>9670</v>
      </c>
      <c r="C40" s="1">
        <v>9670</v>
      </c>
      <c r="D40" s="1"/>
      <c r="E40" s="1" t="s">
        <v>95</v>
      </c>
      <c r="F40" s="1" t="s">
        <v>96</v>
      </c>
      <c r="G40" s="1" t="s">
        <v>97</v>
      </c>
      <c r="H40" s="1"/>
      <c r="I40" s="1" t="s">
        <v>387</v>
      </c>
      <c r="J40" s="1">
        <v>929</v>
      </c>
      <c r="K40" s="1" t="s">
        <v>409</v>
      </c>
      <c r="L40" s="1">
        <v>144</v>
      </c>
      <c r="M40" s="1"/>
      <c r="N40" s="1">
        <v>144</v>
      </c>
      <c r="O40" s="1"/>
      <c r="P40" s="1">
        <v>0.5</v>
      </c>
      <c r="Q40" s="1">
        <v>2</v>
      </c>
      <c r="R40" s="1" t="s">
        <v>101</v>
      </c>
      <c r="S40" s="1"/>
      <c r="T40" s="1" t="s">
        <v>102</v>
      </c>
      <c r="U40" s="1" t="s">
        <v>387</v>
      </c>
      <c r="V40" s="1" t="s">
        <v>404</v>
      </c>
      <c r="W40" s="1" t="s">
        <v>103</v>
      </c>
      <c r="X40" s="1" t="s">
        <v>97</v>
      </c>
      <c r="Y40" s="1" t="s">
        <v>104</v>
      </c>
      <c r="Z40" s="1"/>
      <c r="AA40" s="1"/>
      <c r="AB40" s="1" t="s">
        <v>107</v>
      </c>
      <c r="AC40" s="2">
        <v>40877</v>
      </c>
      <c r="AD40" s="3">
        <v>0.59861111111111109</v>
      </c>
      <c r="AE40" s="4">
        <v>41159.406087962961</v>
      </c>
      <c r="AF40" s="1" t="s">
        <v>108</v>
      </c>
      <c r="AG40" s="1" t="s">
        <v>109</v>
      </c>
      <c r="AH40" s="1" t="s">
        <v>110</v>
      </c>
      <c r="AI40" s="1" t="s">
        <v>111</v>
      </c>
      <c r="AJ40" s="1" t="s">
        <v>112</v>
      </c>
      <c r="AK40" s="1" t="s">
        <v>113</v>
      </c>
      <c r="AL40" s="1" t="s">
        <v>114</v>
      </c>
      <c r="AM40" s="1"/>
      <c r="AN40" s="1" t="s">
        <v>115</v>
      </c>
      <c r="AO40" s="1">
        <v>290452.68300000002</v>
      </c>
      <c r="AP40" s="1">
        <v>813433.18099999998</v>
      </c>
      <c r="AQ40" s="1" t="s">
        <v>116</v>
      </c>
      <c r="AR40" s="1" t="s">
        <v>117</v>
      </c>
      <c r="AS40" s="1">
        <v>29</v>
      </c>
      <c r="AT40" s="1">
        <v>4</v>
      </c>
      <c r="AU40" s="1">
        <v>52.683</v>
      </c>
      <c r="AV40" s="1">
        <v>81</v>
      </c>
      <c r="AW40" s="1">
        <v>34</v>
      </c>
      <c r="AX40" s="1">
        <v>33.180999999999997</v>
      </c>
      <c r="AY40" s="1">
        <v>635558.24</v>
      </c>
      <c r="AZ40" s="1">
        <v>566194.05000000005</v>
      </c>
      <c r="BA40" s="1"/>
      <c r="BB40" s="1">
        <v>8</v>
      </c>
      <c r="BC40" s="1"/>
      <c r="BD40" s="1"/>
      <c r="BE40" s="1"/>
      <c r="BF40" s="1"/>
      <c r="BG40" s="1" t="s">
        <v>118</v>
      </c>
      <c r="BH40" s="1" t="s">
        <v>278</v>
      </c>
      <c r="BI40" s="1"/>
      <c r="BJ40" s="1"/>
      <c r="BK40" s="1"/>
      <c r="BL40" s="1"/>
      <c r="BM40" s="1"/>
      <c r="BN40" s="1"/>
      <c r="BO40" s="1"/>
      <c r="BP40" s="1"/>
      <c r="BQ40" s="1"/>
      <c r="BR40" s="1"/>
      <c r="BS40" s="1"/>
      <c r="BT40" s="1"/>
      <c r="BU40" s="1"/>
      <c r="BV40" s="1"/>
      <c r="BW40" s="1"/>
      <c r="BX40" s="1"/>
      <c r="BY40" s="1"/>
      <c r="BZ40" s="1"/>
      <c r="CA40" s="1"/>
      <c r="CB40" s="1" t="s">
        <v>102</v>
      </c>
      <c r="CC40" s="1" t="s">
        <v>102</v>
      </c>
      <c r="CD40" s="1" t="s">
        <v>102</v>
      </c>
      <c r="CE40" s="1" t="s">
        <v>120</v>
      </c>
      <c r="CF40" s="1" t="s">
        <v>121</v>
      </c>
      <c r="CG40" s="1" t="s">
        <v>278</v>
      </c>
      <c r="CH40" s="1" t="s">
        <v>278</v>
      </c>
      <c r="CI40" s="1" t="s">
        <v>122</v>
      </c>
      <c r="CJ40" s="1" t="s">
        <v>297</v>
      </c>
      <c r="CK40" s="1">
        <v>4664499</v>
      </c>
      <c r="CL40" s="1" t="s">
        <v>124</v>
      </c>
      <c r="CM40" s="1" t="s">
        <v>125</v>
      </c>
      <c r="CN40" s="1" t="s">
        <v>295</v>
      </c>
      <c r="CO40" s="1" t="s">
        <v>298</v>
      </c>
      <c r="CP40" s="4">
        <v>41165.698993055557</v>
      </c>
      <c r="CQ40" s="4">
        <v>41156.705567129633</v>
      </c>
      <c r="CR40" s="1" t="s">
        <v>310</v>
      </c>
      <c r="CS40" s="1" t="s">
        <v>409</v>
      </c>
      <c r="CT40" s="1" t="s">
        <v>128</v>
      </c>
      <c r="CU40" s="1"/>
    </row>
    <row r="41" spans="1:99" ht="75">
      <c r="A41" s="1" t="s">
        <v>299</v>
      </c>
      <c r="B41" s="1">
        <v>9670</v>
      </c>
      <c r="C41" s="1">
        <v>9670</v>
      </c>
      <c r="D41" s="1"/>
      <c r="E41" s="1" t="s">
        <v>95</v>
      </c>
      <c r="F41" s="1" t="s">
        <v>96</v>
      </c>
      <c r="G41" s="1" t="s">
        <v>97</v>
      </c>
      <c r="H41" s="1"/>
      <c r="I41" s="1" t="s">
        <v>387</v>
      </c>
      <c r="J41" s="1">
        <v>929</v>
      </c>
      <c r="K41" s="1" t="s">
        <v>409</v>
      </c>
      <c r="L41" s="1">
        <v>133</v>
      </c>
      <c r="M41" s="1"/>
      <c r="N41" s="1">
        <v>133</v>
      </c>
      <c r="O41" s="1"/>
      <c r="P41" s="1">
        <v>0.5</v>
      </c>
      <c r="Q41" s="1">
        <v>2</v>
      </c>
      <c r="R41" s="1" t="s">
        <v>101</v>
      </c>
      <c r="S41" s="1"/>
      <c r="T41" s="1" t="s">
        <v>102</v>
      </c>
      <c r="U41" s="1" t="s">
        <v>387</v>
      </c>
      <c r="V41" s="1" t="s">
        <v>405</v>
      </c>
      <c r="W41" s="1" t="s">
        <v>103</v>
      </c>
      <c r="X41" s="1" t="s">
        <v>97</v>
      </c>
      <c r="Y41" s="1" t="s">
        <v>104</v>
      </c>
      <c r="Z41" s="1"/>
      <c r="AA41" s="1"/>
      <c r="AB41" s="1" t="s">
        <v>107</v>
      </c>
      <c r="AC41" s="2">
        <v>40703</v>
      </c>
      <c r="AD41" s="3">
        <v>0.57291666666666663</v>
      </c>
      <c r="AE41" s="4">
        <v>41136.577696759261</v>
      </c>
      <c r="AF41" s="1" t="s">
        <v>108</v>
      </c>
      <c r="AG41" s="1" t="s">
        <v>109</v>
      </c>
      <c r="AH41" s="1" t="s">
        <v>110</v>
      </c>
      <c r="AI41" s="1" t="s">
        <v>111</v>
      </c>
      <c r="AJ41" s="1" t="s">
        <v>112</v>
      </c>
      <c r="AK41" s="1" t="s">
        <v>113</v>
      </c>
      <c r="AL41" s="1" t="s">
        <v>114</v>
      </c>
      <c r="AM41" s="1"/>
      <c r="AN41" s="1" t="s">
        <v>115</v>
      </c>
      <c r="AO41" s="1">
        <v>290452.68300000002</v>
      </c>
      <c r="AP41" s="1">
        <v>813433.18099999998</v>
      </c>
      <c r="AQ41" s="1" t="s">
        <v>116</v>
      </c>
      <c r="AR41" s="1" t="s">
        <v>117</v>
      </c>
      <c r="AS41" s="1">
        <v>29</v>
      </c>
      <c r="AT41" s="1">
        <v>4</v>
      </c>
      <c r="AU41" s="1">
        <v>52.683</v>
      </c>
      <c r="AV41" s="1">
        <v>81</v>
      </c>
      <c r="AW41" s="1">
        <v>34</v>
      </c>
      <c r="AX41" s="1">
        <v>33.180999999999997</v>
      </c>
      <c r="AY41" s="1">
        <v>635558.24</v>
      </c>
      <c r="AZ41" s="1">
        <v>566194.05000000005</v>
      </c>
      <c r="BA41" s="1"/>
      <c r="BB41" s="1">
        <v>7.5</v>
      </c>
      <c r="BC41" s="1"/>
      <c r="BD41" s="1"/>
      <c r="BE41" s="1"/>
      <c r="BF41" s="1"/>
      <c r="BG41" s="1" t="s">
        <v>118</v>
      </c>
      <c r="BH41" s="1" t="s">
        <v>278</v>
      </c>
      <c r="BI41" s="1"/>
      <c r="BJ41" s="1"/>
      <c r="BK41" s="1"/>
      <c r="BL41" s="1"/>
      <c r="BM41" s="1"/>
      <c r="BN41" s="1"/>
      <c r="BO41" s="1"/>
      <c r="BP41" s="1"/>
      <c r="BQ41" s="1"/>
      <c r="BR41" s="1"/>
      <c r="BS41" s="1"/>
      <c r="BT41" s="1"/>
      <c r="BU41" s="1"/>
      <c r="BV41" s="1"/>
      <c r="BW41" s="1"/>
      <c r="BX41" s="1"/>
      <c r="BY41" s="1"/>
      <c r="BZ41" s="1"/>
      <c r="CA41" s="1"/>
      <c r="CB41" s="1" t="s">
        <v>102</v>
      </c>
      <c r="CC41" s="1" t="s">
        <v>102</v>
      </c>
      <c r="CD41" s="1" t="s">
        <v>102</v>
      </c>
      <c r="CE41" s="1" t="s">
        <v>120</v>
      </c>
      <c r="CF41" s="1" t="s">
        <v>121</v>
      </c>
      <c r="CG41" s="1" t="s">
        <v>278</v>
      </c>
      <c r="CH41" s="1" t="s">
        <v>278</v>
      </c>
      <c r="CI41" s="1" t="s">
        <v>122</v>
      </c>
      <c r="CJ41" s="1" t="s">
        <v>301</v>
      </c>
      <c r="CK41" s="1">
        <v>4645595</v>
      </c>
      <c r="CL41" s="1" t="s">
        <v>124</v>
      </c>
      <c r="CM41" s="1" t="s">
        <v>125</v>
      </c>
      <c r="CN41" s="1" t="s">
        <v>299</v>
      </c>
      <c r="CO41" s="1" t="s">
        <v>302</v>
      </c>
      <c r="CP41" s="4">
        <v>41165.698993055557</v>
      </c>
      <c r="CQ41" s="4">
        <v>41080.665092592593</v>
      </c>
      <c r="CR41" s="1" t="s">
        <v>310</v>
      </c>
      <c r="CS41" s="1" t="s">
        <v>409</v>
      </c>
      <c r="CT41" s="1" t="s">
        <v>128</v>
      </c>
      <c r="CU41" s="1"/>
    </row>
    <row r="42" spans="1:99" ht="75">
      <c r="A42" s="1" t="s">
        <v>303</v>
      </c>
      <c r="B42" s="1">
        <v>9670</v>
      </c>
      <c r="C42" s="1">
        <v>9670</v>
      </c>
      <c r="D42" s="1"/>
      <c r="E42" s="1" t="s">
        <v>95</v>
      </c>
      <c r="F42" s="1" t="s">
        <v>96</v>
      </c>
      <c r="G42" s="1" t="s">
        <v>97</v>
      </c>
      <c r="H42" s="1"/>
      <c r="I42" s="1" t="s">
        <v>387</v>
      </c>
      <c r="J42" s="1">
        <v>929</v>
      </c>
      <c r="K42" s="1" t="s">
        <v>409</v>
      </c>
      <c r="L42" s="1">
        <v>252</v>
      </c>
      <c r="M42" s="1"/>
      <c r="N42" s="1">
        <v>252</v>
      </c>
      <c r="O42" s="1"/>
      <c r="P42" s="1">
        <v>2.5</v>
      </c>
      <c r="Q42" s="1">
        <v>10</v>
      </c>
      <c r="R42" s="1" t="s">
        <v>101</v>
      </c>
      <c r="S42" s="1"/>
      <c r="T42" s="1" t="s">
        <v>420</v>
      </c>
      <c r="U42" s="1" t="s">
        <v>387</v>
      </c>
      <c r="V42" s="1" t="s">
        <v>406</v>
      </c>
      <c r="W42" s="1" t="s">
        <v>103</v>
      </c>
      <c r="X42" s="1" t="s">
        <v>97</v>
      </c>
      <c r="Y42" s="1" t="s">
        <v>104</v>
      </c>
      <c r="Z42" s="1" t="s">
        <v>407</v>
      </c>
      <c r="AA42" s="1" t="s">
        <v>305</v>
      </c>
      <c r="AB42" s="1" t="s">
        <v>107</v>
      </c>
      <c r="AC42" s="2">
        <v>40968</v>
      </c>
      <c r="AD42" s="3">
        <v>0.52638888888888891</v>
      </c>
      <c r="AE42" s="4">
        <v>41319.567546296297</v>
      </c>
      <c r="AF42" s="1" t="s">
        <v>108</v>
      </c>
      <c r="AG42" s="1" t="s">
        <v>109</v>
      </c>
      <c r="AH42" s="1" t="s">
        <v>110</v>
      </c>
      <c r="AI42" s="1" t="s">
        <v>111</v>
      </c>
      <c r="AJ42" s="1" t="s">
        <v>112</v>
      </c>
      <c r="AK42" s="1" t="s">
        <v>113</v>
      </c>
      <c r="AL42" s="1" t="s">
        <v>114</v>
      </c>
      <c r="AM42" s="1"/>
      <c r="AN42" s="1" t="s">
        <v>115</v>
      </c>
      <c r="AO42" s="1">
        <v>290452.68300000002</v>
      </c>
      <c r="AP42" s="1">
        <v>813433.18099999998</v>
      </c>
      <c r="AQ42" s="1" t="s">
        <v>116</v>
      </c>
      <c r="AR42" s="1" t="s">
        <v>117</v>
      </c>
      <c r="AS42" s="1">
        <v>29</v>
      </c>
      <c r="AT42" s="1">
        <v>4</v>
      </c>
      <c r="AU42" s="1">
        <v>52.683</v>
      </c>
      <c r="AV42" s="1">
        <v>81</v>
      </c>
      <c r="AW42" s="1">
        <v>34</v>
      </c>
      <c r="AX42" s="1">
        <v>33.180999999999997</v>
      </c>
      <c r="AY42" s="1">
        <v>635558.24</v>
      </c>
      <c r="AZ42" s="1">
        <v>566194.05000000005</v>
      </c>
      <c r="BA42" s="1"/>
      <c r="BB42" s="1">
        <v>7.9</v>
      </c>
      <c r="BC42" s="1"/>
      <c r="BD42" s="1"/>
      <c r="BE42" s="1"/>
      <c r="BF42" s="1"/>
      <c r="BG42" s="1" t="s">
        <v>118</v>
      </c>
      <c r="BH42" s="1" t="s">
        <v>278</v>
      </c>
      <c r="BI42" s="1"/>
      <c r="BJ42" s="1"/>
      <c r="BK42" s="1"/>
      <c r="BL42" s="1"/>
      <c r="BM42" s="1"/>
      <c r="BN42" s="1"/>
      <c r="BO42" s="1"/>
      <c r="BP42" s="1"/>
      <c r="BQ42" s="1"/>
      <c r="BR42" s="1"/>
      <c r="BS42" s="1"/>
      <c r="BT42" s="1"/>
      <c r="BU42" s="1"/>
      <c r="BV42" s="1"/>
      <c r="BW42" s="1"/>
      <c r="BX42" s="1"/>
      <c r="BY42" s="1"/>
      <c r="BZ42" s="1"/>
      <c r="CA42" s="1"/>
      <c r="CB42" s="1" t="s">
        <v>102</v>
      </c>
      <c r="CC42" s="1" t="s">
        <v>102</v>
      </c>
      <c r="CD42" s="1" t="s">
        <v>102</v>
      </c>
      <c r="CE42" s="1" t="s">
        <v>120</v>
      </c>
      <c r="CF42" s="1" t="s">
        <v>121</v>
      </c>
      <c r="CG42" s="1" t="s">
        <v>278</v>
      </c>
      <c r="CH42" s="1" t="s">
        <v>278</v>
      </c>
      <c r="CI42" s="1" t="s">
        <v>122</v>
      </c>
      <c r="CJ42" s="1" t="s">
        <v>306</v>
      </c>
      <c r="CK42" s="1">
        <v>4695535</v>
      </c>
      <c r="CL42" s="1" t="s">
        <v>124</v>
      </c>
      <c r="CM42" s="1" t="s">
        <v>125</v>
      </c>
      <c r="CN42" s="1" t="s">
        <v>303</v>
      </c>
      <c r="CO42" s="1" t="s">
        <v>307</v>
      </c>
      <c r="CP42" s="4">
        <v>41338.390034722222</v>
      </c>
      <c r="CQ42" s="4">
        <v>41186.383564814816</v>
      </c>
      <c r="CR42" s="1" t="s">
        <v>310</v>
      </c>
      <c r="CS42" s="1" t="s">
        <v>409</v>
      </c>
      <c r="CT42" s="1" t="s">
        <v>128</v>
      </c>
      <c r="CU42" s="1"/>
    </row>
    <row r="43" spans="1:99" ht="75">
      <c r="A43" s="1" t="s">
        <v>421</v>
      </c>
      <c r="B43" s="1">
        <v>9670</v>
      </c>
      <c r="C43" s="1">
        <v>9670</v>
      </c>
      <c r="D43" s="1"/>
      <c r="E43" s="1" t="s">
        <v>95</v>
      </c>
      <c r="F43" s="1" t="s">
        <v>96</v>
      </c>
      <c r="G43" s="1" t="s">
        <v>97</v>
      </c>
      <c r="H43" s="1"/>
      <c r="I43" s="1" t="s">
        <v>387</v>
      </c>
      <c r="J43" s="1">
        <v>929</v>
      </c>
      <c r="K43" s="1" t="s">
        <v>409</v>
      </c>
      <c r="L43" s="1">
        <v>146</v>
      </c>
      <c r="M43" s="1"/>
      <c r="N43" s="1">
        <v>146</v>
      </c>
      <c r="O43" s="1"/>
      <c r="P43" s="1">
        <v>0.5</v>
      </c>
      <c r="Q43" s="1">
        <v>2</v>
      </c>
      <c r="R43" s="1" t="s">
        <v>101</v>
      </c>
      <c r="S43" s="1"/>
      <c r="T43" s="1" t="s">
        <v>102</v>
      </c>
      <c r="U43" s="1" t="s">
        <v>387</v>
      </c>
      <c r="V43" s="1" t="s">
        <v>422</v>
      </c>
      <c r="W43" s="1" t="s">
        <v>103</v>
      </c>
      <c r="X43" s="1" t="s">
        <v>97</v>
      </c>
      <c r="Y43" s="1" t="s">
        <v>104</v>
      </c>
      <c r="Z43" s="1"/>
      <c r="AA43" s="1"/>
      <c r="AB43" s="1" t="s">
        <v>107</v>
      </c>
      <c r="AC43" s="2">
        <v>41038</v>
      </c>
      <c r="AD43" s="3">
        <v>0.61041666666666672</v>
      </c>
      <c r="AE43" s="4">
        <v>41374.731006944443</v>
      </c>
      <c r="AF43" s="1" t="s">
        <v>108</v>
      </c>
      <c r="AG43" s="1" t="s">
        <v>109</v>
      </c>
      <c r="AH43" s="1" t="s">
        <v>110</v>
      </c>
      <c r="AI43" s="1" t="s">
        <v>111</v>
      </c>
      <c r="AJ43" s="1" t="s">
        <v>112</v>
      </c>
      <c r="AK43" s="1" t="s">
        <v>113</v>
      </c>
      <c r="AL43" s="1" t="s">
        <v>114</v>
      </c>
      <c r="AM43" s="1"/>
      <c r="AN43" s="1" t="s">
        <v>115</v>
      </c>
      <c r="AO43" s="1">
        <v>290452.68300000002</v>
      </c>
      <c r="AP43" s="1">
        <v>813433.18099999998</v>
      </c>
      <c r="AQ43" s="1" t="s">
        <v>116</v>
      </c>
      <c r="AR43" s="1" t="s">
        <v>117</v>
      </c>
      <c r="AS43" s="1">
        <v>29</v>
      </c>
      <c r="AT43" s="1">
        <v>4</v>
      </c>
      <c r="AU43" s="1">
        <v>52.683</v>
      </c>
      <c r="AV43" s="1">
        <v>81</v>
      </c>
      <c r="AW43" s="1">
        <v>34</v>
      </c>
      <c r="AX43" s="1">
        <v>33.180999999999997</v>
      </c>
      <c r="AY43" s="1">
        <v>635558.24</v>
      </c>
      <c r="AZ43" s="1">
        <v>566194.05000000005</v>
      </c>
      <c r="BA43" s="1"/>
      <c r="BB43" s="1"/>
      <c r="BC43" s="1"/>
      <c r="BD43" s="1"/>
      <c r="BE43" s="1"/>
      <c r="BF43" s="1"/>
      <c r="BG43" s="1" t="s">
        <v>118</v>
      </c>
      <c r="BH43" s="1" t="s">
        <v>278</v>
      </c>
      <c r="BI43" s="1"/>
      <c r="BJ43" s="1"/>
      <c r="BK43" s="1"/>
      <c r="BL43" s="1"/>
      <c r="BM43" s="1"/>
      <c r="BN43" s="1"/>
      <c r="BO43" s="1"/>
      <c r="BP43" s="1"/>
      <c r="BQ43" s="1"/>
      <c r="BR43" s="1"/>
      <c r="BS43" s="1"/>
      <c r="BT43" s="1"/>
      <c r="BU43" s="1"/>
      <c r="BV43" s="1"/>
      <c r="BW43" s="1"/>
      <c r="BX43" s="1"/>
      <c r="BY43" s="1"/>
      <c r="BZ43" s="1"/>
      <c r="CA43" s="1"/>
      <c r="CB43" s="1" t="s">
        <v>102</v>
      </c>
      <c r="CC43" s="1" t="s">
        <v>102</v>
      </c>
      <c r="CD43" s="1" t="s">
        <v>102</v>
      </c>
      <c r="CE43" s="1" t="s">
        <v>120</v>
      </c>
      <c r="CF43" s="1" t="s">
        <v>121</v>
      </c>
      <c r="CG43" s="1" t="s">
        <v>278</v>
      </c>
      <c r="CH43" s="1" t="s">
        <v>278</v>
      </c>
      <c r="CI43" s="1" t="s">
        <v>122</v>
      </c>
      <c r="CJ43" s="1" t="s">
        <v>423</v>
      </c>
      <c r="CK43" s="1">
        <v>4696473</v>
      </c>
      <c r="CL43" s="1" t="s">
        <v>124</v>
      </c>
      <c r="CM43" s="1" t="s">
        <v>125</v>
      </c>
      <c r="CN43" s="1" t="s">
        <v>421</v>
      </c>
      <c r="CO43" s="1" t="s">
        <v>424</v>
      </c>
      <c r="CP43" s="1"/>
      <c r="CQ43" s="4">
        <v>41186.481041666666</v>
      </c>
      <c r="CR43" s="1" t="s">
        <v>310</v>
      </c>
      <c r="CS43" s="1" t="s">
        <v>409</v>
      </c>
      <c r="CT43" s="1" t="s">
        <v>128</v>
      </c>
      <c r="CU43" s="1"/>
    </row>
    <row r="44" spans="1:99" ht="75">
      <c r="A44" s="1" t="s">
        <v>425</v>
      </c>
      <c r="B44" s="1">
        <v>9670</v>
      </c>
      <c r="C44" s="1">
        <v>9670</v>
      </c>
      <c r="D44" s="1"/>
      <c r="E44" s="1" t="s">
        <v>95</v>
      </c>
      <c r="F44" s="1" t="s">
        <v>96</v>
      </c>
      <c r="G44" s="1" t="s">
        <v>97</v>
      </c>
      <c r="H44" s="1"/>
      <c r="I44" s="1" t="s">
        <v>387</v>
      </c>
      <c r="J44" s="1">
        <v>929</v>
      </c>
      <c r="K44" s="1" t="s">
        <v>409</v>
      </c>
      <c r="L44" s="1">
        <v>146</v>
      </c>
      <c r="M44" s="1"/>
      <c r="N44" s="1">
        <v>146</v>
      </c>
      <c r="O44" s="1"/>
      <c r="P44" s="1">
        <v>0.5</v>
      </c>
      <c r="Q44" s="1">
        <v>2</v>
      </c>
      <c r="R44" s="1" t="s">
        <v>101</v>
      </c>
      <c r="S44" s="1"/>
      <c r="T44" s="1" t="s">
        <v>102</v>
      </c>
      <c r="U44" s="1" t="s">
        <v>387</v>
      </c>
      <c r="V44" s="1" t="s">
        <v>426</v>
      </c>
      <c r="W44" s="1" t="s">
        <v>103</v>
      </c>
      <c r="X44" s="1" t="s">
        <v>97</v>
      </c>
      <c r="Y44" s="1" t="s">
        <v>104</v>
      </c>
      <c r="Z44" s="1"/>
      <c r="AA44" s="1"/>
      <c r="AB44" s="1" t="s">
        <v>107</v>
      </c>
      <c r="AC44" s="2">
        <v>41171</v>
      </c>
      <c r="AD44" s="3">
        <v>0.70208333333333339</v>
      </c>
      <c r="AE44" s="4">
        <v>41374.730891203704</v>
      </c>
      <c r="AF44" s="1" t="s">
        <v>108</v>
      </c>
      <c r="AG44" s="1" t="s">
        <v>109</v>
      </c>
      <c r="AH44" s="1" t="s">
        <v>110</v>
      </c>
      <c r="AI44" s="1" t="s">
        <v>111</v>
      </c>
      <c r="AJ44" s="1" t="s">
        <v>112</v>
      </c>
      <c r="AK44" s="1" t="s">
        <v>113</v>
      </c>
      <c r="AL44" s="1" t="s">
        <v>114</v>
      </c>
      <c r="AM44" s="1"/>
      <c r="AN44" s="1" t="s">
        <v>115</v>
      </c>
      <c r="AO44" s="1">
        <v>290452.68300000002</v>
      </c>
      <c r="AP44" s="1">
        <v>813433.18099999998</v>
      </c>
      <c r="AQ44" s="1" t="s">
        <v>116</v>
      </c>
      <c r="AR44" s="1" t="s">
        <v>117</v>
      </c>
      <c r="AS44" s="1">
        <v>29</v>
      </c>
      <c r="AT44" s="1">
        <v>4</v>
      </c>
      <c r="AU44" s="1">
        <v>52.683</v>
      </c>
      <c r="AV44" s="1">
        <v>81</v>
      </c>
      <c r="AW44" s="1">
        <v>34</v>
      </c>
      <c r="AX44" s="1">
        <v>33.180999999999997</v>
      </c>
      <c r="AY44" s="1">
        <v>635558.24</v>
      </c>
      <c r="AZ44" s="1">
        <v>566194.05000000005</v>
      </c>
      <c r="BA44" s="1"/>
      <c r="BB44" s="1"/>
      <c r="BC44" s="1"/>
      <c r="BD44" s="1"/>
      <c r="BE44" s="1"/>
      <c r="BF44" s="1"/>
      <c r="BG44" s="1" t="s">
        <v>118</v>
      </c>
      <c r="BH44" s="1" t="s">
        <v>278</v>
      </c>
      <c r="BI44" s="1"/>
      <c r="BJ44" s="1"/>
      <c r="BK44" s="1"/>
      <c r="BL44" s="1"/>
      <c r="BM44" s="1"/>
      <c r="BN44" s="1"/>
      <c r="BO44" s="1"/>
      <c r="BP44" s="1"/>
      <c r="BQ44" s="1"/>
      <c r="BR44" s="1"/>
      <c r="BS44" s="1"/>
      <c r="BT44" s="1"/>
      <c r="BU44" s="1"/>
      <c r="BV44" s="1"/>
      <c r="BW44" s="1"/>
      <c r="BX44" s="1"/>
      <c r="BY44" s="1"/>
      <c r="BZ44" s="1"/>
      <c r="CA44" s="1"/>
      <c r="CB44" s="1" t="s">
        <v>102</v>
      </c>
      <c r="CC44" s="1" t="s">
        <v>102</v>
      </c>
      <c r="CD44" s="1" t="s">
        <v>102</v>
      </c>
      <c r="CE44" s="1" t="s">
        <v>120</v>
      </c>
      <c r="CF44" s="1" t="s">
        <v>121</v>
      </c>
      <c r="CG44" s="1" t="s">
        <v>278</v>
      </c>
      <c r="CH44" s="1" t="s">
        <v>278</v>
      </c>
      <c r="CI44" s="1" t="s">
        <v>122</v>
      </c>
      <c r="CJ44" s="1" t="s">
        <v>427</v>
      </c>
      <c r="CK44" s="1">
        <v>4701080</v>
      </c>
      <c r="CL44" s="1" t="s">
        <v>124</v>
      </c>
      <c r="CM44" s="1" t="s">
        <v>125</v>
      </c>
      <c r="CN44" s="1" t="s">
        <v>425</v>
      </c>
      <c r="CO44" s="1" t="s">
        <v>428</v>
      </c>
      <c r="CP44" s="1"/>
      <c r="CQ44" s="4">
        <v>41205.558287037034</v>
      </c>
      <c r="CR44" s="1" t="s">
        <v>310</v>
      </c>
      <c r="CS44" s="1" t="s">
        <v>409</v>
      </c>
      <c r="CT44" s="1" t="s">
        <v>128</v>
      </c>
      <c r="CU44" s="1"/>
    </row>
    <row r="45" spans="1:99" ht="75">
      <c r="A45" s="1" t="s">
        <v>429</v>
      </c>
      <c r="B45" s="1">
        <v>9670</v>
      </c>
      <c r="C45" s="1">
        <v>9670</v>
      </c>
      <c r="D45" s="1"/>
      <c r="E45" s="1" t="s">
        <v>95</v>
      </c>
      <c r="F45" s="1" t="s">
        <v>96</v>
      </c>
      <c r="G45" s="1" t="s">
        <v>97</v>
      </c>
      <c r="H45" s="1"/>
      <c r="I45" s="1" t="s">
        <v>387</v>
      </c>
      <c r="J45" s="1">
        <v>929</v>
      </c>
      <c r="K45" s="1" t="s">
        <v>409</v>
      </c>
      <c r="L45" s="1">
        <v>142</v>
      </c>
      <c r="M45" s="1"/>
      <c r="N45" s="1">
        <v>142</v>
      </c>
      <c r="O45" s="1"/>
      <c r="P45" s="1">
        <v>0.5</v>
      </c>
      <c r="Q45" s="1">
        <v>2</v>
      </c>
      <c r="R45" s="1" t="s">
        <v>101</v>
      </c>
      <c r="S45" s="1"/>
      <c r="T45" s="1" t="s">
        <v>102</v>
      </c>
      <c r="U45" s="1" t="s">
        <v>387</v>
      </c>
      <c r="V45" s="1" t="s">
        <v>430</v>
      </c>
      <c r="W45" s="1" t="s">
        <v>103</v>
      </c>
      <c r="X45" s="1" t="s">
        <v>97</v>
      </c>
      <c r="Y45" s="1" t="s">
        <v>104</v>
      </c>
      <c r="Z45" s="1" t="s">
        <v>403</v>
      </c>
      <c r="AA45" s="1"/>
      <c r="AB45" s="1" t="s">
        <v>107</v>
      </c>
      <c r="AC45" s="2">
        <v>41240</v>
      </c>
      <c r="AD45" s="3">
        <v>0.65972222222222221</v>
      </c>
      <c r="AE45" s="4">
        <v>41374.730752314812</v>
      </c>
      <c r="AF45" s="1" t="s">
        <v>108</v>
      </c>
      <c r="AG45" s="1" t="s">
        <v>109</v>
      </c>
      <c r="AH45" s="1" t="s">
        <v>110</v>
      </c>
      <c r="AI45" s="1" t="s">
        <v>111</v>
      </c>
      <c r="AJ45" s="1" t="s">
        <v>112</v>
      </c>
      <c r="AK45" s="1" t="s">
        <v>113</v>
      </c>
      <c r="AL45" s="1" t="s">
        <v>114</v>
      </c>
      <c r="AM45" s="1"/>
      <c r="AN45" s="1" t="s">
        <v>115</v>
      </c>
      <c r="AO45" s="1">
        <v>290452.68300000002</v>
      </c>
      <c r="AP45" s="1">
        <v>813433.18099999998</v>
      </c>
      <c r="AQ45" s="1" t="s">
        <v>116</v>
      </c>
      <c r="AR45" s="1" t="s">
        <v>117</v>
      </c>
      <c r="AS45" s="1">
        <v>29</v>
      </c>
      <c r="AT45" s="1">
        <v>4</v>
      </c>
      <c r="AU45" s="1">
        <v>52.683</v>
      </c>
      <c r="AV45" s="1">
        <v>81</v>
      </c>
      <c r="AW45" s="1">
        <v>34</v>
      </c>
      <c r="AX45" s="1">
        <v>33.180999999999997</v>
      </c>
      <c r="AY45" s="1">
        <v>635558.24</v>
      </c>
      <c r="AZ45" s="1">
        <v>566194.05000000005</v>
      </c>
      <c r="BA45" s="1"/>
      <c r="BB45" s="1"/>
      <c r="BC45" s="1"/>
      <c r="BD45" s="1"/>
      <c r="BE45" s="1"/>
      <c r="BF45" s="1"/>
      <c r="BG45" s="1" t="s">
        <v>118</v>
      </c>
      <c r="BH45" s="1" t="s">
        <v>278</v>
      </c>
      <c r="BI45" s="1"/>
      <c r="BJ45" s="1"/>
      <c r="BK45" s="1"/>
      <c r="BL45" s="1"/>
      <c r="BM45" s="1"/>
      <c r="BN45" s="1"/>
      <c r="BO45" s="1"/>
      <c r="BP45" s="1"/>
      <c r="BQ45" s="1"/>
      <c r="BR45" s="1"/>
      <c r="BS45" s="1"/>
      <c r="BT45" s="1"/>
      <c r="BU45" s="1"/>
      <c r="BV45" s="1"/>
      <c r="BW45" s="1"/>
      <c r="BX45" s="1"/>
      <c r="BY45" s="1"/>
      <c r="BZ45" s="1"/>
      <c r="CA45" s="1"/>
      <c r="CB45" s="1" t="s">
        <v>102</v>
      </c>
      <c r="CC45" s="1" t="s">
        <v>102</v>
      </c>
      <c r="CD45" s="1" t="s">
        <v>102</v>
      </c>
      <c r="CE45" s="1" t="s">
        <v>120</v>
      </c>
      <c r="CF45" s="1" t="s">
        <v>121</v>
      </c>
      <c r="CG45" s="1" t="s">
        <v>278</v>
      </c>
      <c r="CH45" s="1" t="s">
        <v>278</v>
      </c>
      <c r="CI45" s="1" t="s">
        <v>122</v>
      </c>
      <c r="CJ45" s="1" t="s">
        <v>431</v>
      </c>
      <c r="CK45" s="1">
        <v>4714456</v>
      </c>
      <c r="CL45" s="1" t="s">
        <v>124</v>
      </c>
      <c r="CM45" s="1" t="s">
        <v>125</v>
      </c>
      <c r="CN45" s="1" t="s">
        <v>429</v>
      </c>
      <c r="CO45" s="1" t="s">
        <v>432</v>
      </c>
      <c r="CP45" s="1"/>
      <c r="CQ45" s="4">
        <v>41282.611388888887</v>
      </c>
      <c r="CR45" s="1" t="s">
        <v>310</v>
      </c>
      <c r="CS45" s="1" t="s">
        <v>409</v>
      </c>
      <c r="CT45" s="1" t="s">
        <v>128</v>
      </c>
      <c r="CU45" s="1"/>
    </row>
  </sheetData>
  <pageMargins left="0.75" right="0.75" top="1" bottom="1" header="0.5" footer="0.5"/>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4</vt:i4>
      </vt:variant>
    </vt:vector>
  </HeadingPairs>
  <TitlesOfParts>
    <vt:vector size="16" baseType="lpstr">
      <vt:lpstr>WORKING</vt:lpstr>
      <vt:lpstr>Precipitation Data</vt:lpstr>
      <vt:lpstr>USGS Data</vt:lpstr>
      <vt:lpstr>STORET</vt:lpstr>
      <vt:lpstr>STORET Working</vt:lpstr>
      <vt:lpstr>STORET Working 2</vt:lpstr>
      <vt:lpstr>630</vt:lpstr>
      <vt:lpstr>671</vt:lpstr>
      <vt:lpstr>929</vt:lpstr>
      <vt:lpstr>937</vt:lpstr>
      <vt:lpstr>940</vt:lpstr>
      <vt:lpstr>945</vt:lpstr>
      <vt:lpstr>STORET!Data_LAK_20130417_122851_RegResults</vt:lpstr>
      <vt:lpstr>'STORET Working'!Data_LAK_20130417_122851_RegResults</vt:lpstr>
      <vt:lpstr>'STORET Working 2'!Data_LAK_20130417_122851_RegResults</vt:lpstr>
      <vt:lpstr>'USGS Data'!USGS_Alexander_WQ_Data_WORKING</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Maddox, Gary</dc:creator>
  <cp:lastModifiedBy>Gary Maddox</cp:lastModifiedBy>
  <dcterms:created xsi:type="dcterms:W3CDTF">2013-04-10T20:21:16Z</dcterms:created>
  <dcterms:modified xsi:type="dcterms:W3CDTF">2013-05-08T12:54:19Z</dcterms:modified>
</cp:coreProperties>
</file>