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9065" windowHeight="11595"/>
  </bookViews>
  <sheets>
    <sheet name="JACKSON_SUCRALOSE_3" sheetId="1" r:id="rId1"/>
  </sheets>
  <calcPr calcId="125725"/>
</workbook>
</file>

<file path=xl/calcChain.xml><?xml version="1.0" encoding="utf-8"?>
<calcChain xmlns="http://schemas.openxmlformats.org/spreadsheetml/2006/main">
  <c r="N10" i="1"/>
  <c r="N9"/>
  <c r="N8"/>
  <c r="N7"/>
</calcChain>
</file>

<file path=xl/sharedStrings.xml><?xml version="1.0" encoding="utf-8"?>
<sst xmlns="http://schemas.openxmlformats.org/spreadsheetml/2006/main" count="213" uniqueCount="136">
  <si>
    <t>PROJECT_NAME</t>
  </si>
  <si>
    <t>PK_STATION</t>
  </si>
  <si>
    <t>STATION_ID</t>
  </si>
  <si>
    <t>STORET_IDENTIFIER</t>
  </si>
  <si>
    <t>STATION_NAME</t>
  </si>
  <si>
    <t>STATION_ALIAS</t>
  </si>
  <si>
    <t>WATER_RESOURCE</t>
  </si>
  <si>
    <t>WATERBODY_NAME</t>
  </si>
  <si>
    <t>WATERBODY_TYPE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</si>
  <si>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</si>
  <si>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</si>
  <si>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</si>
  <si>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</si>
  <si>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</si>
  <si>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</si>
  <si>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</si>
  <si>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</si>
  <si>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</si>
  <si>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</si>
  <si>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</si>
  <si>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UNITS_1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</si>
  <si>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</si>
  <si>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</si>
  <si>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</si>
  <si>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</si>
  <si>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</si>
  <si>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</si>
  <si>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</si>
  <si>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</si>
  <si>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</si>
  <si>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</si>
  <si>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</si>
  <si>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</si>
  <si>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</si>
  <si>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</si>
  <si>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</si>
  <si>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</si>
  <si>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</si>
  <si>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</si>
  <si>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</si>
  <si>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</si>
  <si>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</si>
  <si>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</si>
  <si>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</si>
  <si>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</si>
  <si>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</si>
  <si>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</si>
  <si>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</si>
  <si>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</si>
  <si>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</si>
  <si>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</si>
  <si>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</si>
  <si>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</si>
  <si>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</si>
  <si>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</si>
  <si>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</si>
  <si>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</si>
  <si>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</si>
  <si>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</si>
  <si>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</si>
  <si>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</si>
  <si>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</si>
  <si>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</si>
  <si>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</si>
  <si>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</si>
  <si>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</si>
  <si>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</si>
  <si>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</si>
  <si>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</si>
  <si>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</si>
  <si>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</si>
  <si>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</si>
  <si>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</si>
  <si>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</si>
  <si>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</si>
  <si>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</si>
  <si>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</si>
  <si>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</si>
  <si>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</si>
  <si>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</si>
  <si>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</si>
  <si>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</si>
  <si>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</si>
  <si>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</si>
  <si>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</si>
  <si>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</si>
  <si>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PK_PROJECT</t>
  </si>
  <si>
    <t>DATE_STORET_UPLOAD</t>
  </si>
  <si>
    <t>UPLOAD_DATE</t>
  </si>
  <si>
    <t>STORET_NAME</t>
  </si>
  <si>
    <t>LAB_NAME</t>
  </si>
  <si>
    <t>ANALYZING_AGENCY</t>
  </si>
  <si>
    <t>Z1GT1201 GW-TREND</t>
  </si>
  <si>
    <t>JACKSON BLUE SPRING SIPQ</t>
  </si>
  <si>
    <t>BLUE SPRINGS</t>
  </si>
  <si>
    <t>SPRING_VENT</t>
  </si>
  <si>
    <t>JACKSON BLUE SPRING</t>
  </si>
  <si>
    <t>SPRING</t>
  </si>
  <si>
    <t>DEP SOP: LC-001-2 (based on EPA 8321B)</t>
  </si>
  <si>
    <t>Sucralose</t>
  </si>
  <si>
    <t>U</t>
  </si>
  <si>
    <t>ug/L</t>
  </si>
  <si>
    <t>P235749</t>
  </si>
  <si>
    <t>CLASS III</t>
  </si>
  <si>
    <t>Name changed from "BLUE SPRING (JACKSON)" 11/01/04 JGWB NAME UPDATED 3/1/05 JG;    Station Description was changed from 1st Mag. Spring 8/29/05- KC.; SW CLASS was changed from CLASS I  9/12/05- KC; SIPQ suffix added to station name 3/25/08 djh; Added to the WMS ground water trend network Dec. 2011.</t>
  </si>
  <si>
    <t>PRIMARY</t>
  </si>
  <si>
    <t>APALACHICOLA - CHIPOLA</t>
  </si>
  <si>
    <t>CHIPOLA RIVER</t>
  </si>
  <si>
    <t>NORTHWEST DISTRICT - PENSACOLA</t>
  </si>
  <si>
    <t>JACKSON</t>
  </si>
  <si>
    <t>NORTHWEST FLORIDA WMD</t>
  </si>
  <si>
    <t>180Z</t>
  </si>
  <si>
    <t>WGS84</t>
  </si>
  <si>
    <t>DGPS</t>
  </si>
  <si>
    <t>A</t>
  </si>
  <si>
    <t>N</t>
  </si>
  <si>
    <t>GW-TREND</t>
  </si>
  <si>
    <t>NWFWMD</t>
  </si>
  <si>
    <t>DEP AMBIENT WATER QUALITY MONITORING</t>
  </si>
  <si>
    <t>Z1GT1201-10</t>
  </si>
  <si>
    <t>AMBIENT</t>
  </si>
  <si>
    <t>GWIS</t>
  </si>
  <si>
    <t>Z1GT1201</t>
  </si>
  <si>
    <t>DEP CENTRAL LAB</t>
  </si>
  <si>
    <t>Z1GT1207 GW-TREND</t>
  </si>
  <si>
    <t>P242449</t>
  </si>
  <si>
    <t>Z1GT1207-11</t>
  </si>
  <si>
    <t>Z1GT1207</t>
  </si>
  <si>
    <t>Z1GT1204 GW-TREND</t>
  </si>
  <si>
    <t>P239283</t>
  </si>
  <si>
    <t>Z1GT1204-10</t>
  </si>
  <si>
    <t>Z1GT1204</t>
  </si>
  <si>
    <t>MEDIAN</t>
  </si>
  <si>
    <t>MEAN</t>
  </si>
  <si>
    <t>RECENT MEDIAN</t>
  </si>
  <si>
    <t>RECENT MEAN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</si>
</sst>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22" fontId="0" fillId="0" borderId="0" xfId="0" applyNumberFormat="1"/>
    <xf numFmtId="0" fontId="0" fillId="0" borderId="0" xfId="0" applyNumberFormat="1"/>
    <xf numFmtId="15" fontId="0" fillId="0" borderId="0" xfId="0" applyNumberFormat="1"/>
    <xf numFmtId="19" fontId="0" fillId="0" borderId="0" xfId="0" applyNumberFormat="1"/>
    <xf numFmtId="0" fontId="14" fillId="0" borderId="0" xfId="0" applyFont="1"/>
    <xf numFmtId="2" fontId="14" fillId="0" borderId="0" xfId="0" applyNumberFormat="1" applyFont="1"/>
    <xf numFmtId="0" fontId="18" fillId="0" borderId="0" xfId="0" applyFont="1"/>
    <xf numFmtId="2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10"/>
  <sheetViews>
    <sheetView tabSelected="1" topLeftCell="H4" workbookViewId="0">
      <selection activeCell="M29" sqref="M29"/>
    </sheetView>
  </sheetViews>
  <sheetFormatPr defaultRowHeight="15"/>
  <cols>
    <col min="5" max="5" width="19.28515625" customWidth="1"/>
    <col min="6" max="6" width="15.140625" customWidth="1"/>
    <col min="13" max="13" width="15.42578125" customWidth="1"/>
    <col min="19" max="19" width="15.28515625" customWidth="1"/>
    <col min="26" max="26" width="14.7109375" customWidth="1"/>
  </cols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 t="s">
        <v>92</v>
      </c>
      <c r="B2">
        <v>9674</v>
      </c>
      <c r="C2">
        <v>9674</v>
      </c>
      <c r="D2">
        <v>9674</v>
      </c>
      <c r="E2" t="s">
        <v>93</v>
      </c>
      <c r="F2" t="s">
        <v>94</v>
      </c>
      <c r="G2" t="s">
        <v>95</v>
      </c>
      <c r="H2" t="s">
        <v>96</v>
      </c>
      <c r="I2" t="s">
        <v>97</v>
      </c>
      <c r="K2" t="s">
        <v>98</v>
      </c>
      <c r="L2">
        <v>99937</v>
      </c>
      <c r="M2" t="s">
        <v>99</v>
      </c>
      <c r="N2">
        <v>0.01</v>
      </c>
      <c r="O2" t="s">
        <v>100</v>
      </c>
      <c r="P2">
        <v>0.01</v>
      </c>
      <c r="Q2">
        <v>0.05</v>
      </c>
      <c r="R2" t="s">
        <v>101</v>
      </c>
      <c r="S2" s="1">
        <v>40941.772916666669</v>
      </c>
      <c r="T2" t="s">
        <v>102</v>
      </c>
      <c r="U2" t="s">
        <v>101</v>
      </c>
      <c r="V2" t="s">
        <v>103</v>
      </c>
      <c r="Y2" s="2" t="s">
        <v>104</v>
      </c>
      <c r="Z2" s="3">
        <v>40938</v>
      </c>
      <c r="AA2" s="4">
        <v>0.57916666666666672</v>
      </c>
      <c r="AB2" s="1">
        <v>40990.467511574076</v>
      </c>
      <c r="AC2" t="s">
        <v>105</v>
      </c>
      <c r="AD2" t="s">
        <v>106</v>
      </c>
      <c r="AE2" t="s">
        <v>107</v>
      </c>
      <c r="AF2" t="s">
        <v>108</v>
      </c>
      <c r="AG2" t="s">
        <v>109</v>
      </c>
      <c r="AH2" t="s">
        <v>107</v>
      </c>
      <c r="AI2" t="s">
        <v>110</v>
      </c>
      <c r="AK2" t="s">
        <v>111</v>
      </c>
      <c r="AL2">
        <v>304725.85399999999</v>
      </c>
      <c r="AM2">
        <v>850824.31799999997</v>
      </c>
      <c r="AN2" t="s">
        <v>112</v>
      </c>
      <c r="AO2" t="s">
        <v>113</v>
      </c>
      <c r="AP2">
        <v>30</v>
      </c>
      <c r="AQ2">
        <v>47</v>
      </c>
      <c r="AR2">
        <v>25.853999999999999</v>
      </c>
      <c r="AS2">
        <v>85</v>
      </c>
      <c r="AT2">
        <v>8</v>
      </c>
      <c r="AU2">
        <v>24.318000000000001</v>
      </c>
      <c r="AV2">
        <v>290962.96999999997</v>
      </c>
      <c r="AW2">
        <v>754116.48</v>
      </c>
      <c r="BW2" t="s">
        <v>114</v>
      </c>
      <c r="BX2" t="s">
        <v>115</v>
      </c>
      <c r="BY2" t="s">
        <v>115</v>
      </c>
      <c r="BZ2" t="s">
        <v>116</v>
      </c>
      <c r="CA2" t="s">
        <v>116</v>
      </c>
      <c r="CB2" t="s">
        <v>117</v>
      </c>
      <c r="CC2" t="s">
        <v>110</v>
      </c>
      <c r="CD2" t="s">
        <v>118</v>
      </c>
      <c r="CE2" t="s">
        <v>119</v>
      </c>
      <c r="CF2">
        <v>4609233</v>
      </c>
      <c r="CG2" t="s">
        <v>120</v>
      </c>
      <c r="CH2" t="s">
        <v>121</v>
      </c>
      <c r="CI2" t="s">
        <v>122</v>
      </c>
      <c r="CK2" s="1">
        <v>40974.558611111112</v>
      </c>
      <c r="CL2" t="s">
        <v>99</v>
      </c>
      <c r="CM2" t="s">
        <v>99</v>
      </c>
      <c r="CN2" t="s">
        <v>123</v>
      </c>
    </row>
    <row r="3" spans="1:92">
      <c r="A3" t="s">
        <v>124</v>
      </c>
      <c r="B3">
        <v>9674</v>
      </c>
      <c r="C3">
        <v>9674</v>
      </c>
      <c r="D3">
        <v>9674</v>
      </c>
      <c r="E3" t="s">
        <v>93</v>
      </c>
      <c r="F3" t="s">
        <v>94</v>
      </c>
      <c r="G3" t="s">
        <v>95</v>
      </c>
      <c r="H3" t="s">
        <v>96</v>
      </c>
      <c r="I3" t="s">
        <v>97</v>
      </c>
      <c r="K3" t="s">
        <v>98</v>
      </c>
      <c r="L3">
        <v>99937</v>
      </c>
      <c r="M3" t="s">
        <v>99</v>
      </c>
      <c r="N3">
        <v>1.0999999999999999E-2</v>
      </c>
      <c r="O3" t="s">
        <v>100</v>
      </c>
      <c r="P3">
        <v>1.0999999999999999E-2</v>
      </c>
      <c r="Q3">
        <v>5.2999999999999999E-2</v>
      </c>
      <c r="R3" t="s">
        <v>101</v>
      </c>
      <c r="S3" s="1">
        <v>41113.393055555556</v>
      </c>
      <c r="T3" t="s">
        <v>125</v>
      </c>
      <c r="U3" t="s">
        <v>101</v>
      </c>
      <c r="V3" t="s">
        <v>103</v>
      </c>
      <c r="Y3" s="2" t="s">
        <v>104</v>
      </c>
      <c r="Z3" s="3">
        <v>41113</v>
      </c>
      <c r="AA3" s="4">
        <v>0.39305555555555555</v>
      </c>
      <c r="AB3" s="1">
        <v>41165.514386574076</v>
      </c>
      <c r="AC3" t="s">
        <v>105</v>
      </c>
      <c r="AD3" t="s">
        <v>106</v>
      </c>
      <c r="AE3" t="s">
        <v>107</v>
      </c>
      <c r="AF3" t="s">
        <v>108</v>
      </c>
      <c r="AG3" t="s">
        <v>109</v>
      </c>
      <c r="AH3" t="s">
        <v>107</v>
      </c>
      <c r="AI3" t="s">
        <v>110</v>
      </c>
      <c r="AK3" t="s">
        <v>111</v>
      </c>
      <c r="AL3">
        <v>304725.85399999999</v>
      </c>
      <c r="AM3">
        <v>850824.31799999997</v>
      </c>
      <c r="AN3" t="s">
        <v>112</v>
      </c>
      <c r="AO3" t="s">
        <v>113</v>
      </c>
      <c r="AP3">
        <v>30</v>
      </c>
      <c r="AQ3">
        <v>47</v>
      </c>
      <c r="AR3">
        <v>25.853999999999999</v>
      </c>
      <c r="AS3">
        <v>85</v>
      </c>
      <c r="AT3">
        <v>8</v>
      </c>
      <c r="AU3">
        <v>24.318000000000001</v>
      </c>
      <c r="AV3">
        <v>290962.96999999997</v>
      </c>
      <c r="AW3">
        <v>754116.48</v>
      </c>
      <c r="BW3" t="s">
        <v>114</v>
      </c>
      <c r="BX3" t="s">
        <v>115</v>
      </c>
      <c r="BY3" t="s">
        <v>115</v>
      </c>
      <c r="BZ3" t="s">
        <v>116</v>
      </c>
      <c r="CA3" t="s">
        <v>116</v>
      </c>
      <c r="CB3" t="s">
        <v>117</v>
      </c>
      <c r="CC3" t="s">
        <v>110</v>
      </c>
      <c r="CD3" t="s">
        <v>118</v>
      </c>
      <c r="CE3" t="s">
        <v>126</v>
      </c>
      <c r="CF3">
        <v>4676328</v>
      </c>
      <c r="CG3" t="s">
        <v>120</v>
      </c>
      <c r="CH3" t="s">
        <v>121</v>
      </c>
      <c r="CI3" t="s">
        <v>127</v>
      </c>
      <c r="CK3" s="1">
        <v>41152.460717592592</v>
      </c>
      <c r="CL3" t="s">
        <v>99</v>
      </c>
      <c r="CM3" t="s">
        <v>99</v>
      </c>
      <c r="CN3" t="s">
        <v>123</v>
      </c>
    </row>
    <row r="4" spans="1:92">
      <c r="A4" t="s">
        <v>128</v>
      </c>
      <c r="B4">
        <v>9674</v>
      </c>
      <c r="C4">
        <v>9674</v>
      </c>
      <c r="D4">
        <v>9674</v>
      </c>
      <c r="E4" t="s">
        <v>93</v>
      </c>
      <c r="F4" t="s">
        <v>94</v>
      </c>
      <c r="G4" t="s">
        <v>95</v>
      </c>
      <c r="H4" t="s">
        <v>96</v>
      </c>
      <c r="I4" t="s">
        <v>97</v>
      </c>
      <c r="K4" t="s">
        <v>98</v>
      </c>
      <c r="L4">
        <v>99937</v>
      </c>
      <c r="M4" t="s">
        <v>99</v>
      </c>
      <c r="N4">
        <v>0.01</v>
      </c>
      <c r="O4" t="s">
        <v>100</v>
      </c>
      <c r="P4">
        <v>0.01</v>
      </c>
      <c r="Q4">
        <v>0.05</v>
      </c>
      <c r="R4" t="s">
        <v>101</v>
      </c>
      <c r="S4" s="1">
        <v>41027.310416666667</v>
      </c>
      <c r="T4" t="s">
        <v>129</v>
      </c>
      <c r="U4" t="s">
        <v>101</v>
      </c>
      <c r="V4" t="s">
        <v>103</v>
      </c>
      <c r="Y4" s="2" t="s">
        <v>104</v>
      </c>
      <c r="Z4" s="3">
        <v>41024</v>
      </c>
      <c r="AA4" s="4">
        <v>0.47916666666666669</v>
      </c>
      <c r="AB4" s="1">
        <v>41201.443773148145</v>
      </c>
      <c r="AC4" t="s">
        <v>105</v>
      </c>
      <c r="AD4" t="s">
        <v>106</v>
      </c>
      <c r="AE4" t="s">
        <v>107</v>
      </c>
      <c r="AF4" t="s">
        <v>108</v>
      </c>
      <c r="AG4" t="s">
        <v>109</v>
      </c>
      <c r="AH4" t="s">
        <v>107</v>
      </c>
      <c r="AI4" t="s">
        <v>110</v>
      </c>
      <c r="AK4" t="s">
        <v>111</v>
      </c>
      <c r="AL4">
        <v>304725.85399999999</v>
      </c>
      <c r="AM4">
        <v>850824.31799999997</v>
      </c>
      <c r="AN4" t="s">
        <v>112</v>
      </c>
      <c r="AO4" t="s">
        <v>113</v>
      </c>
      <c r="AP4">
        <v>30</v>
      </c>
      <c r="AQ4">
        <v>47</v>
      </c>
      <c r="AR4">
        <v>25.853999999999999</v>
      </c>
      <c r="AS4">
        <v>85</v>
      </c>
      <c r="AT4">
        <v>8</v>
      </c>
      <c r="AU4">
        <v>24.318000000000001</v>
      </c>
      <c r="AV4">
        <v>290962.96999999997</v>
      </c>
      <c r="AW4">
        <v>754116.48</v>
      </c>
      <c r="BW4" t="s">
        <v>114</v>
      </c>
      <c r="BX4" t="s">
        <v>115</v>
      </c>
      <c r="BY4" t="s">
        <v>115</v>
      </c>
      <c r="BZ4" t="s">
        <v>116</v>
      </c>
      <c r="CA4" t="s">
        <v>116</v>
      </c>
      <c r="CB4" t="s">
        <v>117</v>
      </c>
      <c r="CC4" t="s">
        <v>110</v>
      </c>
      <c r="CD4" t="s">
        <v>118</v>
      </c>
      <c r="CE4" t="s">
        <v>130</v>
      </c>
      <c r="CF4">
        <v>4699844</v>
      </c>
      <c r="CG4" t="s">
        <v>120</v>
      </c>
      <c r="CH4" t="s">
        <v>121</v>
      </c>
      <c r="CI4" t="s">
        <v>131</v>
      </c>
      <c r="CK4" s="1">
        <v>41221.476400462961</v>
      </c>
      <c r="CL4" t="s">
        <v>99</v>
      </c>
      <c r="CM4" t="s">
        <v>99</v>
      </c>
      <c r="CN4" t="s">
        <v>123</v>
      </c>
    </row>
    <row r="7" spans="1:92">
      <c r="M7" s="5" t="s">
        <v>132</v>
      </c>
      <c r="N7" s="5">
        <f>MEDIAN(N2:N4)</f>
        <v>0.01</v>
      </c>
    </row>
    <row r="8" spans="1:92">
      <c r="M8" s="5" t="s">
        <v>133</v>
      </c>
      <c r="N8" s="6">
        <f>AVERAGE(N2:N4)</f>
        <v>1.0333333333333333E-2</v>
      </c>
    </row>
    <row r="9" spans="1:92">
      <c r="M9" s="7" t="s">
        <v>134</v>
      </c>
      <c r="N9" s="7">
        <f>MEDIAN(N2:N4)</f>
        <v>0.01</v>
      </c>
    </row>
    <row r="10" spans="1:92">
      <c r="M10" s="7" t="s">
        <v>135</v>
      </c>
      <c r="N10" s="8">
        <f>AVERAGE(N2:N4)</f>
        <v>1.0333333333333333E-2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JACKSON_SUCRALOSE_3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2012-11-14T13:42:33Z</dcterms:created>
  <dcterms:modified xsi:type="dcterms:W3CDTF">2012-11-20T18:44:10Z</dcterms:modified>
</cp:coreProperties>
</file>