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tera_f\Documents\Sampling events\Lakes\Lakes_2018\Status_Large\Z1-LL-12011-Jackson\"/>
    </mc:Choice>
  </mc:AlternateContent>
  <bookViews>
    <workbookView xWindow="0" yWindow="48" windowWidth="28752" windowHeight="12336" tabRatio="590"/>
  </bookViews>
  <sheets>
    <sheet name="LVI Low" sheetId="4" r:id="rId1"/>
    <sheet name="LVI-High" sheetId="3" r:id="rId2"/>
  </sheets>
  <calcPr calcId="171027"/>
</workbook>
</file>

<file path=xl/calcChain.xml><?xml version="1.0" encoding="utf-8"?>
<calcChain xmlns="http://schemas.openxmlformats.org/spreadsheetml/2006/main">
  <c r="B8" i="4" l="1"/>
  <c r="B12" i="3"/>
  <c r="C12" i="3"/>
  <c r="B24" i="3"/>
  <c r="B14" i="3" l="1"/>
  <c r="C14" i="3"/>
  <c r="B15" i="3"/>
  <c r="C15" i="3"/>
  <c r="B16" i="3"/>
  <c r="C16" i="3"/>
  <c r="B17" i="3"/>
  <c r="C17" i="3"/>
  <c r="B18" i="3"/>
  <c r="C18" i="3"/>
  <c r="B19" i="3"/>
  <c r="C19" i="3"/>
  <c r="B20" i="3"/>
  <c r="C20" i="3"/>
  <c r="B21" i="3"/>
  <c r="C21" i="3"/>
  <c r="B22" i="3"/>
  <c r="C22" i="3"/>
  <c r="B23" i="3"/>
  <c r="C23" i="3"/>
  <c r="C24" i="3"/>
  <c r="C13" i="3"/>
  <c r="B13" i="3"/>
  <c r="B8" i="3"/>
</calcChain>
</file>

<file path=xl/sharedStrings.xml><?xml version="1.0" encoding="utf-8"?>
<sst xmlns="http://schemas.openxmlformats.org/spreadsheetml/2006/main" count="73" uniqueCount="31">
  <si>
    <t>Location</t>
  </si>
  <si>
    <t>Receiving Water</t>
  </si>
  <si>
    <t>Lake Acreage</t>
  </si>
  <si>
    <t>Seg. Length (M)</t>
  </si>
  <si>
    <t>Circumference (M)</t>
  </si>
  <si>
    <t>City, County</t>
  </si>
  <si>
    <t>Status Storet</t>
  </si>
  <si>
    <t>Basin, WBID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</si>
  <si>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</si>
  <si>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</si>
  <si>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</si>
  <si>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</si>
  <si>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</si>
  <si>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</si>
  <si>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</si>
  <si>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</si>
  <si>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</si>
  <si>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</si>
  <si>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</si>
  <si>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</si>
  <si>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 xml:space="preserve">Storet </t>
  </si>
  <si>
    <t>TBD</t>
  </si>
  <si>
    <t>Dec. Latt.</t>
  </si>
  <si>
    <t>Dec. Long.</t>
  </si>
  <si>
    <t>Deg</t>
  </si>
  <si>
    <t xml:space="preserve">Min. </t>
  </si>
  <si>
    <t>Sec.</t>
  </si>
  <si>
    <t xml:space="preserve">Deg. </t>
  </si>
  <si>
    <t>Z1-LL-12011  Jackson Lake</t>
  </si>
  <si>
    <t>WBID 38A</t>
  </si>
  <si>
    <t>Florala, Walton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</si>
</sst>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NumberFormat="1" applyFill="1" applyAlignment="1">
      <alignment horizontal="left"/>
    </xf>
    <xf numFmtId="0" fontId="1" fillId="2" borderId="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3" fillId="0" borderId="5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0" fillId="0" borderId="0" xfId="0" applyFill="1"/>
    <xf numFmtId="0" fontId="1" fillId="0" borderId="13" xfId="0" applyFont="1" applyFill="1" applyBorder="1"/>
    <xf numFmtId="0" fontId="0" fillId="0" borderId="0" xfId="0" applyBorder="1"/>
    <xf numFmtId="0" fontId="0" fillId="0" borderId="0" xfId="0" applyFill="1" applyBorder="1"/>
    <xf numFmtId="0" fontId="1" fillId="0" borderId="1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/>
    <xf numFmtId="0" fontId="1" fillId="0" borderId="5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18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164" fontId="1" fillId="0" borderId="1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164" fontId="1" fillId="2" borderId="6" xfId="0" applyNumberFormat="1" applyFont="1" applyFill="1" applyBorder="1" applyAlignment="1">
      <alignment horizontal="left"/>
    </xf>
    <xf numFmtId="164" fontId="1" fillId="0" borderId="8" xfId="0" applyNumberFormat="1" applyFont="1" applyFill="1" applyBorder="1" applyAlignment="1">
      <alignment horizontal="left"/>
    </xf>
    <xf numFmtId="164" fontId="1" fillId="2" borderId="9" xfId="0" applyNumberFormat="1" applyFont="1" applyFill="1" applyBorder="1" applyAlignment="1">
      <alignment horizontal="left"/>
    </xf>
    <xf numFmtId="164" fontId="1" fillId="0" borderId="3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0" fontId="1" fillId="0" borderId="19" xfId="0" applyFont="1" applyFill="1" applyBorder="1"/>
    <xf numFmtId="0" fontId="0" fillId="0" borderId="0" xfId="0" applyNumberForma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B20" sqref="B20"/>
    </sheetView>
  </sheetViews>
  <sheetFormatPr defaultRowHeight="14.4" x14ac:dyDescent="0.3"/>
  <cols>
    <col min="1" max="1" width="16" customWidth="1"/>
    <col min="2" max="2" width="12.44140625" customWidth="1"/>
    <col min="3" max="3" width="17.109375" bestFit="1" customWidth="1"/>
    <col min="4" max="4" width="3.44140625" customWidth="1"/>
  </cols>
  <sheetData>
    <row r="1" spans="1:6" ht="18" x14ac:dyDescent="0.35">
      <c r="A1" s="1" t="s">
        <v>28</v>
      </c>
      <c r="B1" s="1"/>
      <c r="C1" s="1"/>
      <c r="D1" s="1"/>
      <c r="E1" s="1"/>
    </row>
    <row r="2" spans="1:6" ht="15.6" x14ac:dyDescent="0.3">
      <c r="A2" s="2" t="s">
        <v>6</v>
      </c>
      <c r="B2" s="3" t="s">
        <v>21</v>
      </c>
      <c r="C2" s="3"/>
      <c r="D2" s="3"/>
      <c r="E2" s="3"/>
    </row>
    <row r="3" spans="1:6" ht="15.6" x14ac:dyDescent="0.3">
      <c r="A3" s="2" t="s">
        <v>1</v>
      </c>
      <c r="B3" s="4"/>
      <c r="C3" s="4"/>
      <c r="D3" s="4"/>
      <c r="E3" s="4"/>
    </row>
    <row r="4" spans="1:6" ht="15.6" x14ac:dyDescent="0.3">
      <c r="A4" s="4" t="s">
        <v>7</v>
      </c>
      <c r="B4" s="4" t="s">
        <v>29</v>
      </c>
      <c r="C4" s="4"/>
      <c r="D4" s="4"/>
      <c r="E4" s="4"/>
    </row>
    <row r="5" spans="1:6" ht="15.6" x14ac:dyDescent="0.3">
      <c r="A5" s="4" t="s">
        <v>5</v>
      </c>
      <c r="B5" s="4" t="s">
        <v>30</v>
      </c>
      <c r="C5" s="4"/>
      <c r="D5" s="4"/>
      <c r="E5" s="4"/>
    </row>
    <row r="6" spans="1:6" x14ac:dyDescent="0.3">
      <c r="A6" s="2" t="s">
        <v>2</v>
      </c>
      <c r="B6" s="5">
        <v>411.65</v>
      </c>
      <c r="C6" s="5"/>
      <c r="D6" s="5"/>
      <c r="E6" s="5"/>
    </row>
    <row r="7" spans="1:6" x14ac:dyDescent="0.3">
      <c r="A7" s="2" t="s">
        <v>4</v>
      </c>
      <c r="B7" s="6">
        <v>5197.5240000000003</v>
      </c>
      <c r="C7" s="6"/>
      <c r="D7" s="6"/>
      <c r="E7" s="6"/>
    </row>
    <row r="8" spans="1:6" x14ac:dyDescent="0.3">
      <c r="A8" s="2" t="s">
        <v>3</v>
      </c>
      <c r="B8" s="6">
        <f>B7/12</f>
        <v>433.12700000000001</v>
      </c>
      <c r="C8" s="6"/>
      <c r="D8" s="6"/>
      <c r="E8" s="6"/>
    </row>
    <row r="9" spans="1:6" ht="15" thickBot="1" x14ac:dyDescent="0.35">
      <c r="B9" s="6"/>
      <c r="C9" s="6"/>
      <c r="D9" s="58"/>
      <c r="E9" s="58"/>
    </row>
    <row r="10" spans="1:6" ht="18" x14ac:dyDescent="0.35">
      <c r="A10" s="35"/>
      <c r="B10" s="36"/>
      <c r="C10" s="37"/>
      <c r="D10" s="57"/>
      <c r="E10" s="30"/>
      <c r="F10" s="29"/>
    </row>
    <row r="11" spans="1:6" ht="18.600000000000001" thickBot="1" x14ac:dyDescent="0.4">
      <c r="A11" s="32" t="s">
        <v>0</v>
      </c>
      <c r="B11" s="7" t="s">
        <v>22</v>
      </c>
      <c r="C11" s="33" t="s">
        <v>23</v>
      </c>
      <c r="D11" s="57"/>
      <c r="E11" s="30"/>
      <c r="F11" s="29"/>
    </row>
    <row r="12" spans="1:6" ht="18" x14ac:dyDescent="0.35">
      <c r="A12" s="14" t="s">
        <v>20</v>
      </c>
      <c r="B12" s="49">
        <v>30.988420000000001</v>
      </c>
      <c r="C12" s="50">
        <v>-86.330479999999994</v>
      </c>
      <c r="D12" s="57"/>
      <c r="E12" s="30"/>
      <c r="F12" s="29"/>
    </row>
    <row r="13" spans="1:6" ht="18" x14ac:dyDescent="0.35">
      <c r="A13" s="38" t="s">
        <v>8</v>
      </c>
      <c r="B13" s="51">
        <v>31.001750000000001</v>
      </c>
      <c r="C13" s="52">
        <v>-86.324659999999994</v>
      </c>
      <c r="D13" s="57"/>
      <c r="E13" s="30"/>
      <c r="F13" s="29"/>
    </row>
    <row r="14" spans="1:6" ht="18" x14ac:dyDescent="0.35">
      <c r="A14" s="15" t="s">
        <v>9</v>
      </c>
      <c r="B14" s="53">
        <v>31.00001</v>
      </c>
      <c r="C14" s="54">
        <v>-86.320679999999996</v>
      </c>
      <c r="D14" s="57"/>
      <c r="E14" s="30"/>
      <c r="F14" s="29"/>
    </row>
    <row r="15" spans="1:6" ht="18" x14ac:dyDescent="0.35">
      <c r="A15" s="15" t="s">
        <v>10</v>
      </c>
      <c r="B15" s="53">
        <v>30.99746</v>
      </c>
      <c r="C15" s="54">
        <v>-86.317920000000001</v>
      </c>
      <c r="D15" s="57"/>
      <c r="E15" s="30"/>
      <c r="F15" s="29"/>
    </row>
    <row r="16" spans="1:6" ht="18" x14ac:dyDescent="0.35">
      <c r="A16" s="15" t="s">
        <v>11</v>
      </c>
      <c r="B16" s="53">
        <v>30.99419</v>
      </c>
      <c r="C16" s="54">
        <v>-86.317490000000006</v>
      </c>
      <c r="D16" s="57"/>
      <c r="E16" s="30"/>
      <c r="F16" s="29"/>
    </row>
    <row r="17" spans="1:6" ht="18" x14ac:dyDescent="0.35">
      <c r="A17" s="16" t="s">
        <v>12</v>
      </c>
      <c r="B17" s="53">
        <v>30.991129999999998</v>
      </c>
      <c r="C17" s="54">
        <v>-86.320220000000006</v>
      </c>
      <c r="D17" s="57"/>
      <c r="E17" s="30"/>
      <c r="F17" s="29"/>
    </row>
    <row r="18" spans="1:6" ht="18" x14ac:dyDescent="0.35">
      <c r="A18" s="16" t="s">
        <v>13</v>
      </c>
      <c r="B18" s="53">
        <v>30.988769999999999</v>
      </c>
      <c r="C18" s="54">
        <v>-86.323650000000001</v>
      </c>
      <c r="D18" s="57"/>
      <c r="E18" s="30"/>
      <c r="F18" s="29"/>
    </row>
    <row r="19" spans="1:6" ht="18" x14ac:dyDescent="0.35">
      <c r="A19" s="16" t="s">
        <v>14</v>
      </c>
      <c r="B19" s="53">
        <v>30.9876</v>
      </c>
      <c r="C19" s="54">
        <v>-86.327309999999997</v>
      </c>
      <c r="D19" s="57"/>
      <c r="E19" s="30"/>
      <c r="F19" s="29"/>
    </row>
    <row r="20" spans="1:6" ht="18" x14ac:dyDescent="0.35">
      <c r="A20" s="16" t="s">
        <v>15</v>
      </c>
      <c r="B20" s="53">
        <v>30.98742</v>
      </c>
      <c r="C20" s="54">
        <v>-86.331320000000005</v>
      </c>
      <c r="D20" s="57"/>
      <c r="E20" s="30"/>
      <c r="F20" s="29"/>
    </row>
    <row r="21" spans="1:6" ht="18" x14ac:dyDescent="0.35">
      <c r="A21" s="16" t="s">
        <v>16</v>
      </c>
      <c r="B21" s="53">
        <v>30.990359999999999</v>
      </c>
      <c r="C21" s="54">
        <v>-86.333439999999996</v>
      </c>
      <c r="D21" s="57"/>
      <c r="E21" s="30"/>
      <c r="F21" s="29"/>
    </row>
    <row r="22" spans="1:6" ht="18" x14ac:dyDescent="0.35">
      <c r="A22" s="16" t="s">
        <v>17</v>
      </c>
      <c r="B22" s="53">
        <v>30.993500000000001</v>
      </c>
      <c r="C22" s="54">
        <v>-86.331280000000007</v>
      </c>
      <c r="D22" s="57"/>
      <c r="E22" s="30"/>
      <c r="F22" s="29"/>
    </row>
    <row r="23" spans="1:6" ht="18" x14ac:dyDescent="0.35">
      <c r="A23" s="16" t="s">
        <v>18</v>
      </c>
      <c r="B23" s="53">
        <v>30.9971</v>
      </c>
      <c r="C23" s="54">
        <v>-86.329589999999996</v>
      </c>
      <c r="D23" s="57"/>
      <c r="E23" s="30"/>
      <c r="F23" s="29"/>
    </row>
    <row r="24" spans="1:6" ht="18.600000000000001" thickBot="1" x14ac:dyDescent="0.4">
      <c r="A24" s="17" t="s">
        <v>19</v>
      </c>
      <c r="B24" s="55">
        <v>31.000730000000001</v>
      </c>
      <c r="C24" s="56">
        <v>-86.328270000000003</v>
      </c>
      <c r="D24" s="57"/>
      <c r="E24" s="30"/>
      <c r="F24" s="29"/>
    </row>
    <row r="25" spans="1:6" ht="18" x14ac:dyDescent="0.35">
      <c r="A25" s="25"/>
      <c r="B25" s="24"/>
      <c r="C25" s="24"/>
      <c r="D25" s="26"/>
      <c r="E25" s="30"/>
      <c r="F25" s="29"/>
    </row>
    <row r="26" spans="1:6" ht="18" x14ac:dyDescent="0.35">
      <c r="A26" s="25"/>
      <c r="B26" s="24"/>
      <c r="C26" s="24"/>
      <c r="D26" s="26"/>
      <c r="E26" s="30"/>
      <c r="F26" s="29"/>
    </row>
    <row r="27" spans="1:6" ht="18" x14ac:dyDescent="0.35">
      <c r="A27" s="25"/>
      <c r="B27" s="24"/>
      <c r="C27" s="24"/>
      <c r="D27" s="26"/>
      <c r="E27" s="27"/>
    </row>
    <row r="28" spans="1:6" ht="18" x14ac:dyDescent="0.35">
      <c r="A28" s="25"/>
      <c r="B28" s="24"/>
      <c r="C28" s="24"/>
      <c r="D28" s="26"/>
      <c r="E28" s="2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>
      <selection sqref="A1:B8"/>
    </sheetView>
  </sheetViews>
  <sheetFormatPr defaultRowHeight="14.4" x14ac:dyDescent="0.3"/>
  <cols>
    <col min="1" max="1" width="19.6640625" customWidth="1"/>
    <col min="2" max="2" width="15.21875" customWidth="1"/>
    <col min="3" max="3" width="17.109375" customWidth="1"/>
    <col min="4" max="4" width="3.44140625" customWidth="1"/>
    <col min="5" max="6" width="6.44140625" customWidth="1"/>
    <col min="7" max="7" width="8.88671875" customWidth="1"/>
    <col min="8" max="9" width="6.44140625" customWidth="1"/>
    <col min="10" max="10" width="8.88671875" customWidth="1"/>
  </cols>
  <sheetData>
    <row r="1" spans="1:11" ht="18" x14ac:dyDescent="0.35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6" x14ac:dyDescent="0.3">
      <c r="A2" s="2" t="s">
        <v>6</v>
      </c>
      <c r="B2" s="3" t="s">
        <v>21</v>
      </c>
      <c r="C2" s="3"/>
      <c r="D2" s="3"/>
      <c r="E2" s="3"/>
      <c r="F2" s="3"/>
      <c r="G2" s="3"/>
      <c r="H2" s="3"/>
      <c r="I2" s="3"/>
      <c r="J2" s="3"/>
      <c r="K2" s="3"/>
    </row>
    <row r="3" spans="1:11" ht="15.6" x14ac:dyDescent="0.3">
      <c r="A3" s="2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15.6" x14ac:dyDescent="0.3">
      <c r="A4" s="4" t="s">
        <v>7</v>
      </c>
      <c r="B4" s="4" t="s">
        <v>29</v>
      </c>
      <c r="C4" s="4"/>
      <c r="D4" s="4"/>
      <c r="E4" s="4"/>
      <c r="F4" s="4"/>
      <c r="G4" s="4"/>
      <c r="H4" s="4"/>
      <c r="I4" s="4"/>
      <c r="J4" s="4"/>
      <c r="K4" s="4"/>
    </row>
    <row r="5" spans="1:11" ht="15.6" x14ac:dyDescent="0.3">
      <c r="A5" s="4" t="s">
        <v>5</v>
      </c>
      <c r="B5" s="4" t="s">
        <v>30</v>
      </c>
      <c r="C5" s="4"/>
      <c r="D5" s="4"/>
      <c r="E5" s="4"/>
      <c r="F5" s="4"/>
      <c r="G5" s="4"/>
      <c r="H5" s="4"/>
      <c r="I5" s="4"/>
      <c r="J5" s="4"/>
      <c r="K5" s="4"/>
    </row>
    <row r="6" spans="1:11" x14ac:dyDescent="0.3">
      <c r="A6" s="2" t="s">
        <v>2</v>
      </c>
      <c r="B6" s="5">
        <v>411.65</v>
      </c>
      <c r="C6" s="5"/>
      <c r="D6" s="5"/>
      <c r="E6" s="5"/>
      <c r="F6" s="5"/>
      <c r="G6" s="5"/>
      <c r="H6" s="5"/>
      <c r="I6" s="5"/>
      <c r="J6" s="5"/>
      <c r="K6" s="5"/>
    </row>
    <row r="7" spans="1:11" x14ac:dyDescent="0.3">
      <c r="A7" s="2" t="s">
        <v>4</v>
      </c>
      <c r="B7" s="6">
        <v>5197.5240000000003</v>
      </c>
      <c r="C7" s="6"/>
      <c r="D7" s="6"/>
      <c r="E7" s="6"/>
      <c r="F7" s="6"/>
      <c r="G7" s="6"/>
      <c r="H7" s="6"/>
      <c r="I7" s="6"/>
      <c r="J7" s="6"/>
      <c r="K7" s="6"/>
    </row>
    <row r="8" spans="1:11" x14ac:dyDescent="0.3">
      <c r="A8" s="2" t="s">
        <v>3</v>
      </c>
      <c r="B8" s="6">
        <f>B7/12</f>
        <v>433.12700000000001</v>
      </c>
      <c r="C8" s="6"/>
      <c r="D8" s="6"/>
      <c r="E8" s="6"/>
      <c r="F8" s="6"/>
      <c r="G8" s="6"/>
      <c r="H8" s="6"/>
      <c r="I8" s="6"/>
      <c r="J8" s="6"/>
      <c r="K8" s="6"/>
    </row>
    <row r="9" spans="1:11" x14ac:dyDescent="0.3"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ht="18.600000000000001" thickBot="1" x14ac:dyDescent="0.4">
      <c r="A10" s="2"/>
      <c r="B10" s="1"/>
      <c r="C10" s="1"/>
      <c r="D10" s="1"/>
      <c r="E10" s="42"/>
      <c r="F10" s="43"/>
      <c r="G10" s="43"/>
      <c r="H10" s="42"/>
      <c r="I10" s="43"/>
      <c r="J10" s="43"/>
    </row>
    <row r="11" spans="1:11" ht="18" x14ac:dyDescent="0.35">
      <c r="A11" s="39" t="s">
        <v>0</v>
      </c>
      <c r="B11" s="40" t="s">
        <v>22</v>
      </c>
      <c r="C11" s="41" t="s">
        <v>23</v>
      </c>
      <c r="D11" s="31"/>
      <c r="E11" s="9" t="s">
        <v>24</v>
      </c>
      <c r="F11" s="10" t="s">
        <v>25</v>
      </c>
      <c r="G11" s="8" t="s">
        <v>26</v>
      </c>
      <c r="H11" s="9" t="s">
        <v>27</v>
      </c>
      <c r="I11" s="10" t="s">
        <v>25</v>
      </c>
      <c r="J11" s="8" t="s">
        <v>26</v>
      </c>
    </row>
    <row r="12" spans="1:11" ht="18" x14ac:dyDescent="0.35">
      <c r="A12" s="34" t="s">
        <v>20</v>
      </c>
      <c r="B12" s="44">
        <f>E12+(F12/60)+(G12/3600)</f>
        <v>30.988420833333333</v>
      </c>
      <c r="C12" s="45">
        <f>H12+(I12/60)+(J12/3600)</f>
        <v>86.330477500000001</v>
      </c>
      <c r="D12" s="31"/>
      <c r="E12" s="11">
        <v>30</v>
      </c>
      <c r="F12" s="12">
        <v>59</v>
      </c>
      <c r="G12" s="13">
        <v>18.315000000000001</v>
      </c>
      <c r="H12" s="11">
        <v>86</v>
      </c>
      <c r="I12" s="12">
        <v>19</v>
      </c>
      <c r="J12" s="13">
        <v>49.719000000000001</v>
      </c>
    </row>
    <row r="13" spans="1:11" ht="18" x14ac:dyDescent="0.35">
      <c r="A13" s="15" t="s">
        <v>8</v>
      </c>
      <c r="B13" s="44">
        <f>E13+(F13/60)+(G13/3600)</f>
        <v>31.001753055555554</v>
      </c>
      <c r="C13" s="45">
        <f t="shared" ref="C12:C24" si="0">H13+(I13/60)+(J13/3600)</f>
        <v>86.324658333333332</v>
      </c>
      <c r="D13" s="31"/>
      <c r="E13" s="11">
        <v>31</v>
      </c>
      <c r="F13" s="12">
        <v>0</v>
      </c>
      <c r="G13" s="13">
        <v>6.3109999999999999</v>
      </c>
      <c r="H13" s="11">
        <v>86</v>
      </c>
      <c r="I13" s="12">
        <v>19</v>
      </c>
      <c r="J13" s="13">
        <v>28.77</v>
      </c>
    </row>
    <row r="14" spans="1:11" ht="18" x14ac:dyDescent="0.35">
      <c r="A14" s="15" t="s">
        <v>9</v>
      </c>
      <c r="B14" s="44">
        <f t="shared" ref="B14:B24" si="1">E14+(F14/60)+(G14/3600)</f>
        <v>31.000008888888889</v>
      </c>
      <c r="C14" s="45">
        <f t="shared" si="0"/>
        <v>86.320675833333325</v>
      </c>
      <c r="D14" s="31"/>
      <c r="E14" s="11">
        <v>31</v>
      </c>
      <c r="F14" s="12">
        <v>0</v>
      </c>
      <c r="G14" s="13">
        <v>3.2000000000000001E-2</v>
      </c>
      <c r="H14" s="11">
        <v>86</v>
      </c>
      <c r="I14" s="12">
        <v>19</v>
      </c>
      <c r="J14" s="13">
        <v>14.433</v>
      </c>
    </row>
    <row r="15" spans="1:11" ht="18" x14ac:dyDescent="0.35">
      <c r="A15" s="15" t="s">
        <v>10</v>
      </c>
      <c r="B15" s="44">
        <f t="shared" si="1"/>
        <v>30.997463333333336</v>
      </c>
      <c r="C15" s="45">
        <f t="shared" si="0"/>
        <v>86.317921111111104</v>
      </c>
      <c r="D15" s="31"/>
      <c r="E15" s="11">
        <v>30</v>
      </c>
      <c r="F15" s="12">
        <v>59</v>
      </c>
      <c r="G15" s="13">
        <v>50.868000000000002</v>
      </c>
      <c r="H15" s="11">
        <v>86</v>
      </c>
      <c r="I15" s="12">
        <v>19</v>
      </c>
      <c r="J15" s="13">
        <v>4.516</v>
      </c>
    </row>
    <row r="16" spans="1:11" ht="18" x14ac:dyDescent="0.35">
      <c r="A16" s="15" t="s">
        <v>11</v>
      </c>
      <c r="B16" s="44">
        <f t="shared" si="1"/>
        <v>30.994188333333334</v>
      </c>
      <c r="C16" s="45">
        <f t="shared" si="0"/>
        <v>86.317460555555556</v>
      </c>
      <c r="D16" s="31"/>
      <c r="E16" s="11">
        <v>30</v>
      </c>
      <c r="F16" s="12">
        <v>59</v>
      </c>
      <c r="G16" s="13">
        <v>39.078000000000003</v>
      </c>
      <c r="H16" s="11">
        <v>86</v>
      </c>
      <c r="I16" s="12">
        <v>19</v>
      </c>
      <c r="J16" s="13">
        <v>2.8580000000000001</v>
      </c>
    </row>
    <row r="17" spans="1:10" ht="18" x14ac:dyDescent="0.35">
      <c r="A17" s="16" t="s">
        <v>12</v>
      </c>
      <c r="B17" s="44">
        <f t="shared" si="1"/>
        <v>30.991129166666667</v>
      </c>
      <c r="C17" s="46">
        <f t="shared" si="0"/>
        <v>86.320221944444441</v>
      </c>
      <c r="D17" s="31"/>
      <c r="E17" s="18">
        <v>30</v>
      </c>
      <c r="F17" s="19">
        <v>59</v>
      </c>
      <c r="G17" s="20">
        <v>28.065000000000001</v>
      </c>
      <c r="H17" s="18">
        <v>86</v>
      </c>
      <c r="I17" s="19">
        <v>19</v>
      </c>
      <c r="J17" s="20">
        <v>12.798999999999999</v>
      </c>
    </row>
    <row r="18" spans="1:10" ht="18" x14ac:dyDescent="0.35">
      <c r="A18" s="16" t="s">
        <v>13</v>
      </c>
      <c r="B18" s="44">
        <f t="shared" si="1"/>
        <v>30.98877361111111</v>
      </c>
      <c r="C18" s="46">
        <f t="shared" si="0"/>
        <v>86.323647499999993</v>
      </c>
      <c r="D18" s="31"/>
      <c r="E18" s="18">
        <v>30</v>
      </c>
      <c r="F18" s="19">
        <v>59</v>
      </c>
      <c r="G18" s="20">
        <v>19.585000000000001</v>
      </c>
      <c r="H18" s="18">
        <v>86</v>
      </c>
      <c r="I18" s="19">
        <v>19</v>
      </c>
      <c r="J18" s="20">
        <v>25.131</v>
      </c>
    </row>
    <row r="19" spans="1:10" ht="18" x14ac:dyDescent="0.35">
      <c r="A19" s="16" t="s">
        <v>14</v>
      </c>
      <c r="B19" s="44">
        <f t="shared" si="1"/>
        <v>30.987597777777779</v>
      </c>
      <c r="C19" s="46">
        <f t="shared" si="0"/>
        <v>86.327306388888886</v>
      </c>
      <c r="D19" s="31"/>
      <c r="E19" s="18">
        <v>30</v>
      </c>
      <c r="F19" s="19">
        <v>59</v>
      </c>
      <c r="G19" s="20">
        <v>15.352</v>
      </c>
      <c r="H19" s="18">
        <v>86</v>
      </c>
      <c r="I19" s="19">
        <v>19</v>
      </c>
      <c r="J19" s="20">
        <v>38.302999999999997</v>
      </c>
    </row>
    <row r="20" spans="1:10" ht="18" x14ac:dyDescent="0.35">
      <c r="A20" s="16" t="s">
        <v>15</v>
      </c>
      <c r="B20" s="44">
        <f t="shared" si="1"/>
        <v>30.987420833333335</v>
      </c>
      <c r="C20" s="46">
        <f t="shared" si="0"/>
        <v>86.331324444444434</v>
      </c>
      <c r="D20" s="31"/>
      <c r="E20" s="18">
        <v>30</v>
      </c>
      <c r="F20" s="19">
        <v>59</v>
      </c>
      <c r="G20" s="20">
        <v>14.715</v>
      </c>
      <c r="H20" s="18">
        <v>86</v>
      </c>
      <c r="I20" s="19">
        <v>19</v>
      </c>
      <c r="J20" s="20">
        <v>52.768000000000001</v>
      </c>
    </row>
    <row r="21" spans="1:10" ht="18" x14ac:dyDescent="0.35">
      <c r="A21" s="16" t="s">
        <v>16</v>
      </c>
      <c r="B21" s="44">
        <f t="shared" si="1"/>
        <v>30.990356111111112</v>
      </c>
      <c r="C21" s="46">
        <f t="shared" si="0"/>
        <v>86.333438888888878</v>
      </c>
      <c r="D21" s="31"/>
      <c r="E21" s="18">
        <v>30</v>
      </c>
      <c r="F21" s="19">
        <v>59</v>
      </c>
      <c r="G21" s="20">
        <v>25.282</v>
      </c>
      <c r="H21" s="18">
        <v>86</v>
      </c>
      <c r="I21" s="19">
        <v>20</v>
      </c>
      <c r="J21" s="20">
        <v>0.38</v>
      </c>
    </row>
    <row r="22" spans="1:10" ht="18" x14ac:dyDescent="0.35">
      <c r="A22" s="16" t="s">
        <v>17</v>
      </c>
      <c r="B22" s="44">
        <f t="shared" si="1"/>
        <v>30.993495277777779</v>
      </c>
      <c r="C22" s="46">
        <f t="shared" si="0"/>
        <v>86.331276388888881</v>
      </c>
      <c r="D22" s="31"/>
      <c r="E22" s="18">
        <v>30</v>
      </c>
      <c r="F22" s="19">
        <v>59</v>
      </c>
      <c r="G22" s="20">
        <v>36.582999999999998</v>
      </c>
      <c r="H22" s="18">
        <v>86</v>
      </c>
      <c r="I22" s="19">
        <v>19</v>
      </c>
      <c r="J22" s="20">
        <v>52.594999999999999</v>
      </c>
    </row>
    <row r="23" spans="1:10" ht="18" x14ac:dyDescent="0.35">
      <c r="A23" s="16" t="s">
        <v>18</v>
      </c>
      <c r="B23" s="44">
        <f t="shared" si="1"/>
        <v>30.997095555555557</v>
      </c>
      <c r="C23" s="46">
        <f t="shared" si="0"/>
        <v>86.329590833333327</v>
      </c>
      <c r="D23" s="31"/>
      <c r="E23" s="18">
        <v>30</v>
      </c>
      <c r="F23" s="19">
        <v>59</v>
      </c>
      <c r="G23" s="20">
        <v>49.543999999999997</v>
      </c>
      <c r="H23" s="18">
        <v>86</v>
      </c>
      <c r="I23" s="19">
        <v>19</v>
      </c>
      <c r="J23" s="20">
        <v>46.527000000000001</v>
      </c>
    </row>
    <row r="24" spans="1:10" ht="18.600000000000001" thickBot="1" x14ac:dyDescent="0.4">
      <c r="A24" s="17" t="s">
        <v>19</v>
      </c>
      <c r="B24" s="47">
        <f t="shared" si="1"/>
        <v>31.000734444444443</v>
      </c>
      <c r="C24" s="48">
        <f t="shared" si="0"/>
        <v>86.328269166666658</v>
      </c>
      <c r="D24" s="31"/>
      <c r="E24" s="21">
        <v>31</v>
      </c>
      <c r="F24" s="22">
        <v>0</v>
      </c>
      <c r="G24" s="23">
        <v>2.6440000000000001</v>
      </c>
      <c r="H24" s="21">
        <v>86</v>
      </c>
      <c r="I24" s="22">
        <v>19</v>
      </c>
      <c r="J24" s="23">
        <v>41.768999999999998</v>
      </c>
    </row>
    <row r="25" spans="1:10" ht="18" x14ac:dyDescent="0.35">
      <c r="A25" s="25"/>
      <c r="B25" s="26"/>
      <c r="C25" s="29"/>
      <c r="D25" s="29"/>
      <c r="E25" s="28"/>
    </row>
    <row r="26" spans="1:10" x14ac:dyDescent="0.3">
      <c r="A26" s="30"/>
      <c r="B26" s="30"/>
      <c r="C26" s="29"/>
      <c r="D26" s="29"/>
      <c r="E26" s="29"/>
    </row>
    <row r="30" spans="1:10" ht="15" thickBot="1" x14ac:dyDescent="0.35"/>
    <row r="31" spans="1:10" ht="18" x14ac:dyDescent="0.35">
      <c r="A31" s="14" t="s">
        <v>20</v>
      </c>
      <c r="B31" s="49">
        <v>30.988420000000001</v>
      </c>
      <c r="C31" s="50">
        <v>-86.330479999999994</v>
      </c>
    </row>
    <row r="32" spans="1:10" ht="18" x14ac:dyDescent="0.35">
      <c r="A32" s="38" t="s">
        <v>8</v>
      </c>
      <c r="B32" s="51">
        <v>31.001750000000001</v>
      </c>
      <c r="C32" s="52">
        <v>-86.324659999999994</v>
      </c>
    </row>
    <row r="33" spans="1:3" ht="18" x14ac:dyDescent="0.35">
      <c r="A33" s="15" t="s">
        <v>9</v>
      </c>
      <c r="B33" s="53">
        <v>31.00001</v>
      </c>
      <c r="C33" s="54">
        <v>-86.320679999999996</v>
      </c>
    </row>
    <row r="34" spans="1:3" ht="18" x14ac:dyDescent="0.35">
      <c r="A34" s="15" t="s">
        <v>10</v>
      </c>
      <c r="B34" s="53">
        <v>30.99746</v>
      </c>
      <c r="C34" s="54">
        <v>-86.317920000000001</v>
      </c>
    </row>
    <row r="35" spans="1:3" ht="18" x14ac:dyDescent="0.35">
      <c r="A35" s="15" t="s">
        <v>11</v>
      </c>
      <c r="B35" s="53">
        <v>30.99419</v>
      </c>
      <c r="C35" s="54">
        <v>-86.317490000000006</v>
      </c>
    </row>
    <row r="36" spans="1:3" ht="18" x14ac:dyDescent="0.35">
      <c r="A36" s="16" t="s">
        <v>12</v>
      </c>
      <c r="B36" s="53">
        <v>30.991129999999998</v>
      </c>
      <c r="C36" s="54">
        <v>-86.320220000000006</v>
      </c>
    </row>
    <row r="37" spans="1:3" ht="18" x14ac:dyDescent="0.35">
      <c r="A37" s="16" t="s">
        <v>13</v>
      </c>
      <c r="B37" s="53">
        <v>30.988769999999999</v>
      </c>
      <c r="C37" s="54">
        <v>-86.323650000000001</v>
      </c>
    </row>
    <row r="38" spans="1:3" ht="18" x14ac:dyDescent="0.35">
      <c r="A38" s="16" t="s">
        <v>14</v>
      </c>
      <c r="B38" s="53">
        <v>30.9876</v>
      </c>
      <c r="C38" s="54">
        <v>-86.327309999999997</v>
      </c>
    </row>
    <row r="39" spans="1:3" ht="18" x14ac:dyDescent="0.35">
      <c r="A39" s="16" t="s">
        <v>15</v>
      </c>
      <c r="B39" s="53">
        <v>30.98742</v>
      </c>
      <c r="C39" s="54">
        <v>-86.331320000000005</v>
      </c>
    </row>
    <row r="40" spans="1:3" ht="18" x14ac:dyDescent="0.35">
      <c r="A40" s="16" t="s">
        <v>16</v>
      </c>
      <c r="B40" s="53">
        <v>30.990359999999999</v>
      </c>
      <c r="C40" s="54">
        <v>-86.333439999999996</v>
      </c>
    </row>
    <row r="41" spans="1:3" ht="18" x14ac:dyDescent="0.35">
      <c r="A41" s="16" t="s">
        <v>17</v>
      </c>
      <c r="B41" s="53">
        <v>30.993500000000001</v>
      </c>
      <c r="C41" s="54">
        <v>-86.331280000000007</v>
      </c>
    </row>
    <row r="42" spans="1:3" ht="18" x14ac:dyDescent="0.35">
      <c r="A42" s="16" t="s">
        <v>18</v>
      </c>
      <c r="B42" s="53">
        <v>30.9971</v>
      </c>
      <c r="C42" s="54">
        <v>-86.329589999999996</v>
      </c>
    </row>
    <row r="43" spans="1:3" ht="18.600000000000001" thickBot="1" x14ac:dyDescent="0.4">
      <c r="A43" s="17" t="s">
        <v>19</v>
      </c>
      <c r="B43" s="55">
        <v>31.000730000000001</v>
      </c>
      <c r="C43" s="56">
        <v>-86.328270000000003</v>
      </c>
    </row>
  </sheetData>
  <mergeCells count="2">
    <mergeCell ref="E10:G10"/>
    <mergeCell ref="H10:J10"/>
  </mergeCells>
  <pageMargins left="0.7" right="0.7" top="0.75" bottom="0.75" header="0.3" footer="0.3"/>
  <pageSetup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LVI Low</vt:lpstr>
      <vt:lpstr>LVI-High</vt:lpstr>
    </vt:vector>
  </TitlesOfParts>
  <Company>NWD_FDEP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butera_f</dc:creator>
  <cp:lastModifiedBy>Butera, Frank</cp:lastModifiedBy>
  <cp:lastPrinted>2018-05-17T17:37:14Z</cp:lastPrinted>
  <dcterms:created xsi:type="dcterms:W3CDTF">2013-05-28T17:10:26Z</dcterms:created>
  <dcterms:modified xsi:type="dcterms:W3CDTF">2018-05-17T18:47:25Z</dcterms:modified>
</cp:coreProperties>
</file>