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8\21FLA\QAQC\"/>
    </mc:Choice>
  </mc:AlternateContent>
  <xr:revisionPtr revIDLastSave="0" documentId="13_ncr:1_{A4CF3DC1-7FD2-4AE5-A4A4-EB11BD1A1CDF}" xr6:coauthVersionLast="34" xr6:coauthVersionMax="34" xr10:uidLastSave="{00000000-0000-0000-0000-000000000000}"/>
  <bookViews>
    <workbookView xWindow="1860" yWindow="0" windowWidth="15840" windowHeight="8235" xr2:uid="{00000000-000D-0000-FFFF-FFFF00000000}"/>
  </bookViews>
  <sheets>
    <sheet name="duplicate RPD's" sheetId="1" r:id="rId1"/>
    <sheet name="Duplicate log" sheetId="2" r:id="rId2"/>
  </sheets>
  <definedNames>
    <definedName name="_xlnm._FilterDatabase" localSheetId="0" hidden="1">'duplicate RPD''s'!$A$1:$I$51</definedName>
  </definedNames>
  <calcPr calcId="179017"/>
</workbook>
</file>

<file path=xl/calcChain.xml><?xml version="1.0" encoding="utf-8"?>
<calcChain xmlns="http://schemas.openxmlformats.org/spreadsheetml/2006/main">
  <c r="E471" i="1" l="1"/>
  <c r="E472" i="1"/>
  <c r="E473" i="1"/>
  <c r="E474" i="1"/>
  <c r="E475" i="1"/>
  <c r="E476" i="1"/>
  <c r="E477" i="1"/>
  <c r="E478" i="1"/>
  <c r="E479" i="1"/>
  <c r="E480" i="1"/>
  <c r="E481" i="1"/>
  <c r="E47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40" i="1"/>
  <c r="E382" i="1" l="1"/>
  <c r="E383" i="1"/>
  <c r="E384" i="1"/>
  <c r="E385" i="1"/>
  <c r="E386" i="1"/>
  <c r="E387" i="1"/>
  <c r="E388" i="1"/>
  <c r="E389" i="1"/>
  <c r="E390" i="1"/>
  <c r="E391" i="1"/>
  <c r="E392" i="1"/>
  <c r="E393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394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48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290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54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196" i="1"/>
  <c r="E122" i="1" l="1"/>
  <c r="E123" i="1"/>
  <c r="E124" i="1"/>
  <c r="E125" i="1"/>
  <c r="E126" i="1"/>
  <c r="E127" i="1"/>
  <c r="E128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29" i="1"/>
  <c r="E112" i="1"/>
  <c r="E109" i="1"/>
  <c r="E110" i="1"/>
  <c r="E111" i="1"/>
  <c r="E113" i="1"/>
  <c r="E114" i="1"/>
  <c r="E115" i="1"/>
  <c r="E116" i="1"/>
  <c r="E117" i="1"/>
  <c r="E118" i="1"/>
  <c r="E119" i="1"/>
  <c r="E120" i="1"/>
  <c r="E121" i="1"/>
  <c r="E108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62" i="1"/>
  <c r="E60" i="1"/>
  <c r="E61" i="1"/>
  <c r="E63" i="1"/>
  <c r="E40" i="1" l="1"/>
  <c r="E41" i="1"/>
  <c r="E42" i="1"/>
  <c r="E43" i="1"/>
  <c r="E44" i="1"/>
  <c r="E45" i="1"/>
  <c r="E46" i="1"/>
  <c r="E47" i="1"/>
  <c r="E48" i="1"/>
  <c r="E39" i="1"/>
  <c r="E38" i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" i="1"/>
</calcChain>
</file>

<file path=xl/sharedStrings.xml><?xml version="1.0" encoding="utf-8"?>
<sst xmlns="http://schemas.openxmlformats.org/spreadsheetml/2006/main" count="2220" uniqueCount="184">
  <si>
    <t>ANALYSIS</t>
  </si>
  <si>
    <t>ANALYSIS GROUP</t>
  </si>
  <si>
    <t>DATE SAMPLED</t>
  </si>
  <si>
    <t>RESULT</t>
  </si>
  <si>
    <t>SAMPLE ID</t>
  </si>
  <si>
    <t>SITE LOCATION</t>
  </si>
  <si>
    <t>STORET STATION</t>
  </si>
  <si>
    <t>FIELD ID</t>
  </si>
  <si>
    <t>ALKALINITY</t>
  </si>
  <si>
    <t>Nutrients-Liquid</t>
  </si>
  <si>
    <t>Lake Lillie Center</t>
  </si>
  <si>
    <t>G2NE1133</t>
  </si>
  <si>
    <t>G2NE1133DUP</t>
  </si>
  <si>
    <t>CHLSUITE-W</t>
  </si>
  <si>
    <t>Bio-Chl-a</t>
  </si>
  <si>
    <t>NE-ALS-ECQ</t>
  </si>
  <si>
    <t>Bio-Overflow</t>
  </si>
  <si>
    <t>TURBIDITY</t>
  </si>
  <si>
    <t>W-CL-IC</t>
  </si>
  <si>
    <t>W-COLOR</t>
  </si>
  <si>
    <t>W-F</t>
  </si>
  <si>
    <t>W-NH3</t>
  </si>
  <si>
    <t>W-NO2NO3</t>
  </si>
  <si>
    <t>W-PO4-F</t>
  </si>
  <si>
    <t>W-S-A-TP</t>
  </si>
  <si>
    <t>W-SO4-IC</t>
  </si>
  <si>
    <t>W-TDS</t>
  </si>
  <si>
    <t>W-TKN</t>
  </si>
  <si>
    <t>W-TOC</t>
  </si>
  <si>
    <t>W-TSS</t>
  </si>
  <si>
    <t>RPD%</t>
  </si>
  <si>
    <t>2716X</t>
  </si>
  <si>
    <t>G1NE0869</t>
  </si>
  <si>
    <t>Hardesty lake centerdup</t>
  </si>
  <si>
    <t>0026</t>
  </si>
  <si>
    <t>2018-01-15-21</t>
  </si>
  <si>
    <t>Interlachen lakes</t>
  </si>
  <si>
    <t>JP/PO</t>
  </si>
  <si>
    <t>2280A</t>
  </si>
  <si>
    <t>BIG FISHWEIR CR SF EAST PARK ST. Duplicate</t>
  </si>
  <si>
    <t>0099</t>
  </si>
  <si>
    <t>2018-02-05-21</t>
  </si>
  <si>
    <t>BMAP 1</t>
  </si>
  <si>
    <t>NF/AK</t>
  </si>
  <si>
    <t>2203A</t>
  </si>
  <si>
    <t>TROUT R MOUTH N OF SAND FLY PT Duplicate</t>
  </si>
  <si>
    <t>0122</t>
  </si>
  <si>
    <t>2018-02-12-15</t>
  </si>
  <si>
    <t>LSJR North Salt</t>
  </si>
  <si>
    <t>JP/AK</t>
  </si>
  <si>
    <t>2609A</t>
  </si>
  <si>
    <t>G5NE0005</t>
  </si>
  <si>
    <t>Palm Coast Canal @ old Kings Rd DUP</t>
  </si>
  <si>
    <t>0234</t>
  </si>
  <si>
    <t>2018-03-19-17</t>
  </si>
  <si>
    <t>UEC 1</t>
  </si>
  <si>
    <t>PO/AK</t>
  </si>
  <si>
    <t>2740E</t>
  </si>
  <si>
    <t>G1NE0864</t>
  </si>
  <si>
    <t>Penner Pond duplicate</t>
  </si>
  <si>
    <t>0239</t>
  </si>
  <si>
    <t>2018-03-19-13</t>
  </si>
  <si>
    <t>Ocklawaha Lakes</t>
  </si>
  <si>
    <t>2228A</t>
  </si>
  <si>
    <t>MONCRIEF CR LEM TURNER RD BR/NORWOOD AVE  Duplicate</t>
  </si>
  <si>
    <t>0261</t>
  </si>
  <si>
    <t>2018-03-26-10</t>
  </si>
  <si>
    <t>LSJRSaltcar</t>
  </si>
  <si>
    <t>2228B</t>
  </si>
  <si>
    <t>20030897</t>
  </si>
  <si>
    <t>MONCRIEF CR @ 21ST ST Duplicate</t>
  </si>
  <si>
    <t>0334</t>
  </si>
  <si>
    <t>2018-04-16-44</t>
  </si>
  <si>
    <t>BMAP 2</t>
  </si>
  <si>
    <t>2240A</t>
  </si>
  <si>
    <t>G2NE1137</t>
  </si>
  <si>
    <t>Greenfield Creek @ Wonderwood Dr. Duplicate</t>
  </si>
  <si>
    <t>0370</t>
  </si>
  <si>
    <t>2018-04-23-07</t>
  </si>
  <si>
    <t>LSJR Coast</t>
  </si>
  <si>
    <t>2718C</t>
  </si>
  <si>
    <t>G3NE0012</t>
  </si>
  <si>
    <t>Biven Arm Outlet @ 331 DUP</t>
  </si>
  <si>
    <t>0385</t>
  </si>
  <si>
    <t>2018-04-30-27</t>
  </si>
  <si>
    <t>Gainesville</t>
  </si>
  <si>
    <t>PO/JP</t>
  </si>
  <si>
    <t>2535B</t>
  </si>
  <si>
    <t>Moses Creek @ US 1 DUP</t>
  </si>
  <si>
    <t>0424</t>
  </si>
  <si>
    <t>2018-05-07-29</t>
  </si>
  <si>
    <t>2224A</t>
  </si>
  <si>
    <t>RIBAULT R LEM TURNER RD Duplicate</t>
  </si>
  <si>
    <t>0436</t>
  </si>
  <si>
    <t>2018-05-14-21</t>
  </si>
  <si>
    <t>2625B</t>
  </si>
  <si>
    <t>Lake Lillie center DUP</t>
  </si>
  <si>
    <t>0444</t>
  </si>
  <si>
    <t>2018-05-07-28</t>
  </si>
  <si>
    <t>LSJR Lakes</t>
  </si>
  <si>
    <t>Blockhouse DUP</t>
  </si>
  <si>
    <t>0476</t>
  </si>
  <si>
    <t>2018-06-04-29</t>
  </si>
  <si>
    <t>LSJR Dwnt Fresh</t>
  </si>
  <si>
    <t>Blues Creek at NW 71st Street Duplicate</t>
  </si>
  <si>
    <t>0515</t>
  </si>
  <si>
    <t>2018-06-25-23</t>
  </si>
  <si>
    <t>JP/BD</t>
  </si>
  <si>
    <t>0551</t>
  </si>
  <si>
    <t>2018-06-25-06</t>
  </si>
  <si>
    <t>2284A</t>
  </si>
  <si>
    <t>20030815</t>
  </si>
  <si>
    <t>LITTLE POTTSBURG CR @ MOUTH OF W BRNCH Duplicate</t>
  </si>
  <si>
    <t>0582</t>
  </si>
  <si>
    <t>2018-07-23-25</t>
  </si>
  <si>
    <t>LSJR Salt boat</t>
  </si>
  <si>
    <t>2316</t>
  </si>
  <si>
    <t>WILLIAMSON CREEK AT HUGH EDWARDS DUP</t>
  </si>
  <si>
    <t>0678</t>
  </si>
  <si>
    <t>2018-08-27-20</t>
  </si>
  <si>
    <t>LSJR West</t>
  </si>
  <si>
    <t>BD/CR</t>
  </si>
  <si>
    <t>2161C</t>
  </si>
  <si>
    <t>G4NE0008</t>
  </si>
  <si>
    <t>THOMAS CR 6.0 MI BELOW CITY PRISON and duplicate</t>
  </si>
  <si>
    <t>0694</t>
  </si>
  <si>
    <t>2018-09-03-33</t>
  </si>
  <si>
    <t>Nassau East</t>
  </si>
  <si>
    <t>PO/JM/AK</t>
  </si>
  <si>
    <t>THOMAS CR @ ETHYL RD and duplicate</t>
  </si>
  <si>
    <t>0695</t>
  </si>
  <si>
    <t>G2NE1161</t>
  </si>
  <si>
    <t>DUP Ribault River at Harbor View Boat Ramp</t>
  </si>
  <si>
    <t>2018-09-10-29</t>
  </si>
  <si>
    <t>LSJR N Salt</t>
  </si>
  <si>
    <t>BD/AK</t>
  </si>
  <si>
    <t>20030825DUP</t>
  </si>
  <si>
    <t>Miramar Creek @ Gadsen Rd. DUP</t>
  </si>
  <si>
    <t>2018-09-10-23</t>
  </si>
  <si>
    <t>LSJR Southside 1</t>
  </si>
  <si>
    <t>CR/JP</t>
  </si>
  <si>
    <t>wbid</t>
  </si>
  <si>
    <t>win ID/field id</t>
  </si>
  <si>
    <t>Station name</t>
  </si>
  <si>
    <t>lab #</t>
  </si>
  <si>
    <t>rq</t>
  </si>
  <si>
    <t>Run name</t>
  </si>
  <si>
    <t>Initials</t>
  </si>
  <si>
    <t>Date</t>
  </si>
  <si>
    <t>NE-ALS-ENQ</t>
  </si>
  <si>
    <t>RIBAULT R LEM TURNER RD</t>
  </si>
  <si>
    <t>20030126DUP</t>
  </si>
  <si>
    <t>Trout R Mouth N of Sand Fly PT</t>
  </si>
  <si>
    <t>PCR-FILTER</t>
  </si>
  <si>
    <t>Bio-qPCR</t>
  </si>
  <si>
    <t>Below Threshold</t>
  </si>
  <si>
    <t>W-E8321-21</t>
  </si>
  <si>
    <t>LC-Water</t>
  </si>
  <si>
    <t>W-E8321-MS</t>
  </si>
  <si>
    <t>20030124DUP</t>
  </si>
  <si>
    <t>MONCRIEF AT 21 ST</t>
  </si>
  <si>
    <t>W-E8321-DI</t>
  </si>
  <si>
    <t>W-ICP</t>
  </si>
  <si>
    <t>Metals-Water</t>
  </si>
  <si>
    <t>W-ICPMS</t>
  </si>
  <si>
    <t>MONCRIEF AT 21 ST - DUP</t>
  </si>
  <si>
    <t>20030897DUP</t>
  </si>
  <si>
    <t>20030951DUP</t>
  </si>
  <si>
    <t>Big Fishweir Crk SF East Park St</t>
  </si>
  <si>
    <t>MOSES CR AT US 1</t>
  </si>
  <si>
    <t>MOSES CR @ US 1</t>
  </si>
  <si>
    <t>27010050DUP</t>
  </si>
  <si>
    <t>Penner Pond Center</t>
  </si>
  <si>
    <t>G1NE0864DUP</t>
  </si>
  <si>
    <t>HARDESTY LAKE-CENTER</t>
  </si>
  <si>
    <t>G1NE0869DUP</t>
  </si>
  <si>
    <t>Greenfield Creek @ Wonderwood Dr.</t>
  </si>
  <si>
    <t>Greenfield Creek at Wonderwood</t>
  </si>
  <si>
    <t>G2NE1137DUP</t>
  </si>
  <si>
    <t>Moncreif CR LEM Turner Rd Br, Norwood Ave.</t>
  </si>
  <si>
    <t>20030114DUP</t>
  </si>
  <si>
    <t>NED-AEG-EC</t>
  </si>
  <si>
    <t>BIVIN ARM OUTLET @ 331</t>
  </si>
  <si>
    <t>G3NE0012DUP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</si>
</sst>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ourier New"/>
      <family val="3"/>
    </font>
    <font>
      <sz val="11"/>
      <color theme="1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22" fontId="0" fillId="0" borderId="0" xfId="0" applyNumberFormat="1"/>
    <xf numFmtId="0" fontId="0" fillId="33" borderId="0" xfId="0" applyFill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33" borderId="0" xfId="0" applyFill="1"/>
    <xf numFmtId="49" fontId="0" fillId="33" borderId="0" xfId="0" applyNumberFormat="1" applyFill="1"/>
    <xf numFmtId="14" fontId="0" fillId="33" borderId="0" xfId="0" applyNumberFormat="1" applyFill="1"/>
    <xf numFmtId="0" fontId="19" fillId="33" borderId="0" xfId="0" applyFont="1" applyFill="1"/>
    <xf numFmtId="49" fontId="19" fillId="33" borderId="0" xfId="0" applyNumberFormat="1" applyFont="1" applyFill="1" applyBorder="1" applyAlignment="1">
      <alignment horizontal="left"/>
    </xf>
    <xf numFmtId="0" fontId="19" fillId="33" borderId="0" xfId="0" applyFont="1" applyFill="1" applyBorder="1" applyAlignment="1">
      <alignment horizontal="left"/>
    </xf>
    <xf numFmtId="49" fontId="19" fillId="33" borderId="0" xfId="0" applyNumberFormat="1" applyFont="1" applyFill="1"/>
    <xf numFmtId="0" fontId="0" fillId="33" borderId="0" xfId="0" applyNumberFormat="1" applyFill="1"/>
    <xf numFmtId="0" fontId="0" fillId="0" borderId="0" xfId="0" applyNumberFormat="1" applyAlignment="1">
      <alignment horizontal="left"/>
    </xf>
    <xf numFmtId="0" fontId="0" fillId="34" borderId="0" xfId="0" applyNumberFormat="1" applyFill="1" applyAlignment="1">
      <alignment horizontal="left"/>
    </xf>
    <xf numFmtId="0" fontId="18" fillId="34" borderId="0" xfId="0" applyFont="1" applyFill="1"/>
    <xf numFmtId="0" fontId="0" fillId="34" borderId="0" xfId="0" applyNumberFormat="1" applyFill="1"/>
    <xf numFmtId="49" fontId="0" fillId="34" borderId="0" xfId="0" applyNumberFormat="1" applyFill="1"/>
    <xf numFmtId="0" fontId="0" fillId="34" borderId="0" xfId="0" applyFill="1"/>
    <xf numFmtId="14" fontId="0" fillId="34" borderId="0" xfId="0" applyNumberFormat="1" applyFill="1"/>
    <xf numFmtId="49" fontId="19" fillId="34" borderId="0" xfId="0" applyNumberFormat="1" applyFont="1" applyFill="1" applyBorder="1" applyAlignment="1">
      <alignment horizontal="left"/>
    </xf>
    <xf numFmtId="0" fontId="19" fillId="34" borderId="0" xfId="0" applyFont="1" applyFill="1"/>
    <xf numFmtId="0" fontId="0" fillId="34" borderId="0" xfId="0" applyFill="1" applyAlignment="1">
      <alignment horizontal="left"/>
    </xf>
    <xf numFmtId="49" fontId="0" fillId="34" borderId="0" xfId="0" applyNumberFormat="1" applyFill="1" applyAlignment="1">
      <alignment horizontal="left"/>
    </xf>
    <xf numFmtId="49" fontId="0" fillId="34" borderId="0" xfId="0" applyNumberFormat="1" applyFill="1" applyBorder="1" applyAlignment="1">
      <alignment horizontal="left"/>
    </xf>
    <xf numFmtId="0" fontId="0" fillId="34" borderId="0" xfId="0" applyFont="1" applyFill="1" applyBorder="1" applyAlignment="1">
      <alignment horizontal="left"/>
    </xf>
    <xf numFmtId="14" fontId="0" fillId="34" borderId="0" xfId="0" applyNumberFormat="1" applyFont="1" applyFill="1" applyAlignment="1">
      <alignment horizontal="left"/>
    </xf>
    <xf numFmtId="0" fontId="19" fillId="34" borderId="0" xfId="0" applyFont="1" applyFill="1" applyBorder="1" applyAlignment="1">
      <alignment horizontal="left"/>
    </xf>
    <xf numFmtId="49" fontId="19" fillId="34" borderId="0" xfId="0" applyNumberFormat="1" applyFont="1" applyFill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3"/>
  <sheetViews>
    <sheetView tabSelected="1" topLeftCell="A459" workbookViewId="0">
      <selection activeCell="F468" sqref="F468"/>
    </sheetView>
  </sheetViews>
  <sheetFormatPr defaultRowHeight="15" x14ac:dyDescent="0.25"/>
  <cols>
    <col min="1" max="1" width="25.7109375" customWidth="1"/>
    <col min="2" max="2" width="17.28515625" customWidth="1"/>
    <col min="3" max="3" width="20.140625" customWidth="1"/>
    <col min="6" max="6" width="15.42578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30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t="s">
        <v>9</v>
      </c>
      <c r="C2" s="1">
        <v>43241.409722222219</v>
      </c>
      <c r="D2">
        <v>25</v>
      </c>
      <c r="E2">
        <f>(ABS(D2-D20)/(D2+D20))*200</f>
        <v>0</v>
      </c>
      <c r="F2">
        <v>1994353</v>
      </c>
      <c r="G2" t="s">
        <v>10</v>
      </c>
      <c r="H2" t="s">
        <v>11</v>
      </c>
      <c r="I2" t="s">
        <v>11</v>
      </c>
    </row>
    <row r="3" spans="1:9" x14ac:dyDescent="0.25">
      <c r="A3" t="s">
        <v>13</v>
      </c>
      <c r="B3" t="s">
        <v>14</v>
      </c>
      <c r="C3" s="1">
        <v>43241.409722222219</v>
      </c>
      <c r="D3">
        <v>1.2</v>
      </c>
      <c r="E3">
        <f t="shared" ref="E3:E19" si="0">(ABS(D3-D21)/(D3+D21))*200</f>
        <v>15.384615384615383</v>
      </c>
      <c r="F3">
        <v>1994365</v>
      </c>
      <c r="G3" t="s">
        <v>10</v>
      </c>
      <c r="H3" t="s">
        <v>11</v>
      </c>
      <c r="I3" t="s">
        <v>11</v>
      </c>
    </row>
    <row r="4" spans="1:9" x14ac:dyDescent="0.25">
      <c r="A4" t="s">
        <v>13</v>
      </c>
      <c r="B4" t="s">
        <v>14</v>
      </c>
      <c r="C4" s="1">
        <v>43241.409722222219</v>
      </c>
      <c r="D4">
        <v>7.9</v>
      </c>
      <c r="E4">
        <f t="shared" si="0"/>
        <v>23.463687150837988</v>
      </c>
      <c r="F4">
        <v>1994365</v>
      </c>
      <c r="G4" t="s">
        <v>10</v>
      </c>
      <c r="H4" t="s">
        <v>11</v>
      </c>
      <c r="I4" t="s">
        <v>11</v>
      </c>
    </row>
    <row r="5" spans="1:9" x14ac:dyDescent="0.25">
      <c r="A5" t="s">
        <v>13</v>
      </c>
      <c r="B5" t="s">
        <v>14</v>
      </c>
      <c r="C5" s="1">
        <v>43241.409722222219</v>
      </c>
      <c r="D5">
        <v>8.9</v>
      </c>
      <c r="E5">
        <f t="shared" si="0"/>
        <v>21.105527638190953</v>
      </c>
      <c r="F5">
        <v>1994365</v>
      </c>
      <c r="G5" t="s">
        <v>10</v>
      </c>
      <c r="H5" t="s">
        <v>11</v>
      </c>
      <c r="I5" t="s">
        <v>11</v>
      </c>
    </row>
    <row r="6" spans="1:9" x14ac:dyDescent="0.25">
      <c r="A6" t="s">
        <v>15</v>
      </c>
      <c r="B6" t="s">
        <v>16</v>
      </c>
      <c r="C6" s="1">
        <v>43241.409722222219</v>
      </c>
      <c r="D6">
        <v>10</v>
      </c>
      <c r="E6">
        <f t="shared" si="0"/>
        <v>0</v>
      </c>
      <c r="F6">
        <v>1994369</v>
      </c>
      <c r="G6" t="s">
        <v>10</v>
      </c>
      <c r="H6" t="s">
        <v>11</v>
      </c>
      <c r="I6" t="s">
        <v>11</v>
      </c>
    </row>
    <row r="7" spans="1:9" x14ac:dyDescent="0.25">
      <c r="A7" t="s">
        <v>17</v>
      </c>
      <c r="B7" t="s">
        <v>9</v>
      </c>
      <c r="C7" s="1">
        <v>43241.409722222219</v>
      </c>
      <c r="D7">
        <v>1</v>
      </c>
      <c r="E7">
        <f t="shared" si="0"/>
        <v>0</v>
      </c>
      <c r="F7">
        <v>1994353</v>
      </c>
      <c r="G7" t="s">
        <v>10</v>
      </c>
      <c r="H7" t="s">
        <v>11</v>
      </c>
      <c r="I7" t="s">
        <v>11</v>
      </c>
    </row>
    <row r="8" spans="1:9" x14ac:dyDescent="0.25">
      <c r="A8" t="s">
        <v>18</v>
      </c>
      <c r="B8" t="s">
        <v>9</v>
      </c>
      <c r="C8" s="1">
        <v>43241.409722222219</v>
      </c>
      <c r="D8">
        <v>16</v>
      </c>
      <c r="E8">
        <f t="shared" si="0"/>
        <v>0</v>
      </c>
      <c r="F8">
        <v>1994353</v>
      </c>
      <c r="G8" t="s">
        <v>10</v>
      </c>
      <c r="H8" t="s">
        <v>11</v>
      </c>
      <c r="I8" t="s">
        <v>11</v>
      </c>
    </row>
    <row r="9" spans="1:9" x14ac:dyDescent="0.25">
      <c r="A9" t="s">
        <v>19</v>
      </c>
      <c r="B9" t="s">
        <v>9</v>
      </c>
      <c r="C9" s="1">
        <v>43241.409722222219</v>
      </c>
      <c r="D9">
        <v>47</v>
      </c>
      <c r="E9">
        <f t="shared" si="0"/>
        <v>0</v>
      </c>
      <c r="F9">
        <v>1994353</v>
      </c>
      <c r="G9" t="s">
        <v>10</v>
      </c>
      <c r="H9" t="s">
        <v>11</v>
      </c>
      <c r="I9" t="s">
        <v>11</v>
      </c>
    </row>
    <row r="10" spans="1:9" x14ac:dyDescent="0.25">
      <c r="A10" t="s">
        <v>20</v>
      </c>
      <c r="B10" t="s">
        <v>9</v>
      </c>
      <c r="C10" s="1">
        <v>43241.409722222219</v>
      </c>
      <c r="D10">
        <v>8.3000000000000004E-2</v>
      </c>
      <c r="E10">
        <f t="shared" si="0"/>
        <v>2.3809523809523827</v>
      </c>
      <c r="F10">
        <v>1994353</v>
      </c>
      <c r="G10" t="s">
        <v>10</v>
      </c>
      <c r="H10" t="s">
        <v>11</v>
      </c>
      <c r="I10" t="s">
        <v>11</v>
      </c>
    </row>
    <row r="11" spans="1:9" x14ac:dyDescent="0.25">
      <c r="A11" t="s">
        <v>21</v>
      </c>
      <c r="B11" t="s">
        <v>9</v>
      </c>
      <c r="C11" s="1">
        <v>43241.409722222219</v>
      </c>
      <c r="D11">
        <v>5.0000000000000001E-3</v>
      </c>
      <c r="E11">
        <f t="shared" si="0"/>
        <v>22.222222222222221</v>
      </c>
      <c r="F11">
        <v>1994357</v>
      </c>
      <c r="G11" t="s">
        <v>10</v>
      </c>
      <c r="H11" t="s">
        <v>11</v>
      </c>
      <c r="I11" t="s">
        <v>11</v>
      </c>
    </row>
    <row r="12" spans="1:9" x14ac:dyDescent="0.25">
      <c r="A12" t="s">
        <v>22</v>
      </c>
      <c r="B12" t="s">
        <v>9</v>
      </c>
      <c r="C12" s="1">
        <v>43241.409722222219</v>
      </c>
      <c r="D12">
        <v>4.0000000000000001E-3</v>
      </c>
      <c r="E12">
        <f t="shared" si="0"/>
        <v>0</v>
      </c>
      <c r="F12">
        <v>1994357</v>
      </c>
      <c r="G12" t="s">
        <v>10</v>
      </c>
      <c r="H12" t="s">
        <v>11</v>
      </c>
      <c r="I12" t="s">
        <v>11</v>
      </c>
    </row>
    <row r="13" spans="1:9" x14ac:dyDescent="0.25">
      <c r="A13" t="s">
        <v>23</v>
      </c>
      <c r="B13" t="s">
        <v>9</v>
      </c>
      <c r="C13" s="1">
        <v>43241.409722222219</v>
      </c>
      <c r="D13">
        <v>4.0000000000000001E-3</v>
      </c>
      <c r="E13">
        <f t="shared" si="0"/>
        <v>0</v>
      </c>
      <c r="F13">
        <v>1994361</v>
      </c>
      <c r="G13" t="s">
        <v>10</v>
      </c>
      <c r="H13" t="s">
        <v>11</v>
      </c>
      <c r="I13" t="s">
        <v>11</v>
      </c>
    </row>
    <row r="14" spans="1:9" x14ac:dyDescent="0.25">
      <c r="A14" t="s">
        <v>24</v>
      </c>
      <c r="B14" t="s">
        <v>9</v>
      </c>
      <c r="C14" s="1">
        <v>43241.409722222219</v>
      </c>
      <c r="D14">
        <v>1.7999999999999999E-2</v>
      </c>
      <c r="E14">
        <f t="shared" si="0"/>
        <v>10.526315789473694</v>
      </c>
      <c r="F14">
        <v>1994357</v>
      </c>
      <c r="G14" t="s">
        <v>10</v>
      </c>
      <c r="H14" t="s">
        <v>11</v>
      </c>
      <c r="I14" t="s">
        <v>11</v>
      </c>
    </row>
    <row r="15" spans="1:9" x14ac:dyDescent="0.25">
      <c r="A15" t="s">
        <v>25</v>
      </c>
      <c r="B15" t="s">
        <v>9</v>
      </c>
      <c r="C15" s="1">
        <v>43241.409722222219</v>
      </c>
      <c r="D15">
        <v>21</v>
      </c>
      <c r="E15">
        <f t="shared" si="0"/>
        <v>4.6511627906976747</v>
      </c>
      <c r="F15">
        <v>1994353</v>
      </c>
      <c r="G15" t="s">
        <v>10</v>
      </c>
      <c r="H15" t="s">
        <v>11</v>
      </c>
      <c r="I15" t="s">
        <v>11</v>
      </c>
    </row>
    <row r="16" spans="1:9" x14ac:dyDescent="0.25">
      <c r="A16" t="s">
        <v>26</v>
      </c>
      <c r="B16" t="s">
        <v>9</v>
      </c>
      <c r="C16" s="1">
        <v>43241.409722222219</v>
      </c>
      <c r="D16">
        <v>129</v>
      </c>
      <c r="E16">
        <f t="shared" si="0"/>
        <v>7.2289156626506017</v>
      </c>
      <c r="F16">
        <v>1994353</v>
      </c>
      <c r="G16" t="s">
        <v>10</v>
      </c>
      <c r="H16" t="s">
        <v>11</v>
      </c>
      <c r="I16" t="s">
        <v>11</v>
      </c>
    </row>
    <row r="17" spans="1:9" x14ac:dyDescent="0.25">
      <c r="A17" t="s">
        <v>27</v>
      </c>
      <c r="B17" t="s">
        <v>9</v>
      </c>
      <c r="C17" s="1">
        <v>43241.409722222219</v>
      </c>
      <c r="D17">
        <v>0.67</v>
      </c>
      <c r="E17">
        <f t="shared" si="0"/>
        <v>6.1538461538461586</v>
      </c>
      <c r="F17">
        <v>1994357</v>
      </c>
      <c r="G17" t="s">
        <v>10</v>
      </c>
      <c r="H17" t="s">
        <v>11</v>
      </c>
      <c r="I17" t="s">
        <v>11</v>
      </c>
    </row>
    <row r="18" spans="1:9" x14ac:dyDescent="0.25">
      <c r="A18" t="s">
        <v>28</v>
      </c>
      <c r="B18" t="s">
        <v>9</v>
      </c>
      <c r="C18" s="1">
        <v>43241.409722222219</v>
      </c>
      <c r="D18">
        <v>10</v>
      </c>
      <c r="E18">
        <f t="shared" si="0"/>
        <v>0</v>
      </c>
      <c r="F18">
        <v>1994357</v>
      </c>
      <c r="G18" t="s">
        <v>10</v>
      </c>
      <c r="H18" t="s">
        <v>11</v>
      </c>
      <c r="I18" t="s">
        <v>11</v>
      </c>
    </row>
    <row r="19" spans="1:9" x14ac:dyDescent="0.25">
      <c r="A19" t="s">
        <v>29</v>
      </c>
      <c r="B19" t="s">
        <v>9</v>
      </c>
      <c r="C19" s="1">
        <v>43241.409722222219</v>
      </c>
      <c r="D19">
        <v>3</v>
      </c>
      <c r="E19">
        <f t="shared" si="0"/>
        <v>0</v>
      </c>
      <c r="F19">
        <v>1994353</v>
      </c>
      <c r="G19" t="s">
        <v>10</v>
      </c>
      <c r="H19" t="s">
        <v>11</v>
      </c>
      <c r="I19" t="s">
        <v>11</v>
      </c>
    </row>
    <row r="20" spans="1:9" x14ac:dyDescent="0.25">
      <c r="A20" t="s">
        <v>8</v>
      </c>
      <c r="B20" t="s">
        <v>9</v>
      </c>
      <c r="C20" s="1">
        <v>43241.413194444445</v>
      </c>
      <c r="D20">
        <v>25</v>
      </c>
      <c r="F20">
        <v>1994354</v>
      </c>
      <c r="G20" t="s">
        <v>10</v>
      </c>
      <c r="H20" t="s">
        <v>11</v>
      </c>
      <c r="I20" t="s">
        <v>12</v>
      </c>
    </row>
    <row r="21" spans="1:9" x14ac:dyDescent="0.25">
      <c r="A21" t="s">
        <v>13</v>
      </c>
      <c r="B21" t="s">
        <v>14</v>
      </c>
      <c r="C21" s="1">
        <v>43241.413194444445</v>
      </c>
      <c r="D21">
        <v>1.4</v>
      </c>
      <c r="F21">
        <v>1994366</v>
      </c>
      <c r="G21" t="s">
        <v>10</v>
      </c>
      <c r="H21" t="s">
        <v>11</v>
      </c>
      <c r="I21" t="s">
        <v>12</v>
      </c>
    </row>
    <row r="22" spans="1:9" x14ac:dyDescent="0.25">
      <c r="A22" t="s">
        <v>13</v>
      </c>
      <c r="B22" t="s">
        <v>14</v>
      </c>
      <c r="C22" s="1">
        <v>43241.413194444445</v>
      </c>
      <c r="D22">
        <v>10</v>
      </c>
      <c r="F22">
        <v>1994366</v>
      </c>
      <c r="G22" t="s">
        <v>10</v>
      </c>
      <c r="H22" t="s">
        <v>11</v>
      </c>
      <c r="I22" t="s">
        <v>12</v>
      </c>
    </row>
    <row r="23" spans="1:9" x14ac:dyDescent="0.25">
      <c r="A23" t="s">
        <v>13</v>
      </c>
      <c r="B23" t="s">
        <v>14</v>
      </c>
      <c r="C23" s="1">
        <v>43241.413194444445</v>
      </c>
      <c r="D23">
        <v>11</v>
      </c>
      <c r="F23">
        <v>1994366</v>
      </c>
      <c r="G23" t="s">
        <v>10</v>
      </c>
      <c r="H23" t="s">
        <v>11</v>
      </c>
      <c r="I23" t="s">
        <v>12</v>
      </c>
    </row>
    <row r="24" spans="1:9" x14ac:dyDescent="0.25">
      <c r="A24" t="s">
        <v>15</v>
      </c>
      <c r="B24" t="s">
        <v>16</v>
      </c>
      <c r="C24" s="1">
        <v>43241.413194444445</v>
      </c>
      <c r="D24">
        <v>10</v>
      </c>
      <c r="F24">
        <v>1994370</v>
      </c>
      <c r="G24" t="s">
        <v>10</v>
      </c>
      <c r="H24" t="s">
        <v>11</v>
      </c>
      <c r="I24" t="s">
        <v>12</v>
      </c>
    </row>
    <row r="25" spans="1:9" x14ac:dyDescent="0.25">
      <c r="A25" t="s">
        <v>17</v>
      </c>
      <c r="B25" t="s">
        <v>9</v>
      </c>
      <c r="C25" s="1">
        <v>43241.413194444445</v>
      </c>
      <c r="D25">
        <v>1</v>
      </c>
      <c r="F25">
        <v>1994354</v>
      </c>
      <c r="G25" t="s">
        <v>10</v>
      </c>
      <c r="H25" t="s">
        <v>11</v>
      </c>
      <c r="I25" t="s">
        <v>12</v>
      </c>
    </row>
    <row r="26" spans="1:9" x14ac:dyDescent="0.25">
      <c r="A26" t="s">
        <v>18</v>
      </c>
      <c r="B26" t="s">
        <v>9</v>
      </c>
      <c r="C26" s="1">
        <v>43241.413194444445</v>
      </c>
      <c r="D26">
        <v>16</v>
      </c>
      <c r="F26">
        <v>1994354</v>
      </c>
      <c r="G26" t="s">
        <v>10</v>
      </c>
      <c r="H26" t="s">
        <v>11</v>
      </c>
      <c r="I26" t="s">
        <v>12</v>
      </c>
    </row>
    <row r="27" spans="1:9" x14ac:dyDescent="0.25">
      <c r="A27" t="s">
        <v>19</v>
      </c>
      <c r="B27" t="s">
        <v>9</v>
      </c>
      <c r="C27" s="1">
        <v>43241.413194444445</v>
      </c>
      <c r="D27">
        <v>47</v>
      </c>
      <c r="F27">
        <v>1994354</v>
      </c>
      <c r="G27" t="s">
        <v>10</v>
      </c>
      <c r="H27" t="s">
        <v>11</v>
      </c>
      <c r="I27" t="s">
        <v>12</v>
      </c>
    </row>
    <row r="28" spans="1:9" x14ac:dyDescent="0.25">
      <c r="A28" t="s">
        <v>20</v>
      </c>
      <c r="B28" t="s">
        <v>9</v>
      </c>
      <c r="C28" s="1">
        <v>43241.413194444445</v>
      </c>
      <c r="D28">
        <v>8.5000000000000006E-2</v>
      </c>
      <c r="F28">
        <v>1994354</v>
      </c>
      <c r="G28" t="s">
        <v>10</v>
      </c>
      <c r="H28" t="s">
        <v>11</v>
      </c>
      <c r="I28" t="s">
        <v>12</v>
      </c>
    </row>
    <row r="29" spans="1:9" x14ac:dyDescent="0.25">
      <c r="A29" t="s">
        <v>21</v>
      </c>
      <c r="B29" t="s">
        <v>9</v>
      </c>
      <c r="C29" s="1">
        <v>43241.413194444445</v>
      </c>
      <c r="D29">
        <v>4.0000000000000001E-3</v>
      </c>
      <c r="F29">
        <v>1994358</v>
      </c>
      <c r="G29" t="s">
        <v>10</v>
      </c>
      <c r="H29" t="s">
        <v>11</v>
      </c>
      <c r="I29" t="s">
        <v>12</v>
      </c>
    </row>
    <row r="30" spans="1:9" x14ac:dyDescent="0.25">
      <c r="A30" t="s">
        <v>22</v>
      </c>
      <c r="B30" t="s">
        <v>9</v>
      </c>
      <c r="C30" s="1">
        <v>43241.413194444445</v>
      </c>
      <c r="D30">
        <v>4.0000000000000001E-3</v>
      </c>
      <c r="F30">
        <v>1994358</v>
      </c>
      <c r="G30" t="s">
        <v>10</v>
      </c>
      <c r="H30" t="s">
        <v>11</v>
      </c>
      <c r="I30" t="s">
        <v>12</v>
      </c>
    </row>
    <row r="31" spans="1:9" x14ac:dyDescent="0.25">
      <c r="A31" t="s">
        <v>23</v>
      </c>
      <c r="B31" t="s">
        <v>9</v>
      </c>
      <c r="C31" s="1">
        <v>43241.413194444445</v>
      </c>
      <c r="D31">
        <v>4.0000000000000001E-3</v>
      </c>
      <c r="F31">
        <v>1994362</v>
      </c>
      <c r="G31" t="s">
        <v>10</v>
      </c>
      <c r="H31" t="s">
        <v>11</v>
      </c>
      <c r="I31" t="s">
        <v>12</v>
      </c>
    </row>
    <row r="32" spans="1:9" x14ac:dyDescent="0.25">
      <c r="A32" t="s">
        <v>24</v>
      </c>
      <c r="B32" t="s">
        <v>9</v>
      </c>
      <c r="C32" s="1">
        <v>43241.413194444445</v>
      </c>
      <c r="D32">
        <v>0.02</v>
      </c>
      <c r="F32">
        <v>1994358</v>
      </c>
      <c r="G32" t="s">
        <v>10</v>
      </c>
      <c r="H32" t="s">
        <v>11</v>
      </c>
      <c r="I32" t="s">
        <v>12</v>
      </c>
    </row>
    <row r="33" spans="1:9" x14ac:dyDescent="0.25">
      <c r="A33" t="s">
        <v>25</v>
      </c>
      <c r="B33" t="s">
        <v>9</v>
      </c>
      <c r="C33" s="1">
        <v>43241.413194444445</v>
      </c>
      <c r="D33">
        <v>22</v>
      </c>
      <c r="F33">
        <v>1994354</v>
      </c>
      <c r="G33" t="s">
        <v>10</v>
      </c>
      <c r="H33" t="s">
        <v>11</v>
      </c>
      <c r="I33" t="s">
        <v>12</v>
      </c>
    </row>
    <row r="34" spans="1:9" x14ac:dyDescent="0.25">
      <c r="A34" t="s">
        <v>26</v>
      </c>
      <c r="B34" t="s">
        <v>9</v>
      </c>
      <c r="C34" s="1">
        <v>43241.413194444445</v>
      </c>
      <c r="D34">
        <v>120</v>
      </c>
      <c r="F34">
        <v>1994354</v>
      </c>
      <c r="G34" t="s">
        <v>10</v>
      </c>
      <c r="H34" t="s">
        <v>11</v>
      </c>
      <c r="I34" t="s">
        <v>12</v>
      </c>
    </row>
    <row r="35" spans="1:9" x14ac:dyDescent="0.25">
      <c r="A35" t="s">
        <v>27</v>
      </c>
      <c r="B35" t="s">
        <v>9</v>
      </c>
      <c r="C35" s="1">
        <v>43241.413194444445</v>
      </c>
      <c r="D35">
        <v>0.63</v>
      </c>
      <c r="F35">
        <v>1994358</v>
      </c>
      <c r="G35" t="s">
        <v>10</v>
      </c>
      <c r="H35" t="s">
        <v>11</v>
      </c>
      <c r="I35" t="s">
        <v>12</v>
      </c>
    </row>
    <row r="36" spans="1:9" x14ac:dyDescent="0.25">
      <c r="A36" t="s">
        <v>28</v>
      </c>
      <c r="B36" t="s">
        <v>9</v>
      </c>
      <c r="C36" s="1">
        <v>43241.413194444445</v>
      </c>
      <c r="D36">
        <v>10</v>
      </c>
      <c r="F36">
        <v>1994358</v>
      </c>
      <c r="G36" t="s">
        <v>10</v>
      </c>
      <c r="H36" t="s">
        <v>11</v>
      </c>
      <c r="I36" t="s">
        <v>12</v>
      </c>
    </row>
    <row r="37" spans="1:9" x14ac:dyDescent="0.25">
      <c r="A37" t="s">
        <v>29</v>
      </c>
      <c r="B37" t="s">
        <v>9</v>
      </c>
      <c r="C37" s="1">
        <v>43241.413194444445</v>
      </c>
      <c r="D37">
        <v>3</v>
      </c>
      <c r="F37">
        <v>1994354</v>
      </c>
      <c r="G37" t="s">
        <v>10</v>
      </c>
      <c r="H37" t="s">
        <v>11</v>
      </c>
      <c r="I37" t="s">
        <v>12</v>
      </c>
    </row>
    <row r="38" spans="1:9" x14ac:dyDescent="0.25">
      <c r="A38" t="s">
        <v>8</v>
      </c>
      <c r="B38" t="s">
        <v>9</v>
      </c>
      <c r="C38" s="1">
        <v>43236.388888888891</v>
      </c>
      <c r="D38">
        <v>86</v>
      </c>
      <c r="E38">
        <f>(ABS(D38-D49)/(D38+D49))*200</f>
        <v>0</v>
      </c>
      <c r="F38">
        <v>1993513</v>
      </c>
      <c r="G38" t="s">
        <v>150</v>
      </c>
      <c r="H38">
        <v>20030126</v>
      </c>
      <c r="I38">
        <v>20030126</v>
      </c>
    </row>
    <row r="39" spans="1:9" x14ac:dyDescent="0.25">
      <c r="A39" t="s">
        <v>149</v>
      </c>
      <c r="B39" t="s">
        <v>16</v>
      </c>
      <c r="C39" s="1">
        <v>43236.388888888891</v>
      </c>
      <c r="D39">
        <v>130</v>
      </c>
      <c r="E39">
        <f>(ABS(D39-D50)/(D39+D50))*200</f>
        <v>14.285714285714285</v>
      </c>
      <c r="F39">
        <v>1993533</v>
      </c>
      <c r="G39" t="s">
        <v>150</v>
      </c>
      <c r="H39">
        <v>20030126</v>
      </c>
      <c r="I39">
        <v>20030126</v>
      </c>
    </row>
    <row r="40" spans="1:9" x14ac:dyDescent="0.25">
      <c r="A40" t="s">
        <v>17</v>
      </c>
      <c r="B40" t="s">
        <v>9</v>
      </c>
      <c r="C40" s="1">
        <v>43236.388888888891</v>
      </c>
      <c r="D40">
        <v>13</v>
      </c>
      <c r="E40">
        <f t="shared" ref="E40:E48" si="1">(ABS(D40-D51)/(D40+D51))*200</f>
        <v>0</v>
      </c>
      <c r="F40">
        <v>1993513</v>
      </c>
      <c r="G40" t="s">
        <v>150</v>
      </c>
      <c r="H40">
        <v>20030126</v>
      </c>
      <c r="I40">
        <v>20030126</v>
      </c>
    </row>
    <row r="41" spans="1:9" x14ac:dyDescent="0.25">
      <c r="A41" t="s">
        <v>20</v>
      </c>
      <c r="B41" t="s">
        <v>9</v>
      </c>
      <c r="C41" s="1">
        <v>43236.388888888891</v>
      </c>
      <c r="D41">
        <v>0.49</v>
      </c>
      <c r="E41">
        <f t="shared" si="1"/>
        <v>0</v>
      </c>
      <c r="F41">
        <v>1993513</v>
      </c>
      <c r="G41" t="s">
        <v>150</v>
      </c>
      <c r="H41">
        <v>20030126</v>
      </c>
      <c r="I41">
        <v>20030126</v>
      </c>
    </row>
    <row r="42" spans="1:9" x14ac:dyDescent="0.25">
      <c r="A42" t="s">
        <v>21</v>
      </c>
      <c r="B42" t="s">
        <v>9</v>
      </c>
      <c r="C42" s="1">
        <v>43236.388888888891</v>
      </c>
      <c r="D42">
        <v>0.03</v>
      </c>
      <c r="E42">
        <f t="shared" si="1"/>
        <v>3.2786885245901667</v>
      </c>
      <c r="F42">
        <v>1993516</v>
      </c>
      <c r="G42" t="s">
        <v>150</v>
      </c>
      <c r="H42">
        <v>20030126</v>
      </c>
      <c r="I42">
        <v>20030126</v>
      </c>
    </row>
    <row r="43" spans="1:9" x14ac:dyDescent="0.25">
      <c r="A43" t="s">
        <v>22</v>
      </c>
      <c r="B43" t="s">
        <v>9</v>
      </c>
      <c r="C43" s="1">
        <v>43236.388888888891</v>
      </c>
      <c r="D43">
        <v>2.5999999999999999E-2</v>
      </c>
      <c r="E43">
        <f t="shared" si="1"/>
        <v>3.7735849056603805</v>
      </c>
      <c r="F43">
        <v>1993516</v>
      </c>
      <c r="G43" t="s">
        <v>150</v>
      </c>
      <c r="H43">
        <v>20030126</v>
      </c>
      <c r="I43">
        <v>20030126</v>
      </c>
    </row>
    <row r="44" spans="1:9" x14ac:dyDescent="0.25">
      <c r="A44" t="s">
        <v>23</v>
      </c>
      <c r="B44" t="s">
        <v>9</v>
      </c>
      <c r="C44" s="1">
        <v>43236.388888888891</v>
      </c>
      <c r="D44">
        <v>6.6000000000000003E-2</v>
      </c>
      <c r="E44">
        <f t="shared" si="1"/>
        <v>1.5267175572519098</v>
      </c>
      <c r="F44">
        <v>1993519</v>
      </c>
      <c r="G44" t="s">
        <v>150</v>
      </c>
      <c r="H44">
        <v>20030126</v>
      </c>
      <c r="I44">
        <v>20030126</v>
      </c>
    </row>
    <row r="45" spans="1:9" x14ac:dyDescent="0.25">
      <c r="A45" t="s">
        <v>24</v>
      </c>
      <c r="B45" t="s">
        <v>9</v>
      </c>
      <c r="C45" s="1">
        <v>43236.388888888891</v>
      </c>
      <c r="D45">
        <v>0.13</v>
      </c>
      <c r="E45">
        <f t="shared" si="1"/>
        <v>16.666666666666671</v>
      </c>
      <c r="F45">
        <v>1993516</v>
      </c>
      <c r="G45" t="s">
        <v>150</v>
      </c>
      <c r="H45">
        <v>20030126</v>
      </c>
      <c r="I45">
        <v>20030126</v>
      </c>
    </row>
    <row r="46" spans="1:9" x14ac:dyDescent="0.25">
      <c r="A46" t="s">
        <v>27</v>
      </c>
      <c r="B46" t="s">
        <v>9</v>
      </c>
      <c r="C46" s="1">
        <v>43236.388888888891</v>
      </c>
      <c r="D46">
        <v>0.73</v>
      </c>
      <c r="E46">
        <f t="shared" si="1"/>
        <v>2.7027027027027053</v>
      </c>
      <c r="F46">
        <v>1993516</v>
      </c>
      <c r="G46" t="s">
        <v>150</v>
      </c>
      <c r="H46">
        <v>20030126</v>
      </c>
      <c r="I46">
        <v>20030126</v>
      </c>
    </row>
    <row r="47" spans="1:9" x14ac:dyDescent="0.25">
      <c r="A47" t="s">
        <v>28</v>
      </c>
      <c r="B47" t="s">
        <v>9</v>
      </c>
      <c r="C47" s="1">
        <v>43236.388888888891</v>
      </c>
      <c r="D47">
        <v>12</v>
      </c>
      <c r="E47">
        <f t="shared" si="1"/>
        <v>0</v>
      </c>
      <c r="F47">
        <v>1993516</v>
      </c>
      <c r="G47" t="s">
        <v>150</v>
      </c>
      <c r="H47">
        <v>20030126</v>
      </c>
      <c r="I47">
        <v>20030126</v>
      </c>
    </row>
    <row r="48" spans="1:9" x14ac:dyDescent="0.25">
      <c r="A48" t="s">
        <v>29</v>
      </c>
      <c r="B48" t="s">
        <v>9</v>
      </c>
      <c r="C48" s="1">
        <v>43236.388888888891</v>
      </c>
      <c r="D48">
        <v>18</v>
      </c>
      <c r="E48">
        <f t="shared" si="1"/>
        <v>10.526315789473683</v>
      </c>
      <c r="F48">
        <v>1993513</v>
      </c>
      <c r="G48" t="s">
        <v>150</v>
      </c>
      <c r="H48">
        <v>20030126</v>
      </c>
      <c r="I48">
        <v>20030126</v>
      </c>
    </row>
    <row r="49" spans="1:9" x14ac:dyDescent="0.25">
      <c r="A49" t="s">
        <v>8</v>
      </c>
      <c r="B49" t="s">
        <v>9</v>
      </c>
      <c r="C49" s="1">
        <v>43236.392361111109</v>
      </c>
      <c r="D49">
        <v>86</v>
      </c>
      <c r="F49">
        <v>1993514</v>
      </c>
      <c r="G49" t="s">
        <v>150</v>
      </c>
      <c r="H49">
        <v>20030126</v>
      </c>
      <c r="I49" t="s">
        <v>151</v>
      </c>
    </row>
    <row r="50" spans="1:9" x14ac:dyDescent="0.25">
      <c r="A50" t="s">
        <v>149</v>
      </c>
      <c r="B50" t="s">
        <v>16</v>
      </c>
      <c r="C50" s="1">
        <v>43236.392361111109</v>
      </c>
      <c r="D50">
        <v>150</v>
      </c>
      <c r="F50">
        <v>1993534</v>
      </c>
      <c r="G50" t="s">
        <v>150</v>
      </c>
      <c r="H50">
        <v>20030126</v>
      </c>
      <c r="I50" t="s">
        <v>151</v>
      </c>
    </row>
    <row r="51" spans="1:9" x14ac:dyDescent="0.25">
      <c r="A51" t="s">
        <v>17</v>
      </c>
      <c r="B51" t="s">
        <v>9</v>
      </c>
      <c r="C51" s="1">
        <v>43236.392361111109</v>
      </c>
      <c r="D51">
        <v>13</v>
      </c>
      <c r="F51">
        <v>1993514</v>
      </c>
      <c r="G51" t="s">
        <v>150</v>
      </c>
      <c r="H51">
        <v>20030126</v>
      </c>
      <c r="I51" t="s">
        <v>151</v>
      </c>
    </row>
    <row r="52" spans="1:9" x14ac:dyDescent="0.25">
      <c r="A52" t="s">
        <v>20</v>
      </c>
      <c r="B52" t="s">
        <v>9</v>
      </c>
      <c r="C52" s="1">
        <v>43236.392361111109</v>
      </c>
      <c r="D52">
        <v>0.49</v>
      </c>
      <c r="F52">
        <v>1993514</v>
      </c>
      <c r="G52" t="s">
        <v>150</v>
      </c>
      <c r="H52">
        <v>20030126</v>
      </c>
      <c r="I52" t="s">
        <v>151</v>
      </c>
    </row>
    <row r="53" spans="1:9" x14ac:dyDescent="0.25">
      <c r="A53" t="s">
        <v>21</v>
      </c>
      <c r="B53" t="s">
        <v>9</v>
      </c>
      <c r="C53" s="1">
        <v>43236.392361111109</v>
      </c>
      <c r="D53">
        <v>3.1E-2</v>
      </c>
      <c r="F53">
        <v>1993517</v>
      </c>
      <c r="G53" t="s">
        <v>150</v>
      </c>
      <c r="H53">
        <v>20030126</v>
      </c>
      <c r="I53" t="s">
        <v>151</v>
      </c>
    </row>
    <row r="54" spans="1:9" x14ac:dyDescent="0.25">
      <c r="A54" t="s">
        <v>22</v>
      </c>
      <c r="B54" t="s">
        <v>9</v>
      </c>
      <c r="C54" s="1">
        <v>43236.392361111109</v>
      </c>
      <c r="D54">
        <v>2.7E-2</v>
      </c>
      <c r="F54">
        <v>1993517</v>
      </c>
      <c r="G54" t="s">
        <v>150</v>
      </c>
      <c r="H54">
        <v>20030126</v>
      </c>
      <c r="I54" t="s">
        <v>151</v>
      </c>
    </row>
    <row r="55" spans="1:9" x14ac:dyDescent="0.25">
      <c r="A55" t="s">
        <v>23</v>
      </c>
      <c r="B55" t="s">
        <v>9</v>
      </c>
      <c r="C55" s="1">
        <v>43236.392361111109</v>
      </c>
      <c r="D55">
        <v>6.5000000000000002E-2</v>
      </c>
      <c r="F55">
        <v>1993520</v>
      </c>
      <c r="G55" t="s">
        <v>150</v>
      </c>
      <c r="H55">
        <v>20030126</v>
      </c>
      <c r="I55" t="s">
        <v>151</v>
      </c>
    </row>
    <row r="56" spans="1:9" x14ac:dyDescent="0.25">
      <c r="A56" t="s">
        <v>24</v>
      </c>
      <c r="B56" t="s">
        <v>9</v>
      </c>
      <c r="C56" s="1">
        <v>43236.392361111109</v>
      </c>
      <c r="D56">
        <v>0.11</v>
      </c>
      <c r="F56">
        <v>1993517</v>
      </c>
      <c r="G56" t="s">
        <v>150</v>
      </c>
      <c r="H56">
        <v>20030126</v>
      </c>
      <c r="I56" t="s">
        <v>151</v>
      </c>
    </row>
    <row r="57" spans="1:9" x14ac:dyDescent="0.25">
      <c r="A57" t="s">
        <v>27</v>
      </c>
      <c r="B57" t="s">
        <v>9</v>
      </c>
      <c r="C57" s="1">
        <v>43236.392361111109</v>
      </c>
      <c r="D57">
        <v>0.75</v>
      </c>
      <c r="F57">
        <v>1993517</v>
      </c>
      <c r="G57" t="s">
        <v>150</v>
      </c>
      <c r="H57">
        <v>20030126</v>
      </c>
      <c r="I57" t="s">
        <v>151</v>
      </c>
    </row>
    <row r="58" spans="1:9" x14ac:dyDescent="0.25">
      <c r="A58" t="s">
        <v>28</v>
      </c>
      <c r="B58" t="s">
        <v>9</v>
      </c>
      <c r="C58" s="1">
        <v>43236.392361111109</v>
      </c>
      <c r="D58">
        <v>12</v>
      </c>
      <c r="F58">
        <v>1993517</v>
      </c>
      <c r="G58" t="s">
        <v>150</v>
      </c>
      <c r="H58">
        <v>20030126</v>
      </c>
      <c r="I58" t="s">
        <v>151</v>
      </c>
    </row>
    <row r="59" spans="1:9" x14ac:dyDescent="0.25">
      <c r="A59" t="s">
        <v>29</v>
      </c>
      <c r="B59" t="s">
        <v>9</v>
      </c>
      <c r="C59" s="1">
        <v>43236.392361111109</v>
      </c>
      <c r="D59">
        <v>20</v>
      </c>
      <c r="F59">
        <v>1993514</v>
      </c>
      <c r="G59" t="s">
        <v>150</v>
      </c>
      <c r="H59">
        <v>20030126</v>
      </c>
      <c r="I59" t="s">
        <v>151</v>
      </c>
    </row>
    <row r="60" spans="1:9" x14ac:dyDescent="0.25">
      <c r="A60" t="s">
        <v>8</v>
      </c>
      <c r="B60" t="s">
        <v>9</v>
      </c>
      <c r="C60" s="1">
        <v>43146.486111111109</v>
      </c>
      <c r="D60">
        <v>72</v>
      </c>
      <c r="E60">
        <f>(ABS(D60-D84)/(D60+D84))*200</f>
        <v>0</v>
      </c>
      <c r="F60">
        <v>1968446</v>
      </c>
      <c r="G60" t="s">
        <v>152</v>
      </c>
      <c r="H60">
        <v>20030124</v>
      </c>
      <c r="I60">
        <v>20030124</v>
      </c>
    </row>
    <row r="61" spans="1:9" x14ac:dyDescent="0.25">
      <c r="A61" t="s">
        <v>13</v>
      </c>
      <c r="B61" t="s">
        <v>14</v>
      </c>
      <c r="C61" s="1">
        <v>43146.486111111109</v>
      </c>
      <c r="D61">
        <v>1</v>
      </c>
      <c r="E61">
        <f>(ABS(D61-D85)/(D61+D85))*200</f>
        <v>0</v>
      </c>
      <c r="F61">
        <v>1968467</v>
      </c>
      <c r="G61" t="s">
        <v>152</v>
      </c>
      <c r="H61">
        <v>20030124</v>
      </c>
      <c r="I61">
        <v>20030124</v>
      </c>
    </row>
    <row r="62" spans="1:9" x14ac:dyDescent="0.25">
      <c r="A62" t="s">
        <v>13</v>
      </c>
      <c r="B62" t="s">
        <v>14</v>
      </c>
      <c r="C62" s="1">
        <v>43146.486111111109</v>
      </c>
      <c r="D62">
        <v>1.6</v>
      </c>
      <c r="E62">
        <f>(ABS(D62-D86)/(D62+D86))*200</f>
        <v>20.689655172413794</v>
      </c>
      <c r="F62">
        <v>1968467</v>
      </c>
      <c r="G62" t="s">
        <v>152</v>
      </c>
      <c r="H62">
        <v>20030124</v>
      </c>
      <c r="I62">
        <v>20030124</v>
      </c>
    </row>
    <row r="63" spans="1:9" x14ac:dyDescent="0.25">
      <c r="A63" t="s">
        <v>13</v>
      </c>
      <c r="B63" t="s">
        <v>14</v>
      </c>
      <c r="C63" s="1">
        <v>43146.486111111109</v>
      </c>
      <c r="D63">
        <v>2.2999999999999998</v>
      </c>
      <c r="E63">
        <f>(ABS(D63-D87)/(D63+D87))*200</f>
        <v>13.953488372093014</v>
      </c>
      <c r="F63">
        <v>1968467</v>
      </c>
      <c r="G63" t="s">
        <v>152</v>
      </c>
      <c r="H63">
        <v>20030124</v>
      </c>
      <c r="I63">
        <v>20030124</v>
      </c>
    </row>
    <row r="64" spans="1:9" x14ac:dyDescent="0.25">
      <c r="A64" t="s">
        <v>17</v>
      </c>
      <c r="B64" t="s">
        <v>9</v>
      </c>
      <c r="C64" s="1">
        <v>43146.486111111109</v>
      </c>
      <c r="D64">
        <v>5.7</v>
      </c>
      <c r="E64">
        <f t="shared" ref="E64:E83" si="2">(ABS(D64-D88)/(D64+D88))*200</f>
        <v>1.7699115044247882</v>
      </c>
      <c r="F64">
        <v>1968446</v>
      </c>
      <c r="G64" t="s">
        <v>152</v>
      </c>
      <c r="H64">
        <v>20030124</v>
      </c>
      <c r="I64">
        <v>20030124</v>
      </c>
    </row>
    <row r="65" spans="1:9" x14ac:dyDescent="0.25">
      <c r="A65" t="s">
        <v>156</v>
      </c>
      <c r="B65" t="s">
        <v>157</v>
      </c>
      <c r="C65" s="1">
        <v>43146.486111111109</v>
      </c>
      <c r="D65">
        <v>0.55000000000000004</v>
      </c>
      <c r="E65">
        <f t="shared" si="2"/>
        <v>15.686274509803935</v>
      </c>
      <c r="F65">
        <v>1968486</v>
      </c>
      <c r="G65" t="s">
        <v>152</v>
      </c>
      <c r="H65">
        <v>20030124</v>
      </c>
      <c r="I65">
        <v>20030124</v>
      </c>
    </row>
    <row r="66" spans="1:9" x14ac:dyDescent="0.25">
      <c r="A66" t="s">
        <v>158</v>
      </c>
      <c r="B66" t="s">
        <v>157</v>
      </c>
      <c r="C66" s="1">
        <v>43146.486111111109</v>
      </c>
      <c r="D66">
        <v>1.1999999999999999E-3</v>
      </c>
      <c r="E66">
        <f t="shared" si="2"/>
        <v>8.0000000000000036</v>
      </c>
      <c r="F66">
        <v>1968486</v>
      </c>
      <c r="G66" t="s">
        <v>152</v>
      </c>
      <c r="H66">
        <v>20030124</v>
      </c>
      <c r="I66">
        <v>20030124</v>
      </c>
    </row>
    <row r="67" spans="1:9" x14ac:dyDescent="0.25">
      <c r="A67" t="s">
        <v>158</v>
      </c>
      <c r="B67" t="s">
        <v>157</v>
      </c>
      <c r="C67" s="1">
        <v>43146.486111111109</v>
      </c>
      <c r="D67">
        <v>2E-3</v>
      </c>
      <c r="E67">
        <f t="shared" si="2"/>
        <v>0</v>
      </c>
      <c r="F67">
        <v>1968486</v>
      </c>
      <c r="G67" t="s">
        <v>152</v>
      </c>
      <c r="H67">
        <v>20030124</v>
      </c>
      <c r="I67">
        <v>20030124</v>
      </c>
    </row>
    <row r="68" spans="1:9" x14ac:dyDescent="0.25">
      <c r="A68" t="s">
        <v>158</v>
      </c>
      <c r="B68" t="s">
        <v>157</v>
      </c>
      <c r="C68" s="1">
        <v>43146.486111111109</v>
      </c>
      <c r="D68">
        <v>2.2000000000000001E-3</v>
      </c>
      <c r="E68">
        <f t="shared" si="2"/>
        <v>8.6956521739130288</v>
      </c>
      <c r="F68">
        <v>1968486</v>
      </c>
      <c r="G68" t="s">
        <v>152</v>
      </c>
      <c r="H68">
        <v>20030124</v>
      </c>
      <c r="I68">
        <v>20030124</v>
      </c>
    </row>
    <row r="69" spans="1:9" x14ac:dyDescent="0.25">
      <c r="A69" t="s">
        <v>158</v>
      </c>
      <c r="B69" t="s">
        <v>157</v>
      </c>
      <c r="C69" s="1">
        <v>43146.486111111109</v>
      </c>
      <c r="D69">
        <v>3.5000000000000001E-3</v>
      </c>
      <c r="E69">
        <f t="shared" si="2"/>
        <v>0</v>
      </c>
      <c r="F69">
        <v>1968486</v>
      </c>
      <c r="G69" t="s">
        <v>152</v>
      </c>
      <c r="H69">
        <v>20030124</v>
      </c>
      <c r="I69">
        <v>20030124</v>
      </c>
    </row>
    <row r="70" spans="1:9" x14ac:dyDescent="0.25">
      <c r="A70" t="s">
        <v>158</v>
      </c>
      <c r="B70" t="s">
        <v>157</v>
      </c>
      <c r="C70" s="1">
        <v>43146.486111111109</v>
      </c>
      <c r="D70">
        <v>4.0000000000000001E-3</v>
      </c>
      <c r="E70">
        <f t="shared" si="2"/>
        <v>0</v>
      </c>
      <c r="F70">
        <v>1968486</v>
      </c>
      <c r="G70" t="s">
        <v>152</v>
      </c>
      <c r="H70">
        <v>20030124</v>
      </c>
      <c r="I70">
        <v>20030124</v>
      </c>
    </row>
    <row r="71" spans="1:9" x14ac:dyDescent="0.25">
      <c r="A71" t="s">
        <v>158</v>
      </c>
      <c r="B71" t="s">
        <v>157</v>
      </c>
      <c r="C71" s="1">
        <v>43146.486111111109</v>
      </c>
      <c r="D71">
        <v>8.0000000000000002E-3</v>
      </c>
      <c r="E71">
        <f t="shared" si="2"/>
        <v>0</v>
      </c>
      <c r="F71">
        <v>1968486</v>
      </c>
      <c r="G71" t="s">
        <v>152</v>
      </c>
      <c r="H71">
        <v>20030124</v>
      </c>
      <c r="I71">
        <v>20030124</v>
      </c>
    </row>
    <row r="72" spans="1:9" x14ac:dyDescent="0.25">
      <c r="A72" t="s">
        <v>158</v>
      </c>
      <c r="B72" t="s">
        <v>157</v>
      </c>
      <c r="C72" s="1">
        <v>43146.486111111109</v>
      </c>
      <c r="D72">
        <v>8.3999999999999995E-3</v>
      </c>
      <c r="E72">
        <f t="shared" si="2"/>
        <v>1.1834319526627355</v>
      </c>
      <c r="F72">
        <v>1968486</v>
      </c>
      <c r="G72" t="s">
        <v>152</v>
      </c>
      <c r="H72">
        <v>20030124</v>
      </c>
      <c r="I72">
        <v>20030124</v>
      </c>
    </row>
    <row r="73" spans="1:9" x14ac:dyDescent="0.25">
      <c r="A73" t="s">
        <v>158</v>
      </c>
      <c r="B73" t="s">
        <v>157</v>
      </c>
      <c r="C73" s="1">
        <v>43146.486111111109</v>
      </c>
      <c r="D73">
        <v>0.03</v>
      </c>
      <c r="E73">
        <f t="shared" si="2"/>
        <v>3.2786885245901667</v>
      </c>
      <c r="F73">
        <v>1968486</v>
      </c>
      <c r="G73" t="s">
        <v>152</v>
      </c>
      <c r="H73">
        <v>20030124</v>
      </c>
      <c r="I73">
        <v>20030124</v>
      </c>
    </row>
    <row r="74" spans="1:9" x14ac:dyDescent="0.25">
      <c r="A74" t="s">
        <v>158</v>
      </c>
      <c r="B74" t="s">
        <v>157</v>
      </c>
      <c r="C74" s="1">
        <v>43146.486111111109</v>
      </c>
      <c r="D74">
        <v>3.2000000000000001E-2</v>
      </c>
      <c r="E74">
        <f t="shared" si="2"/>
        <v>11.76470588235293</v>
      </c>
      <c r="F74">
        <v>1968486</v>
      </c>
      <c r="G74" t="s">
        <v>152</v>
      </c>
      <c r="H74">
        <v>20030124</v>
      </c>
      <c r="I74">
        <v>20030124</v>
      </c>
    </row>
    <row r="75" spans="1:9" x14ac:dyDescent="0.25">
      <c r="A75" t="s">
        <v>158</v>
      </c>
      <c r="B75" t="s">
        <v>157</v>
      </c>
      <c r="C75" s="1">
        <v>43146.486111111109</v>
      </c>
      <c r="D75">
        <v>6.9000000000000006E-2</v>
      </c>
      <c r="E75">
        <f t="shared" si="2"/>
        <v>5.633802816901393</v>
      </c>
      <c r="F75">
        <v>1968486</v>
      </c>
      <c r="G75" t="s">
        <v>152</v>
      </c>
      <c r="H75">
        <v>20030124</v>
      </c>
      <c r="I75">
        <v>20030124</v>
      </c>
    </row>
    <row r="76" spans="1:9" x14ac:dyDescent="0.25">
      <c r="A76" t="s">
        <v>20</v>
      </c>
      <c r="B76" t="s">
        <v>9</v>
      </c>
      <c r="C76" s="1">
        <v>43146.486111111109</v>
      </c>
      <c r="D76">
        <v>0.36</v>
      </c>
      <c r="E76">
        <f t="shared" si="2"/>
        <v>2.7397260273972628</v>
      </c>
      <c r="F76">
        <v>1968446</v>
      </c>
      <c r="G76" t="s">
        <v>152</v>
      </c>
      <c r="H76">
        <v>20030124</v>
      </c>
      <c r="I76">
        <v>20030124</v>
      </c>
    </row>
    <row r="77" spans="1:9" x14ac:dyDescent="0.25">
      <c r="A77" t="s">
        <v>21</v>
      </c>
      <c r="B77" t="s">
        <v>9</v>
      </c>
      <c r="C77" s="1">
        <v>43146.486111111109</v>
      </c>
      <c r="D77">
        <v>2.5000000000000001E-2</v>
      </c>
      <c r="E77">
        <f t="shared" si="2"/>
        <v>0</v>
      </c>
      <c r="F77">
        <v>1968453</v>
      </c>
      <c r="G77" t="s">
        <v>152</v>
      </c>
      <c r="H77">
        <v>20030124</v>
      </c>
      <c r="I77">
        <v>20030124</v>
      </c>
    </row>
    <row r="78" spans="1:9" x14ac:dyDescent="0.25">
      <c r="A78" t="s">
        <v>22</v>
      </c>
      <c r="B78" t="s">
        <v>9</v>
      </c>
      <c r="C78" s="1">
        <v>43146.486111111109</v>
      </c>
      <c r="D78">
        <v>0.26</v>
      </c>
      <c r="E78">
        <f t="shared" si="2"/>
        <v>0</v>
      </c>
      <c r="F78">
        <v>1968453</v>
      </c>
      <c r="G78" t="s">
        <v>152</v>
      </c>
      <c r="H78">
        <v>20030124</v>
      </c>
      <c r="I78">
        <v>20030124</v>
      </c>
    </row>
    <row r="79" spans="1:9" x14ac:dyDescent="0.25">
      <c r="A79" t="s">
        <v>23</v>
      </c>
      <c r="B79" t="s">
        <v>9</v>
      </c>
      <c r="C79" s="1">
        <v>43146.486111111109</v>
      </c>
      <c r="D79">
        <v>6.8000000000000005E-2</v>
      </c>
      <c r="E79">
        <f t="shared" si="2"/>
        <v>1.4598540145985412</v>
      </c>
      <c r="F79">
        <v>1968460</v>
      </c>
      <c r="G79" t="s">
        <v>152</v>
      </c>
      <c r="H79">
        <v>20030124</v>
      </c>
      <c r="I79">
        <v>20030124</v>
      </c>
    </row>
    <row r="80" spans="1:9" x14ac:dyDescent="0.25">
      <c r="A80" t="s">
        <v>24</v>
      </c>
      <c r="B80" t="s">
        <v>9</v>
      </c>
      <c r="C80" s="1">
        <v>43146.486111111109</v>
      </c>
      <c r="D80">
        <v>9.2999999999999999E-2</v>
      </c>
      <c r="E80">
        <f t="shared" si="2"/>
        <v>2.173913043478263</v>
      </c>
      <c r="F80">
        <v>1968453</v>
      </c>
      <c r="G80" t="s">
        <v>152</v>
      </c>
      <c r="H80">
        <v>20030124</v>
      </c>
      <c r="I80">
        <v>20030124</v>
      </c>
    </row>
    <row r="81" spans="1:9" x14ac:dyDescent="0.25">
      <c r="A81" t="s">
        <v>27</v>
      </c>
      <c r="B81" t="s">
        <v>9</v>
      </c>
      <c r="C81" s="1">
        <v>43146.486111111109</v>
      </c>
      <c r="D81">
        <v>0.7</v>
      </c>
      <c r="E81">
        <f t="shared" si="2"/>
        <v>0</v>
      </c>
      <c r="F81">
        <v>1968453</v>
      </c>
      <c r="G81" t="s">
        <v>152</v>
      </c>
      <c r="H81">
        <v>20030124</v>
      </c>
      <c r="I81">
        <v>20030124</v>
      </c>
    </row>
    <row r="82" spans="1:9" x14ac:dyDescent="0.25">
      <c r="A82" t="s">
        <v>28</v>
      </c>
      <c r="B82" t="s">
        <v>9</v>
      </c>
      <c r="C82" s="1">
        <v>43146.486111111109</v>
      </c>
      <c r="D82">
        <v>16</v>
      </c>
      <c r="E82">
        <f t="shared" si="2"/>
        <v>0</v>
      </c>
      <c r="F82">
        <v>1968453</v>
      </c>
      <c r="G82" t="s">
        <v>152</v>
      </c>
      <c r="H82">
        <v>20030124</v>
      </c>
      <c r="I82">
        <v>20030124</v>
      </c>
    </row>
    <row r="83" spans="1:9" x14ac:dyDescent="0.25">
      <c r="A83" t="s">
        <v>29</v>
      </c>
      <c r="B83" t="s">
        <v>9</v>
      </c>
      <c r="C83" s="1">
        <v>43146.486111111109</v>
      </c>
      <c r="D83">
        <v>8</v>
      </c>
      <c r="E83">
        <f t="shared" si="2"/>
        <v>13.333333333333334</v>
      </c>
      <c r="F83">
        <v>1968446</v>
      </c>
      <c r="G83" t="s">
        <v>152</v>
      </c>
      <c r="H83">
        <v>20030124</v>
      </c>
      <c r="I83">
        <v>20030124</v>
      </c>
    </row>
    <row r="84" spans="1:9" x14ac:dyDescent="0.25">
      <c r="A84" t="s">
        <v>8</v>
      </c>
      <c r="B84" t="s">
        <v>9</v>
      </c>
      <c r="C84" s="1">
        <v>43146.489583333336</v>
      </c>
      <c r="D84">
        <v>72</v>
      </c>
      <c r="F84">
        <v>1968451</v>
      </c>
      <c r="G84" t="s">
        <v>152</v>
      </c>
      <c r="H84">
        <v>20030124</v>
      </c>
      <c r="I84" t="s">
        <v>159</v>
      </c>
    </row>
    <row r="85" spans="1:9" x14ac:dyDescent="0.25">
      <c r="A85" t="s">
        <v>13</v>
      </c>
      <c r="B85" t="s">
        <v>14</v>
      </c>
      <c r="C85" s="1">
        <v>43146.489583333336</v>
      </c>
      <c r="D85">
        <v>1</v>
      </c>
      <c r="F85">
        <v>1968472</v>
      </c>
      <c r="G85" t="s">
        <v>152</v>
      </c>
      <c r="H85">
        <v>20030124</v>
      </c>
      <c r="I85" t="s">
        <v>159</v>
      </c>
    </row>
    <row r="86" spans="1:9" x14ac:dyDescent="0.25">
      <c r="A86" t="s">
        <v>13</v>
      </c>
      <c r="B86" t="s">
        <v>14</v>
      </c>
      <c r="C86" s="1">
        <v>43146.489583333336</v>
      </c>
      <c r="D86">
        <v>1.3</v>
      </c>
      <c r="F86">
        <v>1968472</v>
      </c>
      <c r="G86" t="s">
        <v>152</v>
      </c>
      <c r="H86">
        <v>20030124</v>
      </c>
      <c r="I86" t="s">
        <v>159</v>
      </c>
    </row>
    <row r="87" spans="1:9" x14ac:dyDescent="0.25">
      <c r="A87" t="s">
        <v>13</v>
      </c>
      <c r="B87" t="s">
        <v>14</v>
      </c>
      <c r="C87" s="1">
        <v>43146.489583333336</v>
      </c>
      <c r="D87">
        <v>2</v>
      </c>
      <c r="F87">
        <v>1968472</v>
      </c>
      <c r="G87" t="s">
        <v>152</v>
      </c>
      <c r="H87">
        <v>20030124</v>
      </c>
      <c r="I87" t="s">
        <v>159</v>
      </c>
    </row>
    <row r="88" spans="1:9" x14ac:dyDescent="0.25">
      <c r="A88" t="s">
        <v>17</v>
      </c>
      <c r="B88" t="s">
        <v>9</v>
      </c>
      <c r="C88" s="1">
        <v>43146.489583333336</v>
      </c>
      <c r="D88">
        <v>5.6</v>
      </c>
      <c r="F88">
        <v>1968451</v>
      </c>
      <c r="G88" t="s">
        <v>152</v>
      </c>
      <c r="H88">
        <v>20030124</v>
      </c>
      <c r="I88" t="s">
        <v>159</v>
      </c>
    </row>
    <row r="89" spans="1:9" x14ac:dyDescent="0.25">
      <c r="A89" t="s">
        <v>156</v>
      </c>
      <c r="B89" t="s">
        <v>157</v>
      </c>
      <c r="C89" s="1">
        <v>43146.489583333336</v>
      </c>
      <c r="D89">
        <v>0.47</v>
      </c>
      <c r="F89">
        <v>1968489</v>
      </c>
      <c r="G89" t="s">
        <v>152</v>
      </c>
      <c r="H89">
        <v>20030124</v>
      </c>
      <c r="I89" t="s">
        <v>159</v>
      </c>
    </row>
    <row r="90" spans="1:9" x14ac:dyDescent="0.25">
      <c r="A90" t="s">
        <v>158</v>
      </c>
      <c r="B90" t="s">
        <v>157</v>
      </c>
      <c r="C90" s="1">
        <v>43146.489583333336</v>
      </c>
      <c r="D90">
        <v>1.2999999999999999E-3</v>
      </c>
      <c r="F90">
        <v>1968489</v>
      </c>
      <c r="G90" t="s">
        <v>152</v>
      </c>
      <c r="H90">
        <v>20030124</v>
      </c>
      <c r="I90" t="s">
        <v>159</v>
      </c>
    </row>
    <row r="91" spans="1:9" x14ac:dyDescent="0.25">
      <c r="A91" t="s">
        <v>158</v>
      </c>
      <c r="B91" t="s">
        <v>157</v>
      </c>
      <c r="C91" s="1">
        <v>43146.489583333336</v>
      </c>
      <c r="D91">
        <v>2E-3</v>
      </c>
      <c r="F91">
        <v>1968489</v>
      </c>
      <c r="G91" t="s">
        <v>152</v>
      </c>
      <c r="H91">
        <v>20030124</v>
      </c>
      <c r="I91" t="s">
        <v>159</v>
      </c>
    </row>
    <row r="92" spans="1:9" x14ac:dyDescent="0.25">
      <c r="A92" t="s">
        <v>158</v>
      </c>
      <c r="B92" t="s">
        <v>157</v>
      </c>
      <c r="C92" s="1">
        <v>43146.489583333336</v>
      </c>
      <c r="D92">
        <v>2.3999999999999998E-3</v>
      </c>
      <c r="F92">
        <v>1968489</v>
      </c>
      <c r="G92" t="s">
        <v>152</v>
      </c>
      <c r="H92">
        <v>20030124</v>
      </c>
      <c r="I92" t="s">
        <v>159</v>
      </c>
    </row>
    <row r="93" spans="1:9" x14ac:dyDescent="0.25">
      <c r="A93" t="s">
        <v>158</v>
      </c>
      <c r="B93" t="s">
        <v>157</v>
      </c>
      <c r="C93" s="1">
        <v>43146.489583333336</v>
      </c>
      <c r="D93">
        <v>3.5000000000000001E-3</v>
      </c>
      <c r="F93">
        <v>1968489</v>
      </c>
      <c r="G93" t="s">
        <v>152</v>
      </c>
      <c r="H93">
        <v>20030124</v>
      </c>
      <c r="I93" t="s">
        <v>159</v>
      </c>
    </row>
    <row r="94" spans="1:9" x14ac:dyDescent="0.25">
      <c r="A94" t="s">
        <v>158</v>
      </c>
      <c r="B94" t="s">
        <v>157</v>
      </c>
      <c r="C94" s="1">
        <v>43146.489583333336</v>
      </c>
      <c r="D94">
        <v>4.0000000000000001E-3</v>
      </c>
      <c r="F94">
        <v>1968489</v>
      </c>
      <c r="G94" t="s">
        <v>152</v>
      </c>
      <c r="H94">
        <v>20030124</v>
      </c>
      <c r="I94" t="s">
        <v>159</v>
      </c>
    </row>
    <row r="95" spans="1:9" x14ac:dyDescent="0.25">
      <c r="A95" t="s">
        <v>158</v>
      </c>
      <c r="B95" t="s">
        <v>157</v>
      </c>
      <c r="C95" s="1">
        <v>43146.489583333336</v>
      </c>
      <c r="D95">
        <v>8.0000000000000002E-3</v>
      </c>
      <c r="F95">
        <v>1968489</v>
      </c>
      <c r="G95" t="s">
        <v>152</v>
      </c>
      <c r="H95">
        <v>20030124</v>
      </c>
      <c r="I95" t="s">
        <v>159</v>
      </c>
    </row>
    <row r="96" spans="1:9" x14ac:dyDescent="0.25">
      <c r="A96" t="s">
        <v>158</v>
      </c>
      <c r="B96" t="s">
        <v>157</v>
      </c>
      <c r="C96" s="1">
        <v>43146.489583333336</v>
      </c>
      <c r="D96">
        <v>8.5000000000000006E-3</v>
      </c>
      <c r="F96">
        <v>1968489</v>
      </c>
      <c r="G96" t="s">
        <v>152</v>
      </c>
      <c r="H96">
        <v>20030124</v>
      </c>
      <c r="I96" t="s">
        <v>159</v>
      </c>
    </row>
    <row r="97" spans="1:9" x14ac:dyDescent="0.25">
      <c r="A97" t="s">
        <v>158</v>
      </c>
      <c r="B97" t="s">
        <v>157</v>
      </c>
      <c r="C97" s="1">
        <v>43146.489583333336</v>
      </c>
      <c r="D97">
        <v>3.1E-2</v>
      </c>
      <c r="F97">
        <v>1968489</v>
      </c>
      <c r="G97" t="s">
        <v>152</v>
      </c>
      <c r="H97">
        <v>20030124</v>
      </c>
      <c r="I97" t="s">
        <v>159</v>
      </c>
    </row>
    <row r="98" spans="1:9" x14ac:dyDescent="0.25">
      <c r="A98" t="s">
        <v>158</v>
      </c>
      <c r="B98" t="s">
        <v>157</v>
      </c>
      <c r="C98" s="1">
        <v>43146.489583333336</v>
      </c>
      <c r="D98">
        <v>3.5999999999999997E-2</v>
      </c>
      <c r="F98">
        <v>1968489</v>
      </c>
      <c r="G98" t="s">
        <v>152</v>
      </c>
      <c r="H98">
        <v>20030124</v>
      </c>
      <c r="I98" t="s">
        <v>159</v>
      </c>
    </row>
    <row r="99" spans="1:9" x14ac:dyDescent="0.25">
      <c r="A99" t="s">
        <v>158</v>
      </c>
      <c r="B99" t="s">
        <v>157</v>
      </c>
      <c r="C99" s="1">
        <v>43146.489583333336</v>
      </c>
      <c r="D99">
        <v>7.2999999999999995E-2</v>
      </c>
      <c r="F99">
        <v>1968489</v>
      </c>
      <c r="G99" t="s">
        <v>152</v>
      </c>
      <c r="H99">
        <v>20030124</v>
      </c>
      <c r="I99" t="s">
        <v>159</v>
      </c>
    </row>
    <row r="100" spans="1:9" x14ac:dyDescent="0.25">
      <c r="A100" t="s">
        <v>20</v>
      </c>
      <c r="B100" t="s">
        <v>9</v>
      </c>
      <c r="C100" s="1">
        <v>43146.489583333336</v>
      </c>
      <c r="D100">
        <v>0.37</v>
      </c>
      <c r="F100">
        <v>1968451</v>
      </c>
      <c r="G100" t="s">
        <v>152</v>
      </c>
      <c r="H100">
        <v>20030124</v>
      </c>
      <c r="I100" t="s">
        <v>159</v>
      </c>
    </row>
    <row r="101" spans="1:9" x14ac:dyDescent="0.25">
      <c r="A101" t="s">
        <v>21</v>
      </c>
      <c r="B101" t="s">
        <v>9</v>
      </c>
      <c r="C101" s="1">
        <v>43146.489583333336</v>
      </c>
      <c r="D101">
        <v>2.5000000000000001E-2</v>
      </c>
      <c r="F101">
        <v>1968458</v>
      </c>
      <c r="G101" t="s">
        <v>152</v>
      </c>
      <c r="H101">
        <v>20030124</v>
      </c>
      <c r="I101" t="s">
        <v>159</v>
      </c>
    </row>
    <row r="102" spans="1:9" x14ac:dyDescent="0.25">
      <c r="A102" t="s">
        <v>22</v>
      </c>
      <c r="B102" t="s">
        <v>9</v>
      </c>
      <c r="C102" s="1">
        <v>43146.489583333336</v>
      </c>
      <c r="D102">
        <v>0.26</v>
      </c>
      <c r="F102">
        <v>1968458</v>
      </c>
      <c r="G102" t="s">
        <v>152</v>
      </c>
      <c r="H102">
        <v>20030124</v>
      </c>
      <c r="I102" t="s">
        <v>159</v>
      </c>
    </row>
    <row r="103" spans="1:9" x14ac:dyDescent="0.25">
      <c r="A103" t="s">
        <v>23</v>
      </c>
      <c r="B103" t="s">
        <v>9</v>
      </c>
      <c r="C103" s="1">
        <v>43146.489583333336</v>
      </c>
      <c r="D103">
        <v>6.9000000000000006E-2</v>
      </c>
      <c r="F103">
        <v>1968465</v>
      </c>
      <c r="G103" t="s">
        <v>152</v>
      </c>
      <c r="H103">
        <v>20030124</v>
      </c>
      <c r="I103" t="s">
        <v>159</v>
      </c>
    </row>
    <row r="104" spans="1:9" x14ac:dyDescent="0.25">
      <c r="A104" t="s">
        <v>24</v>
      </c>
      <c r="B104" t="s">
        <v>9</v>
      </c>
      <c r="C104" s="1">
        <v>43146.489583333336</v>
      </c>
      <c r="D104">
        <v>9.0999999999999998E-2</v>
      </c>
      <c r="F104">
        <v>1968458</v>
      </c>
      <c r="G104" t="s">
        <v>152</v>
      </c>
      <c r="H104">
        <v>20030124</v>
      </c>
      <c r="I104" t="s">
        <v>159</v>
      </c>
    </row>
    <row r="105" spans="1:9" x14ac:dyDescent="0.25">
      <c r="A105" t="s">
        <v>27</v>
      </c>
      <c r="B105" t="s">
        <v>9</v>
      </c>
      <c r="C105" s="1">
        <v>43146.489583333336</v>
      </c>
      <c r="D105">
        <v>0.7</v>
      </c>
      <c r="F105">
        <v>1968458</v>
      </c>
      <c r="G105" t="s">
        <v>152</v>
      </c>
      <c r="H105">
        <v>20030124</v>
      </c>
      <c r="I105" t="s">
        <v>159</v>
      </c>
    </row>
    <row r="106" spans="1:9" x14ac:dyDescent="0.25">
      <c r="A106" t="s">
        <v>28</v>
      </c>
      <c r="B106" t="s">
        <v>9</v>
      </c>
      <c r="C106" s="1">
        <v>43146.489583333336</v>
      </c>
      <c r="D106">
        <v>16</v>
      </c>
      <c r="F106">
        <v>1968458</v>
      </c>
      <c r="G106" t="s">
        <v>152</v>
      </c>
      <c r="H106">
        <v>20030124</v>
      </c>
      <c r="I106" t="s">
        <v>159</v>
      </c>
    </row>
    <row r="107" spans="1:9" x14ac:dyDescent="0.25">
      <c r="A107" t="s">
        <v>29</v>
      </c>
      <c r="B107" t="s">
        <v>9</v>
      </c>
      <c r="C107" s="1">
        <v>43146.489583333336</v>
      </c>
      <c r="D107">
        <v>7</v>
      </c>
      <c r="F107">
        <v>1968451</v>
      </c>
      <c r="G107" t="s">
        <v>152</v>
      </c>
      <c r="H107">
        <v>20030124</v>
      </c>
      <c r="I107" t="s">
        <v>159</v>
      </c>
    </row>
    <row r="108" spans="1:9" x14ac:dyDescent="0.25">
      <c r="A108" t="s">
        <v>8</v>
      </c>
      <c r="B108" t="s">
        <v>9</v>
      </c>
      <c r="C108" s="1">
        <v>43209.427083333336</v>
      </c>
      <c r="D108">
        <v>166</v>
      </c>
      <c r="E108">
        <f>(ABS(D108-D152)/(D108+D152))*200</f>
        <v>1.1976047904191618</v>
      </c>
      <c r="F108">
        <v>1986328</v>
      </c>
      <c r="G108" t="s">
        <v>160</v>
      </c>
      <c r="H108">
        <v>20030897</v>
      </c>
      <c r="I108">
        <v>20030897</v>
      </c>
    </row>
    <row r="109" spans="1:9" x14ac:dyDescent="0.25">
      <c r="A109" t="s">
        <v>13</v>
      </c>
      <c r="B109" t="s">
        <v>14</v>
      </c>
      <c r="C109" s="1">
        <v>43209.427083333336</v>
      </c>
      <c r="D109">
        <v>0.4</v>
      </c>
      <c r="E109">
        <f t="shared" ref="E109:E128" si="3">(ABS(D109-D153)/(D109+D153))*200</f>
        <v>0</v>
      </c>
      <c r="F109">
        <v>1986346</v>
      </c>
      <c r="G109" t="s">
        <v>160</v>
      </c>
      <c r="H109">
        <v>20030897</v>
      </c>
      <c r="I109">
        <v>20030897</v>
      </c>
    </row>
    <row r="110" spans="1:9" x14ac:dyDescent="0.25">
      <c r="A110" t="s">
        <v>13</v>
      </c>
      <c r="B110" t="s">
        <v>14</v>
      </c>
      <c r="C110" s="1">
        <v>43209.427083333336</v>
      </c>
      <c r="D110">
        <v>1.2</v>
      </c>
      <c r="E110">
        <f t="shared" si="3"/>
        <v>8.0000000000000071</v>
      </c>
      <c r="F110">
        <v>1986346</v>
      </c>
      <c r="G110" t="s">
        <v>160</v>
      </c>
      <c r="H110">
        <v>20030897</v>
      </c>
      <c r="I110">
        <v>20030897</v>
      </c>
    </row>
    <row r="111" spans="1:9" x14ac:dyDescent="0.25">
      <c r="A111" t="s">
        <v>13</v>
      </c>
      <c r="B111" t="s">
        <v>14</v>
      </c>
      <c r="C111" s="1">
        <v>43209.427083333336</v>
      </c>
      <c r="D111">
        <v>1.4</v>
      </c>
      <c r="E111">
        <f t="shared" si="3"/>
        <v>6.8965517241379377</v>
      </c>
      <c r="F111">
        <v>1986346</v>
      </c>
      <c r="G111" t="s">
        <v>160</v>
      </c>
      <c r="H111">
        <v>20030897</v>
      </c>
      <c r="I111">
        <v>20030897</v>
      </c>
    </row>
    <row r="112" spans="1:9" x14ac:dyDescent="0.25">
      <c r="A112" t="s">
        <v>15</v>
      </c>
      <c r="B112" t="s">
        <v>16</v>
      </c>
      <c r="C112" s="1">
        <v>43209.427083333336</v>
      </c>
      <c r="D112">
        <v>218</v>
      </c>
      <c r="E112">
        <f>(ABS(D112-D156)/(D112+D156))*200</f>
        <v>45.115452930728239</v>
      </c>
      <c r="F112">
        <v>1986360</v>
      </c>
      <c r="G112" t="s">
        <v>160</v>
      </c>
      <c r="H112">
        <v>20030897</v>
      </c>
      <c r="I112">
        <v>20030897</v>
      </c>
    </row>
    <row r="113" spans="1:9" x14ac:dyDescent="0.25">
      <c r="A113" t="s">
        <v>153</v>
      </c>
      <c r="B113" t="s">
        <v>154</v>
      </c>
      <c r="C113" s="1">
        <v>43209.427083333336</v>
      </c>
      <c r="D113" t="s">
        <v>155</v>
      </c>
      <c r="E113" t="e">
        <f t="shared" si="3"/>
        <v>#VALUE!</v>
      </c>
      <c r="F113">
        <v>1986383</v>
      </c>
      <c r="G113" t="s">
        <v>160</v>
      </c>
      <c r="H113">
        <v>20030897</v>
      </c>
      <c r="I113">
        <v>20030897</v>
      </c>
    </row>
    <row r="114" spans="1:9" x14ac:dyDescent="0.25">
      <c r="A114" t="s">
        <v>17</v>
      </c>
      <c r="B114" t="s">
        <v>9</v>
      </c>
      <c r="C114" s="1">
        <v>43209.427083333336</v>
      </c>
      <c r="D114">
        <v>11</v>
      </c>
      <c r="E114">
        <f t="shared" si="3"/>
        <v>0</v>
      </c>
      <c r="F114">
        <v>1986328</v>
      </c>
      <c r="G114" t="s">
        <v>160</v>
      </c>
      <c r="H114">
        <v>20030897</v>
      </c>
      <c r="I114">
        <v>20030897</v>
      </c>
    </row>
    <row r="115" spans="1:9" x14ac:dyDescent="0.25">
      <c r="A115" t="s">
        <v>18</v>
      </c>
      <c r="B115" t="s">
        <v>9</v>
      </c>
      <c r="C115" s="1">
        <v>43209.427083333336</v>
      </c>
      <c r="D115">
        <v>24</v>
      </c>
      <c r="E115">
        <f t="shared" si="3"/>
        <v>4.0816326530612246</v>
      </c>
      <c r="F115">
        <v>1986328</v>
      </c>
      <c r="G115" t="s">
        <v>160</v>
      </c>
      <c r="H115">
        <v>20030897</v>
      </c>
      <c r="I115">
        <v>20030897</v>
      </c>
    </row>
    <row r="116" spans="1:9" x14ac:dyDescent="0.25">
      <c r="A116" t="s">
        <v>19</v>
      </c>
      <c r="B116" t="s">
        <v>9</v>
      </c>
      <c r="C116" s="1">
        <v>43209.427083333336</v>
      </c>
      <c r="D116">
        <v>14</v>
      </c>
      <c r="E116">
        <f t="shared" si="3"/>
        <v>7.4074074074074066</v>
      </c>
      <c r="F116">
        <v>1986328</v>
      </c>
      <c r="G116" t="s">
        <v>160</v>
      </c>
      <c r="H116">
        <v>20030897</v>
      </c>
      <c r="I116">
        <v>20030897</v>
      </c>
    </row>
    <row r="117" spans="1:9" x14ac:dyDescent="0.25">
      <c r="A117" t="s">
        <v>161</v>
      </c>
      <c r="B117" t="s">
        <v>157</v>
      </c>
      <c r="C117" s="1">
        <v>43209.427083333336</v>
      </c>
      <c r="D117">
        <v>0.15</v>
      </c>
      <c r="E117">
        <f t="shared" si="3"/>
        <v>14.285714285714276</v>
      </c>
      <c r="F117">
        <v>1986413</v>
      </c>
      <c r="G117" t="s">
        <v>160</v>
      </c>
      <c r="H117">
        <v>20030897</v>
      </c>
      <c r="I117">
        <v>20030897</v>
      </c>
    </row>
    <row r="118" spans="1:9" x14ac:dyDescent="0.25">
      <c r="A118" t="s">
        <v>158</v>
      </c>
      <c r="B118" t="s">
        <v>157</v>
      </c>
      <c r="C118" s="1">
        <v>43209.427083333336</v>
      </c>
      <c r="D118">
        <v>2E-3</v>
      </c>
      <c r="E118">
        <f t="shared" si="3"/>
        <v>0</v>
      </c>
      <c r="F118">
        <v>1986413</v>
      </c>
      <c r="G118" t="s">
        <v>160</v>
      </c>
      <c r="H118">
        <v>20030897</v>
      </c>
      <c r="I118">
        <v>20030897</v>
      </c>
    </row>
    <row r="119" spans="1:9" x14ac:dyDescent="0.25">
      <c r="A119" t="s">
        <v>158</v>
      </c>
      <c r="B119" t="s">
        <v>157</v>
      </c>
      <c r="C119" s="1">
        <v>43209.427083333336</v>
      </c>
      <c r="D119">
        <v>2.5000000000000001E-3</v>
      </c>
      <c r="E119">
        <f t="shared" si="3"/>
        <v>0</v>
      </c>
      <c r="F119">
        <v>1986413</v>
      </c>
      <c r="G119" t="s">
        <v>160</v>
      </c>
      <c r="H119">
        <v>20030897</v>
      </c>
      <c r="I119">
        <v>20030897</v>
      </c>
    </row>
    <row r="120" spans="1:9" x14ac:dyDescent="0.25">
      <c r="A120" t="s">
        <v>158</v>
      </c>
      <c r="B120" t="s">
        <v>157</v>
      </c>
      <c r="C120" s="1">
        <v>43209.427083333336</v>
      </c>
      <c r="D120">
        <v>4.0000000000000001E-3</v>
      </c>
      <c r="E120">
        <f t="shared" si="3"/>
        <v>0</v>
      </c>
      <c r="F120">
        <v>1986413</v>
      </c>
      <c r="G120" t="s">
        <v>160</v>
      </c>
      <c r="H120">
        <v>20030897</v>
      </c>
      <c r="I120">
        <v>20030897</v>
      </c>
    </row>
    <row r="121" spans="1:9" x14ac:dyDescent="0.25">
      <c r="A121" t="s">
        <v>158</v>
      </c>
      <c r="B121" t="s">
        <v>157</v>
      </c>
      <c r="C121" s="1">
        <v>43209.427083333336</v>
      </c>
      <c r="D121">
        <v>5.4999999999999997E-3</v>
      </c>
      <c r="E121">
        <f t="shared" si="3"/>
        <v>1.8018018018018067</v>
      </c>
      <c r="F121">
        <v>1986413</v>
      </c>
      <c r="G121" t="s">
        <v>160</v>
      </c>
      <c r="H121">
        <v>20030897</v>
      </c>
      <c r="I121">
        <v>20030897</v>
      </c>
    </row>
    <row r="122" spans="1:9" x14ac:dyDescent="0.25">
      <c r="A122" t="s">
        <v>158</v>
      </c>
      <c r="B122" t="s">
        <v>157</v>
      </c>
      <c r="C122" s="1">
        <v>43209.427083333336</v>
      </c>
      <c r="D122">
        <v>8.0000000000000002E-3</v>
      </c>
      <c r="E122">
        <f t="shared" si="3"/>
        <v>0</v>
      </c>
      <c r="F122">
        <v>1986413</v>
      </c>
      <c r="G122" t="s">
        <v>160</v>
      </c>
      <c r="H122">
        <v>20030897</v>
      </c>
      <c r="I122">
        <v>20030897</v>
      </c>
    </row>
    <row r="123" spans="1:9" x14ac:dyDescent="0.25">
      <c r="A123" t="s">
        <v>158</v>
      </c>
      <c r="B123" t="s">
        <v>157</v>
      </c>
      <c r="C123" s="1">
        <v>43209.427083333336</v>
      </c>
      <c r="D123">
        <v>9.7999999999999997E-3</v>
      </c>
      <c r="E123">
        <f t="shared" si="3"/>
        <v>11.538461538461537</v>
      </c>
      <c r="F123">
        <v>1986413</v>
      </c>
      <c r="G123" t="s">
        <v>160</v>
      </c>
      <c r="H123">
        <v>20030897</v>
      </c>
      <c r="I123">
        <v>20030897</v>
      </c>
    </row>
    <row r="124" spans="1:9" x14ac:dyDescent="0.25">
      <c r="A124" t="s">
        <v>158</v>
      </c>
      <c r="B124" t="s">
        <v>157</v>
      </c>
      <c r="C124" s="1">
        <v>43209.427083333336</v>
      </c>
      <c r="D124">
        <v>1.2999999999999999E-2</v>
      </c>
      <c r="E124">
        <f t="shared" si="3"/>
        <v>7.4074074074074137</v>
      </c>
      <c r="F124">
        <v>1986413</v>
      </c>
      <c r="G124" t="s">
        <v>160</v>
      </c>
      <c r="H124">
        <v>20030897</v>
      </c>
      <c r="I124">
        <v>20030897</v>
      </c>
    </row>
    <row r="125" spans="1:9" x14ac:dyDescent="0.25">
      <c r="A125" t="s">
        <v>158</v>
      </c>
      <c r="B125" t="s">
        <v>157</v>
      </c>
      <c r="C125" s="1">
        <v>43209.427083333336</v>
      </c>
      <c r="D125">
        <v>3.2000000000000001E-2</v>
      </c>
      <c r="E125">
        <f t="shared" si="3"/>
        <v>6.4516129032258114</v>
      </c>
      <c r="F125">
        <v>1986413</v>
      </c>
      <c r="G125" t="s">
        <v>160</v>
      </c>
      <c r="H125">
        <v>20030897</v>
      </c>
      <c r="I125">
        <v>20030897</v>
      </c>
    </row>
    <row r="126" spans="1:9" x14ac:dyDescent="0.25">
      <c r="A126" t="s">
        <v>158</v>
      </c>
      <c r="B126" t="s">
        <v>157</v>
      </c>
      <c r="C126" s="1">
        <v>43209.427083333336</v>
      </c>
      <c r="D126">
        <v>0.22</v>
      </c>
      <c r="E126">
        <f t="shared" si="3"/>
        <v>4.6511627906976782</v>
      </c>
      <c r="F126">
        <v>1986413</v>
      </c>
      <c r="G126" t="s">
        <v>160</v>
      </c>
      <c r="H126">
        <v>20030897</v>
      </c>
      <c r="I126">
        <v>20030897</v>
      </c>
    </row>
    <row r="127" spans="1:9" x14ac:dyDescent="0.25">
      <c r="A127" t="s">
        <v>158</v>
      </c>
      <c r="B127" t="s">
        <v>157</v>
      </c>
      <c r="C127" s="1">
        <v>43209.427083333336</v>
      </c>
      <c r="D127" s="29">
        <v>4.0999999999999999E-4</v>
      </c>
      <c r="E127">
        <f t="shared" si="3"/>
        <v>12.987012987012978</v>
      </c>
      <c r="F127">
        <v>1986413</v>
      </c>
      <c r="G127" t="s">
        <v>160</v>
      </c>
      <c r="H127">
        <v>20030897</v>
      </c>
      <c r="I127">
        <v>20030897</v>
      </c>
    </row>
    <row r="128" spans="1:9" x14ac:dyDescent="0.25">
      <c r="A128" t="s">
        <v>158</v>
      </c>
      <c r="B128" t="s">
        <v>157</v>
      </c>
      <c r="C128" s="1">
        <v>43209.427083333336</v>
      </c>
      <c r="D128" s="29">
        <v>8.0000000000000004E-4</v>
      </c>
      <c r="E128">
        <f t="shared" si="3"/>
        <v>0</v>
      </c>
      <c r="F128">
        <v>1986413</v>
      </c>
      <c r="G128" t="s">
        <v>160</v>
      </c>
      <c r="H128">
        <v>20030897</v>
      </c>
      <c r="I128">
        <v>20030897</v>
      </c>
    </row>
    <row r="129" spans="1:9" x14ac:dyDescent="0.25">
      <c r="A129" t="s">
        <v>20</v>
      </c>
      <c r="B129" t="s">
        <v>9</v>
      </c>
      <c r="C129" s="1">
        <v>43209.427083333336</v>
      </c>
      <c r="D129">
        <v>0.17</v>
      </c>
      <c r="E129">
        <f t="shared" ref="E129:E151" si="4">(ABS(D129-D173)/(D129+D173))*200</f>
        <v>0</v>
      </c>
      <c r="F129">
        <v>1986328</v>
      </c>
      <c r="G129" t="s">
        <v>160</v>
      </c>
      <c r="H129">
        <v>20030897</v>
      </c>
      <c r="I129">
        <v>20030897</v>
      </c>
    </row>
    <row r="130" spans="1:9" x14ac:dyDescent="0.25">
      <c r="A130" t="s">
        <v>162</v>
      </c>
      <c r="B130" t="s">
        <v>163</v>
      </c>
      <c r="C130" s="1">
        <v>43209.427083333336</v>
      </c>
      <c r="D130" s="29">
        <v>1390</v>
      </c>
      <c r="E130">
        <f t="shared" si="4"/>
        <v>2.9197080291970803</v>
      </c>
      <c r="F130">
        <v>1986418</v>
      </c>
      <c r="G130" t="s">
        <v>160</v>
      </c>
      <c r="H130">
        <v>20030897</v>
      </c>
      <c r="I130">
        <v>20030897</v>
      </c>
    </row>
    <row r="131" spans="1:9" x14ac:dyDescent="0.25">
      <c r="A131" t="s">
        <v>162</v>
      </c>
      <c r="B131" t="s">
        <v>163</v>
      </c>
      <c r="C131" s="1">
        <v>43209.427083333336</v>
      </c>
      <c r="D131">
        <v>18.8</v>
      </c>
      <c r="E131">
        <f t="shared" si="4"/>
        <v>1.0695187165775362</v>
      </c>
      <c r="F131">
        <v>1986418</v>
      </c>
      <c r="G131" t="s">
        <v>160</v>
      </c>
      <c r="H131">
        <v>20030897</v>
      </c>
      <c r="I131">
        <v>20030897</v>
      </c>
    </row>
    <row r="132" spans="1:9" x14ac:dyDescent="0.25">
      <c r="A132" t="s">
        <v>162</v>
      </c>
      <c r="B132" t="s">
        <v>163</v>
      </c>
      <c r="C132" s="1">
        <v>43209.427083333336</v>
      </c>
      <c r="D132">
        <v>2.2999999999999998</v>
      </c>
      <c r="E132">
        <f t="shared" si="4"/>
        <v>0</v>
      </c>
      <c r="F132">
        <v>1986418</v>
      </c>
      <c r="G132" t="s">
        <v>160</v>
      </c>
      <c r="H132">
        <v>20030897</v>
      </c>
      <c r="I132">
        <v>20030897</v>
      </c>
    </row>
    <row r="133" spans="1:9" x14ac:dyDescent="0.25">
      <c r="A133" t="s">
        <v>162</v>
      </c>
      <c r="B133" t="s">
        <v>163</v>
      </c>
      <c r="C133" s="1">
        <v>43209.427083333336</v>
      </c>
      <c r="D133">
        <v>5</v>
      </c>
      <c r="E133">
        <f t="shared" si="4"/>
        <v>0</v>
      </c>
      <c r="F133">
        <v>1986418</v>
      </c>
      <c r="G133" t="s">
        <v>160</v>
      </c>
      <c r="H133">
        <v>20030897</v>
      </c>
      <c r="I133">
        <v>20030897</v>
      </c>
    </row>
    <row r="134" spans="1:9" x14ac:dyDescent="0.25">
      <c r="A134" t="s">
        <v>162</v>
      </c>
      <c r="B134" t="s">
        <v>163</v>
      </c>
      <c r="C134" s="1">
        <v>43209.427083333336</v>
      </c>
      <c r="D134">
        <v>68.2</v>
      </c>
      <c r="E134">
        <f t="shared" si="4"/>
        <v>0.14673514306677699</v>
      </c>
      <c r="F134">
        <v>1986418</v>
      </c>
      <c r="G134" t="s">
        <v>160</v>
      </c>
      <c r="H134">
        <v>20030897</v>
      </c>
      <c r="I134">
        <v>20030897</v>
      </c>
    </row>
    <row r="135" spans="1:9" x14ac:dyDescent="0.25">
      <c r="A135" t="s">
        <v>162</v>
      </c>
      <c r="B135" t="s">
        <v>163</v>
      </c>
      <c r="C135" s="1">
        <v>43209.427083333336</v>
      </c>
      <c r="D135">
        <v>9.51</v>
      </c>
      <c r="E135">
        <f t="shared" si="4"/>
        <v>1.4830508474576332</v>
      </c>
      <c r="F135">
        <v>1986418</v>
      </c>
      <c r="G135" t="s">
        <v>160</v>
      </c>
      <c r="H135">
        <v>20030897</v>
      </c>
      <c r="I135">
        <v>20030897</v>
      </c>
    </row>
    <row r="136" spans="1:9" x14ac:dyDescent="0.25">
      <c r="A136" t="s">
        <v>164</v>
      </c>
      <c r="B136" t="s">
        <v>163</v>
      </c>
      <c r="C136" s="1">
        <v>43209.427083333336</v>
      </c>
      <c r="D136">
        <v>0.01</v>
      </c>
      <c r="E136">
        <f t="shared" si="4"/>
        <v>0</v>
      </c>
      <c r="F136">
        <v>1986418</v>
      </c>
      <c r="G136" t="s">
        <v>160</v>
      </c>
      <c r="H136">
        <v>20030897</v>
      </c>
      <c r="I136">
        <v>20030897</v>
      </c>
    </row>
    <row r="137" spans="1:9" x14ac:dyDescent="0.25">
      <c r="A137" t="s">
        <v>164</v>
      </c>
      <c r="B137" t="s">
        <v>163</v>
      </c>
      <c r="C137" s="1">
        <v>43209.427083333336</v>
      </c>
      <c r="D137">
        <v>0.02</v>
      </c>
      <c r="E137">
        <f t="shared" si="4"/>
        <v>0</v>
      </c>
      <c r="F137">
        <v>1986418</v>
      </c>
      <c r="G137" t="s">
        <v>160</v>
      </c>
      <c r="H137">
        <v>20030897</v>
      </c>
      <c r="I137">
        <v>20030897</v>
      </c>
    </row>
    <row r="138" spans="1:9" x14ac:dyDescent="0.25">
      <c r="A138" t="s">
        <v>164</v>
      </c>
      <c r="B138" t="s">
        <v>163</v>
      </c>
      <c r="C138" s="1">
        <v>43209.427083333336</v>
      </c>
      <c r="D138">
        <v>0.23</v>
      </c>
      <c r="E138">
        <f t="shared" si="4"/>
        <v>4.4444444444444482</v>
      </c>
      <c r="F138">
        <v>1986418</v>
      </c>
      <c r="G138" t="s">
        <v>160</v>
      </c>
      <c r="H138">
        <v>20030897</v>
      </c>
      <c r="I138">
        <v>20030897</v>
      </c>
    </row>
    <row r="139" spans="1:9" x14ac:dyDescent="0.25">
      <c r="A139" t="s">
        <v>164</v>
      </c>
      <c r="B139" t="s">
        <v>163</v>
      </c>
      <c r="C139" s="1">
        <v>43209.427083333336</v>
      </c>
      <c r="D139">
        <v>0.45</v>
      </c>
      <c r="E139">
        <f t="shared" si="4"/>
        <v>11.764705882352937</v>
      </c>
      <c r="F139">
        <v>1986418</v>
      </c>
      <c r="G139" t="s">
        <v>160</v>
      </c>
      <c r="H139">
        <v>20030897</v>
      </c>
      <c r="I139">
        <v>20030897</v>
      </c>
    </row>
    <row r="140" spans="1:9" x14ac:dyDescent="0.25">
      <c r="A140" t="s">
        <v>164</v>
      </c>
      <c r="B140" t="s">
        <v>163</v>
      </c>
      <c r="C140" s="1">
        <v>43209.427083333336</v>
      </c>
      <c r="D140">
        <v>0.63</v>
      </c>
      <c r="E140">
        <f t="shared" si="4"/>
        <v>13.559322033898297</v>
      </c>
      <c r="F140">
        <v>1986418</v>
      </c>
      <c r="G140" t="s">
        <v>160</v>
      </c>
      <c r="H140">
        <v>20030897</v>
      </c>
      <c r="I140">
        <v>20030897</v>
      </c>
    </row>
    <row r="141" spans="1:9" x14ac:dyDescent="0.25">
      <c r="A141" t="s">
        <v>164</v>
      </c>
      <c r="B141" t="s">
        <v>163</v>
      </c>
      <c r="C141" s="1">
        <v>43209.427083333336</v>
      </c>
      <c r="D141">
        <v>0.8</v>
      </c>
      <c r="E141">
        <f t="shared" si="4"/>
        <v>7.2289156626505955</v>
      </c>
      <c r="F141">
        <v>1986418</v>
      </c>
      <c r="G141" t="s">
        <v>160</v>
      </c>
      <c r="H141">
        <v>20030897</v>
      </c>
      <c r="I141">
        <v>20030897</v>
      </c>
    </row>
    <row r="142" spans="1:9" x14ac:dyDescent="0.25">
      <c r="A142" t="s">
        <v>164</v>
      </c>
      <c r="B142" t="s">
        <v>163</v>
      </c>
      <c r="C142" s="1">
        <v>43209.427083333336</v>
      </c>
      <c r="D142">
        <v>1.43</v>
      </c>
      <c r="E142">
        <f t="shared" si="4"/>
        <v>1.4084507042253533</v>
      </c>
      <c r="F142">
        <v>1986418</v>
      </c>
      <c r="G142" t="s">
        <v>160</v>
      </c>
      <c r="H142">
        <v>20030897</v>
      </c>
      <c r="I142">
        <v>20030897</v>
      </c>
    </row>
    <row r="143" spans="1:9" x14ac:dyDescent="0.25">
      <c r="A143" t="s">
        <v>21</v>
      </c>
      <c r="B143" t="s">
        <v>9</v>
      </c>
      <c r="C143" s="1">
        <v>43209.427083333336</v>
      </c>
      <c r="D143">
        <v>9.1999999999999998E-2</v>
      </c>
      <c r="E143">
        <f t="shared" si="4"/>
        <v>0</v>
      </c>
      <c r="F143">
        <v>1986333</v>
      </c>
      <c r="G143" t="s">
        <v>160</v>
      </c>
      <c r="H143">
        <v>20030897</v>
      </c>
      <c r="I143">
        <v>20030897</v>
      </c>
    </row>
    <row r="144" spans="1:9" x14ac:dyDescent="0.25">
      <c r="A144" t="s">
        <v>22</v>
      </c>
      <c r="B144" t="s">
        <v>9</v>
      </c>
      <c r="C144" s="1">
        <v>43209.427083333336</v>
      </c>
      <c r="D144">
        <v>0.11</v>
      </c>
      <c r="E144">
        <f t="shared" si="4"/>
        <v>0</v>
      </c>
      <c r="F144">
        <v>1986333</v>
      </c>
      <c r="G144" t="s">
        <v>160</v>
      </c>
      <c r="H144">
        <v>20030897</v>
      </c>
      <c r="I144">
        <v>20030897</v>
      </c>
    </row>
    <row r="145" spans="1:9" x14ac:dyDescent="0.25">
      <c r="A145" t="s">
        <v>23</v>
      </c>
      <c r="B145" t="s">
        <v>9</v>
      </c>
      <c r="C145" s="1">
        <v>43209.427083333336</v>
      </c>
      <c r="D145">
        <v>8.0000000000000002E-3</v>
      </c>
      <c r="E145">
        <f t="shared" si="4"/>
        <v>0</v>
      </c>
      <c r="F145">
        <v>1986338</v>
      </c>
      <c r="G145" t="s">
        <v>160</v>
      </c>
      <c r="H145">
        <v>20030897</v>
      </c>
      <c r="I145">
        <v>20030897</v>
      </c>
    </row>
    <row r="146" spans="1:9" x14ac:dyDescent="0.25">
      <c r="A146" t="s">
        <v>24</v>
      </c>
      <c r="B146" t="s">
        <v>9</v>
      </c>
      <c r="C146" s="1">
        <v>43209.427083333336</v>
      </c>
      <c r="D146">
        <v>4.9000000000000002E-2</v>
      </c>
      <c r="E146">
        <f t="shared" si="4"/>
        <v>0</v>
      </c>
      <c r="F146">
        <v>1986333</v>
      </c>
      <c r="G146" t="s">
        <v>160</v>
      </c>
      <c r="H146">
        <v>20030897</v>
      </c>
      <c r="I146">
        <v>20030897</v>
      </c>
    </row>
    <row r="147" spans="1:9" x14ac:dyDescent="0.25">
      <c r="A147" t="s">
        <v>25</v>
      </c>
      <c r="B147" t="s">
        <v>9</v>
      </c>
      <c r="C147" s="1">
        <v>43209.427083333336</v>
      </c>
      <c r="D147">
        <v>45</v>
      </c>
      <c r="E147">
        <f t="shared" si="4"/>
        <v>0</v>
      </c>
      <c r="F147">
        <v>1986328</v>
      </c>
      <c r="G147" t="s">
        <v>160</v>
      </c>
      <c r="H147">
        <v>20030897</v>
      </c>
      <c r="I147">
        <v>20030897</v>
      </c>
    </row>
    <row r="148" spans="1:9" x14ac:dyDescent="0.25">
      <c r="A148" t="s">
        <v>26</v>
      </c>
      <c r="B148" t="s">
        <v>9</v>
      </c>
      <c r="C148" s="1">
        <v>43209.427083333336</v>
      </c>
      <c r="D148">
        <v>286</v>
      </c>
      <c r="E148">
        <f t="shared" si="4"/>
        <v>3.5587188612099649</v>
      </c>
      <c r="F148">
        <v>1986328</v>
      </c>
      <c r="G148" t="s">
        <v>160</v>
      </c>
      <c r="H148">
        <v>20030897</v>
      </c>
      <c r="I148">
        <v>20030897</v>
      </c>
    </row>
    <row r="149" spans="1:9" x14ac:dyDescent="0.25">
      <c r="A149" t="s">
        <v>27</v>
      </c>
      <c r="B149" t="s">
        <v>9</v>
      </c>
      <c r="C149" s="1">
        <v>43209.427083333336</v>
      </c>
      <c r="D149">
        <v>0.4</v>
      </c>
      <c r="E149">
        <f t="shared" si="4"/>
        <v>7.7922077922077992</v>
      </c>
      <c r="F149">
        <v>1986333</v>
      </c>
      <c r="G149" t="s">
        <v>160</v>
      </c>
      <c r="H149">
        <v>20030897</v>
      </c>
      <c r="I149">
        <v>20030897</v>
      </c>
    </row>
    <row r="150" spans="1:9" x14ac:dyDescent="0.25">
      <c r="A150" t="s">
        <v>28</v>
      </c>
      <c r="B150" t="s">
        <v>9</v>
      </c>
      <c r="C150" s="1">
        <v>43209.427083333336</v>
      </c>
      <c r="D150">
        <v>5.4</v>
      </c>
      <c r="E150">
        <f t="shared" si="4"/>
        <v>3.6363636363636238</v>
      </c>
      <c r="F150">
        <v>1986333</v>
      </c>
      <c r="G150" t="s">
        <v>160</v>
      </c>
      <c r="H150">
        <v>20030897</v>
      </c>
      <c r="I150">
        <v>20030897</v>
      </c>
    </row>
    <row r="151" spans="1:9" x14ac:dyDescent="0.25">
      <c r="A151" t="s">
        <v>29</v>
      </c>
      <c r="B151" t="s">
        <v>9</v>
      </c>
      <c r="C151" s="1">
        <v>43209.427083333336</v>
      </c>
      <c r="D151">
        <v>4</v>
      </c>
      <c r="E151">
        <f t="shared" si="4"/>
        <v>0</v>
      </c>
      <c r="F151">
        <v>1986328</v>
      </c>
      <c r="G151" t="s">
        <v>160</v>
      </c>
      <c r="H151">
        <v>20030897</v>
      </c>
      <c r="I151">
        <v>20030897</v>
      </c>
    </row>
    <row r="152" spans="1:9" x14ac:dyDescent="0.25">
      <c r="A152" t="s">
        <v>8</v>
      </c>
      <c r="B152" t="s">
        <v>9</v>
      </c>
      <c r="C152" s="1">
        <v>43209.434027777781</v>
      </c>
      <c r="D152">
        <v>168</v>
      </c>
      <c r="F152">
        <v>1986327</v>
      </c>
      <c r="G152" t="s">
        <v>165</v>
      </c>
      <c r="H152">
        <v>20030897</v>
      </c>
      <c r="I152" t="s">
        <v>166</v>
      </c>
    </row>
    <row r="153" spans="1:9" x14ac:dyDescent="0.25">
      <c r="A153" t="s">
        <v>13</v>
      </c>
      <c r="B153" t="s">
        <v>14</v>
      </c>
      <c r="C153" s="1">
        <v>43209.434027777781</v>
      </c>
      <c r="D153">
        <v>0.4</v>
      </c>
      <c r="F153">
        <v>1986345</v>
      </c>
      <c r="G153" t="s">
        <v>165</v>
      </c>
      <c r="H153">
        <v>20030897</v>
      </c>
      <c r="I153" t="s">
        <v>166</v>
      </c>
    </row>
    <row r="154" spans="1:9" x14ac:dyDescent="0.25">
      <c r="A154" t="s">
        <v>13</v>
      </c>
      <c r="B154" t="s">
        <v>14</v>
      </c>
      <c r="C154" s="1">
        <v>43209.434027777781</v>
      </c>
      <c r="D154">
        <v>1.3</v>
      </c>
      <c r="F154">
        <v>1986345</v>
      </c>
      <c r="G154" t="s">
        <v>165</v>
      </c>
      <c r="H154">
        <v>20030897</v>
      </c>
      <c r="I154" t="s">
        <v>166</v>
      </c>
    </row>
    <row r="155" spans="1:9" x14ac:dyDescent="0.25">
      <c r="A155" t="s">
        <v>13</v>
      </c>
      <c r="B155" t="s">
        <v>14</v>
      </c>
      <c r="C155" s="1">
        <v>43209.434027777781</v>
      </c>
      <c r="D155">
        <v>1.5</v>
      </c>
      <c r="F155">
        <v>1986345</v>
      </c>
      <c r="G155" t="s">
        <v>165</v>
      </c>
      <c r="H155">
        <v>20030897</v>
      </c>
      <c r="I155" t="s">
        <v>166</v>
      </c>
    </row>
    <row r="156" spans="1:9" x14ac:dyDescent="0.25">
      <c r="A156" t="s">
        <v>15</v>
      </c>
      <c r="B156" t="s">
        <v>16</v>
      </c>
      <c r="C156" s="1">
        <v>43209.434027777781</v>
      </c>
      <c r="D156">
        <v>345</v>
      </c>
      <c r="F156">
        <v>1986359</v>
      </c>
      <c r="G156" t="s">
        <v>165</v>
      </c>
      <c r="H156">
        <v>20030897</v>
      </c>
      <c r="I156" t="s">
        <v>166</v>
      </c>
    </row>
    <row r="157" spans="1:9" x14ac:dyDescent="0.25">
      <c r="A157" t="s">
        <v>153</v>
      </c>
      <c r="B157" t="s">
        <v>154</v>
      </c>
      <c r="C157" s="1">
        <v>43209.434027777781</v>
      </c>
      <c r="D157" t="s">
        <v>155</v>
      </c>
      <c r="F157">
        <v>1986382</v>
      </c>
      <c r="G157" t="s">
        <v>165</v>
      </c>
      <c r="H157">
        <v>20030897</v>
      </c>
      <c r="I157" t="s">
        <v>166</v>
      </c>
    </row>
    <row r="158" spans="1:9" x14ac:dyDescent="0.25">
      <c r="A158" t="s">
        <v>17</v>
      </c>
      <c r="B158" t="s">
        <v>9</v>
      </c>
      <c r="C158" s="1">
        <v>43209.434027777781</v>
      </c>
      <c r="D158">
        <v>11</v>
      </c>
      <c r="F158">
        <v>1986327</v>
      </c>
      <c r="G158" t="s">
        <v>165</v>
      </c>
      <c r="H158">
        <v>20030897</v>
      </c>
      <c r="I158" t="s">
        <v>166</v>
      </c>
    </row>
    <row r="159" spans="1:9" x14ac:dyDescent="0.25">
      <c r="A159" t="s">
        <v>18</v>
      </c>
      <c r="B159" t="s">
        <v>9</v>
      </c>
      <c r="C159" s="1">
        <v>43209.434027777781</v>
      </c>
      <c r="D159">
        <v>25</v>
      </c>
      <c r="F159">
        <v>1986327</v>
      </c>
      <c r="G159" t="s">
        <v>165</v>
      </c>
      <c r="H159">
        <v>20030897</v>
      </c>
      <c r="I159" t="s">
        <v>166</v>
      </c>
    </row>
    <row r="160" spans="1:9" x14ac:dyDescent="0.25">
      <c r="A160" t="s">
        <v>19</v>
      </c>
      <c r="B160" t="s">
        <v>9</v>
      </c>
      <c r="C160" s="1">
        <v>43209.434027777781</v>
      </c>
      <c r="D160">
        <v>13</v>
      </c>
      <c r="F160">
        <v>1986327</v>
      </c>
      <c r="G160" t="s">
        <v>165</v>
      </c>
      <c r="H160">
        <v>20030897</v>
      </c>
      <c r="I160" t="s">
        <v>166</v>
      </c>
    </row>
    <row r="161" spans="1:9" x14ac:dyDescent="0.25">
      <c r="A161" t="s">
        <v>161</v>
      </c>
      <c r="B161" t="s">
        <v>157</v>
      </c>
      <c r="C161" s="1">
        <v>43209.434027777781</v>
      </c>
      <c r="D161">
        <v>0.13</v>
      </c>
      <c r="F161">
        <v>1986412</v>
      </c>
      <c r="G161" t="s">
        <v>165</v>
      </c>
      <c r="H161">
        <v>20030897</v>
      </c>
      <c r="I161" t="s">
        <v>166</v>
      </c>
    </row>
    <row r="162" spans="1:9" x14ac:dyDescent="0.25">
      <c r="A162" t="s">
        <v>158</v>
      </c>
      <c r="B162" t="s">
        <v>157</v>
      </c>
      <c r="C162" s="1">
        <v>43209.434027777781</v>
      </c>
      <c r="D162">
        <v>2E-3</v>
      </c>
      <c r="F162">
        <v>1986412</v>
      </c>
      <c r="G162" t="s">
        <v>165</v>
      </c>
      <c r="H162">
        <v>20030897</v>
      </c>
      <c r="I162" t="s">
        <v>166</v>
      </c>
    </row>
    <row r="163" spans="1:9" x14ac:dyDescent="0.25">
      <c r="A163" t="s">
        <v>158</v>
      </c>
      <c r="B163" t="s">
        <v>157</v>
      </c>
      <c r="C163" s="1">
        <v>43209.434027777781</v>
      </c>
      <c r="D163">
        <v>2.5000000000000001E-3</v>
      </c>
      <c r="F163">
        <v>1986412</v>
      </c>
      <c r="G163" t="s">
        <v>165</v>
      </c>
      <c r="H163">
        <v>20030897</v>
      </c>
      <c r="I163" t="s">
        <v>166</v>
      </c>
    </row>
    <row r="164" spans="1:9" x14ac:dyDescent="0.25">
      <c r="A164" t="s">
        <v>158</v>
      </c>
      <c r="B164" t="s">
        <v>157</v>
      </c>
      <c r="C164" s="1">
        <v>43209.434027777781</v>
      </c>
      <c r="D164">
        <v>4.0000000000000001E-3</v>
      </c>
      <c r="F164">
        <v>1986412</v>
      </c>
      <c r="G164" t="s">
        <v>165</v>
      </c>
      <c r="H164">
        <v>20030897</v>
      </c>
      <c r="I164" t="s">
        <v>166</v>
      </c>
    </row>
    <row r="165" spans="1:9" x14ac:dyDescent="0.25">
      <c r="A165" t="s">
        <v>158</v>
      </c>
      <c r="B165" t="s">
        <v>157</v>
      </c>
      <c r="C165" s="1">
        <v>43209.434027777781</v>
      </c>
      <c r="D165">
        <v>5.5999999999999999E-3</v>
      </c>
      <c r="F165">
        <v>1986412</v>
      </c>
      <c r="G165" t="s">
        <v>165</v>
      </c>
      <c r="H165">
        <v>20030897</v>
      </c>
      <c r="I165" t="s">
        <v>166</v>
      </c>
    </row>
    <row r="166" spans="1:9" x14ac:dyDescent="0.25">
      <c r="A166" t="s">
        <v>158</v>
      </c>
      <c r="B166" t="s">
        <v>157</v>
      </c>
      <c r="C166" s="1">
        <v>43209.434027777781</v>
      </c>
      <c r="D166">
        <v>8.0000000000000002E-3</v>
      </c>
      <c r="F166">
        <v>1986412</v>
      </c>
      <c r="G166" t="s">
        <v>165</v>
      </c>
      <c r="H166">
        <v>20030897</v>
      </c>
      <c r="I166" t="s">
        <v>166</v>
      </c>
    </row>
    <row r="167" spans="1:9" x14ac:dyDescent="0.25">
      <c r="A167" t="s">
        <v>158</v>
      </c>
      <c r="B167" t="s">
        <v>157</v>
      </c>
      <c r="C167" s="1">
        <v>43209.434027777781</v>
      </c>
      <c r="D167">
        <v>1.0999999999999999E-2</v>
      </c>
      <c r="F167">
        <v>1986412</v>
      </c>
      <c r="G167" t="s">
        <v>165</v>
      </c>
      <c r="H167">
        <v>20030897</v>
      </c>
      <c r="I167" t="s">
        <v>166</v>
      </c>
    </row>
    <row r="168" spans="1:9" x14ac:dyDescent="0.25">
      <c r="A168" t="s">
        <v>158</v>
      </c>
      <c r="B168" t="s">
        <v>157</v>
      </c>
      <c r="C168" s="1">
        <v>43209.434027777781</v>
      </c>
      <c r="D168">
        <v>1.4E-2</v>
      </c>
      <c r="F168">
        <v>1986412</v>
      </c>
      <c r="G168" t="s">
        <v>165</v>
      </c>
      <c r="H168">
        <v>20030897</v>
      </c>
      <c r="I168" t="s">
        <v>166</v>
      </c>
    </row>
    <row r="169" spans="1:9" x14ac:dyDescent="0.25">
      <c r="A169" t="s">
        <v>158</v>
      </c>
      <c r="B169" t="s">
        <v>157</v>
      </c>
      <c r="C169" s="1">
        <v>43209.434027777781</v>
      </c>
      <c r="D169">
        <v>0.03</v>
      </c>
      <c r="F169">
        <v>1986412</v>
      </c>
      <c r="G169" t="s">
        <v>165</v>
      </c>
      <c r="H169">
        <v>20030897</v>
      </c>
      <c r="I169" t="s">
        <v>166</v>
      </c>
    </row>
    <row r="170" spans="1:9" x14ac:dyDescent="0.25">
      <c r="A170" t="s">
        <v>158</v>
      </c>
      <c r="B170" t="s">
        <v>157</v>
      </c>
      <c r="C170" s="1">
        <v>43209.434027777781</v>
      </c>
      <c r="D170">
        <v>0.21</v>
      </c>
      <c r="F170">
        <v>1986412</v>
      </c>
      <c r="G170" t="s">
        <v>165</v>
      </c>
      <c r="H170">
        <v>20030897</v>
      </c>
      <c r="I170" t="s">
        <v>166</v>
      </c>
    </row>
    <row r="171" spans="1:9" x14ac:dyDescent="0.25">
      <c r="A171" t="s">
        <v>158</v>
      </c>
      <c r="B171" t="s">
        <v>157</v>
      </c>
      <c r="C171" s="1">
        <v>43209.434027777781</v>
      </c>
      <c r="D171" s="29">
        <v>3.6000000000000002E-4</v>
      </c>
      <c r="F171">
        <v>1986412</v>
      </c>
      <c r="G171" t="s">
        <v>165</v>
      </c>
      <c r="H171">
        <v>20030897</v>
      </c>
      <c r="I171" t="s">
        <v>166</v>
      </c>
    </row>
    <row r="172" spans="1:9" x14ac:dyDescent="0.25">
      <c r="A172" t="s">
        <v>158</v>
      </c>
      <c r="B172" t="s">
        <v>157</v>
      </c>
      <c r="C172" s="1">
        <v>43209.434027777781</v>
      </c>
      <c r="D172" s="29">
        <v>8.0000000000000004E-4</v>
      </c>
      <c r="F172">
        <v>1986412</v>
      </c>
      <c r="G172" t="s">
        <v>165</v>
      </c>
      <c r="H172">
        <v>20030897</v>
      </c>
      <c r="I172" t="s">
        <v>166</v>
      </c>
    </row>
    <row r="173" spans="1:9" x14ac:dyDescent="0.25">
      <c r="A173" t="s">
        <v>20</v>
      </c>
      <c r="B173" t="s">
        <v>9</v>
      </c>
      <c r="C173" s="1">
        <v>43209.434027777781</v>
      </c>
      <c r="D173">
        <v>0.17</v>
      </c>
      <c r="F173">
        <v>1986327</v>
      </c>
      <c r="G173" t="s">
        <v>165</v>
      </c>
      <c r="H173">
        <v>20030897</v>
      </c>
      <c r="I173" t="s">
        <v>166</v>
      </c>
    </row>
    <row r="174" spans="1:9" x14ac:dyDescent="0.25">
      <c r="A174" t="s">
        <v>162</v>
      </c>
      <c r="B174" t="s">
        <v>163</v>
      </c>
      <c r="C174" s="1">
        <v>43209.434027777781</v>
      </c>
      <c r="D174" s="29">
        <v>1350</v>
      </c>
      <c r="F174">
        <v>1986417</v>
      </c>
      <c r="G174" t="s">
        <v>165</v>
      </c>
      <c r="H174">
        <v>20030897</v>
      </c>
      <c r="I174" t="s">
        <v>166</v>
      </c>
    </row>
    <row r="175" spans="1:9" x14ac:dyDescent="0.25">
      <c r="A175" t="s">
        <v>162</v>
      </c>
      <c r="B175" t="s">
        <v>163</v>
      </c>
      <c r="C175" s="1">
        <v>43209.434027777781</v>
      </c>
      <c r="D175">
        <v>18.600000000000001</v>
      </c>
      <c r="F175">
        <v>1986417</v>
      </c>
      <c r="G175" t="s">
        <v>165</v>
      </c>
      <c r="H175">
        <v>20030897</v>
      </c>
      <c r="I175" t="s">
        <v>166</v>
      </c>
    </row>
    <row r="176" spans="1:9" x14ac:dyDescent="0.25">
      <c r="A176" t="s">
        <v>162</v>
      </c>
      <c r="B176" t="s">
        <v>163</v>
      </c>
      <c r="C176" s="1">
        <v>43209.434027777781</v>
      </c>
      <c r="D176">
        <v>2.2999999999999998</v>
      </c>
      <c r="F176">
        <v>1986417</v>
      </c>
      <c r="G176" t="s">
        <v>165</v>
      </c>
      <c r="H176">
        <v>20030897</v>
      </c>
      <c r="I176" t="s">
        <v>166</v>
      </c>
    </row>
    <row r="177" spans="1:9" x14ac:dyDescent="0.25">
      <c r="A177" t="s">
        <v>162</v>
      </c>
      <c r="B177" t="s">
        <v>163</v>
      </c>
      <c r="C177" s="1">
        <v>43209.434027777781</v>
      </c>
      <c r="D177">
        <v>5</v>
      </c>
      <c r="F177">
        <v>1986417</v>
      </c>
      <c r="G177" t="s">
        <v>165</v>
      </c>
      <c r="H177">
        <v>20030897</v>
      </c>
      <c r="I177" t="s">
        <v>166</v>
      </c>
    </row>
    <row r="178" spans="1:9" x14ac:dyDescent="0.25">
      <c r="A178" t="s">
        <v>162</v>
      </c>
      <c r="B178" t="s">
        <v>163</v>
      </c>
      <c r="C178" s="1">
        <v>43209.434027777781</v>
      </c>
      <c r="D178">
        <v>68.099999999999994</v>
      </c>
      <c r="F178">
        <v>1986417</v>
      </c>
      <c r="G178" t="s">
        <v>165</v>
      </c>
      <c r="H178">
        <v>20030897</v>
      </c>
      <c r="I178" t="s">
        <v>166</v>
      </c>
    </row>
    <row r="179" spans="1:9" x14ac:dyDescent="0.25">
      <c r="A179" t="s">
        <v>162</v>
      </c>
      <c r="B179" t="s">
        <v>163</v>
      </c>
      <c r="C179" s="1">
        <v>43209.434027777781</v>
      </c>
      <c r="D179">
        <v>9.3699999999999992</v>
      </c>
      <c r="F179">
        <v>1986417</v>
      </c>
      <c r="G179" t="s">
        <v>165</v>
      </c>
      <c r="H179">
        <v>20030897</v>
      </c>
      <c r="I179" t="s">
        <v>166</v>
      </c>
    </row>
    <row r="180" spans="1:9" x14ac:dyDescent="0.25">
      <c r="A180" t="s">
        <v>164</v>
      </c>
      <c r="B180" t="s">
        <v>163</v>
      </c>
      <c r="C180" s="1">
        <v>43209.434027777781</v>
      </c>
      <c r="D180">
        <v>0.01</v>
      </c>
      <c r="F180">
        <v>1986417</v>
      </c>
      <c r="G180" t="s">
        <v>165</v>
      </c>
      <c r="H180">
        <v>20030897</v>
      </c>
      <c r="I180" t="s">
        <v>166</v>
      </c>
    </row>
    <row r="181" spans="1:9" x14ac:dyDescent="0.25">
      <c r="A181" t="s">
        <v>164</v>
      </c>
      <c r="B181" t="s">
        <v>163</v>
      </c>
      <c r="C181" s="1">
        <v>43209.434027777781</v>
      </c>
      <c r="D181">
        <v>0.02</v>
      </c>
      <c r="F181">
        <v>1986417</v>
      </c>
      <c r="G181" t="s">
        <v>165</v>
      </c>
      <c r="H181">
        <v>20030897</v>
      </c>
      <c r="I181" t="s">
        <v>166</v>
      </c>
    </row>
    <row r="182" spans="1:9" x14ac:dyDescent="0.25">
      <c r="A182" t="s">
        <v>164</v>
      </c>
      <c r="B182" t="s">
        <v>163</v>
      </c>
      <c r="C182" s="1">
        <v>43209.434027777781</v>
      </c>
      <c r="D182">
        <v>0.22</v>
      </c>
      <c r="F182">
        <v>1986417</v>
      </c>
      <c r="G182" t="s">
        <v>165</v>
      </c>
      <c r="H182">
        <v>20030897</v>
      </c>
      <c r="I182" t="s">
        <v>166</v>
      </c>
    </row>
    <row r="183" spans="1:9" x14ac:dyDescent="0.25">
      <c r="A183" t="s">
        <v>164</v>
      </c>
      <c r="B183" t="s">
        <v>163</v>
      </c>
      <c r="C183" s="1">
        <v>43209.434027777781</v>
      </c>
      <c r="D183">
        <v>0.4</v>
      </c>
      <c r="F183">
        <v>1986417</v>
      </c>
      <c r="G183" t="s">
        <v>165</v>
      </c>
      <c r="H183">
        <v>20030897</v>
      </c>
      <c r="I183" t="s">
        <v>166</v>
      </c>
    </row>
    <row r="184" spans="1:9" x14ac:dyDescent="0.25">
      <c r="A184" t="s">
        <v>164</v>
      </c>
      <c r="B184" t="s">
        <v>163</v>
      </c>
      <c r="C184" s="1">
        <v>43209.434027777781</v>
      </c>
      <c r="D184">
        <v>0.55000000000000004</v>
      </c>
      <c r="F184">
        <v>1986417</v>
      </c>
      <c r="G184" t="s">
        <v>165</v>
      </c>
      <c r="H184">
        <v>20030897</v>
      </c>
      <c r="I184" t="s">
        <v>166</v>
      </c>
    </row>
    <row r="185" spans="1:9" x14ac:dyDescent="0.25">
      <c r="A185" t="s">
        <v>164</v>
      </c>
      <c r="B185" t="s">
        <v>163</v>
      </c>
      <c r="C185" s="1">
        <v>43209.434027777781</v>
      </c>
      <c r="D185">
        <v>0.86</v>
      </c>
      <c r="F185">
        <v>1986417</v>
      </c>
      <c r="G185" t="s">
        <v>165</v>
      </c>
      <c r="H185">
        <v>20030897</v>
      </c>
      <c r="I185" t="s">
        <v>166</v>
      </c>
    </row>
    <row r="186" spans="1:9" x14ac:dyDescent="0.25">
      <c r="A186" t="s">
        <v>164</v>
      </c>
      <c r="B186" t="s">
        <v>163</v>
      </c>
      <c r="C186" s="1">
        <v>43209.434027777781</v>
      </c>
      <c r="D186">
        <v>1.41</v>
      </c>
      <c r="F186">
        <v>1986417</v>
      </c>
      <c r="G186" t="s">
        <v>165</v>
      </c>
      <c r="H186">
        <v>20030897</v>
      </c>
      <c r="I186" t="s">
        <v>166</v>
      </c>
    </row>
    <row r="187" spans="1:9" x14ac:dyDescent="0.25">
      <c r="A187" t="s">
        <v>21</v>
      </c>
      <c r="B187" t="s">
        <v>9</v>
      </c>
      <c r="C187" s="1">
        <v>43209.434027777781</v>
      </c>
      <c r="D187">
        <v>9.1999999999999998E-2</v>
      </c>
      <c r="F187">
        <v>1986332</v>
      </c>
      <c r="G187" t="s">
        <v>165</v>
      </c>
      <c r="H187">
        <v>20030897</v>
      </c>
      <c r="I187" t="s">
        <v>166</v>
      </c>
    </row>
    <row r="188" spans="1:9" x14ac:dyDescent="0.25">
      <c r="A188" t="s">
        <v>22</v>
      </c>
      <c r="B188" t="s">
        <v>9</v>
      </c>
      <c r="C188" s="1">
        <v>43209.434027777781</v>
      </c>
      <c r="D188">
        <v>0.11</v>
      </c>
      <c r="F188">
        <v>1986332</v>
      </c>
      <c r="G188" t="s">
        <v>165</v>
      </c>
      <c r="H188">
        <v>20030897</v>
      </c>
      <c r="I188" t="s">
        <v>166</v>
      </c>
    </row>
    <row r="189" spans="1:9" x14ac:dyDescent="0.25">
      <c r="A189" t="s">
        <v>23</v>
      </c>
      <c r="B189" t="s">
        <v>9</v>
      </c>
      <c r="C189" s="1">
        <v>43209.434027777781</v>
      </c>
      <c r="D189">
        <v>8.0000000000000002E-3</v>
      </c>
      <c r="F189">
        <v>1986337</v>
      </c>
      <c r="G189" t="s">
        <v>165</v>
      </c>
      <c r="H189">
        <v>20030897</v>
      </c>
      <c r="I189" t="s">
        <v>166</v>
      </c>
    </row>
    <row r="190" spans="1:9" x14ac:dyDescent="0.25">
      <c r="A190" t="s">
        <v>24</v>
      </c>
      <c r="B190" t="s">
        <v>9</v>
      </c>
      <c r="C190" s="1">
        <v>43209.434027777781</v>
      </c>
      <c r="D190">
        <v>4.9000000000000002E-2</v>
      </c>
      <c r="F190">
        <v>1986332</v>
      </c>
      <c r="G190" t="s">
        <v>165</v>
      </c>
      <c r="H190">
        <v>20030897</v>
      </c>
      <c r="I190" t="s">
        <v>166</v>
      </c>
    </row>
    <row r="191" spans="1:9" x14ac:dyDescent="0.25">
      <c r="A191" t="s">
        <v>25</v>
      </c>
      <c r="B191" t="s">
        <v>9</v>
      </c>
      <c r="C191" s="1">
        <v>43209.434027777781</v>
      </c>
      <c r="D191">
        <v>45</v>
      </c>
      <c r="F191">
        <v>1986327</v>
      </c>
      <c r="G191" t="s">
        <v>165</v>
      </c>
      <c r="H191">
        <v>20030897</v>
      </c>
      <c r="I191" t="s">
        <v>166</v>
      </c>
    </row>
    <row r="192" spans="1:9" x14ac:dyDescent="0.25">
      <c r="A192" t="s">
        <v>26</v>
      </c>
      <c r="B192" t="s">
        <v>9</v>
      </c>
      <c r="C192" s="1">
        <v>43209.434027777781</v>
      </c>
      <c r="D192">
        <v>276</v>
      </c>
      <c r="F192">
        <v>1986327</v>
      </c>
      <c r="G192" t="s">
        <v>165</v>
      </c>
      <c r="H192">
        <v>20030897</v>
      </c>
      <c r="I192" t="s">
        <v>166</v>
      </c>
    </row>
    <row r="193" spans="1:9" x14ac:dyDescent="0.25">
      <c r="A193" t="s">
        <v>27</v>
      </c>
      <c r="B193" t="s">
        <v>9</v>
      </c>
      <c r="C193" s="1">
        <v>43209.434027777781</v>
      </c>
      <c r="D193">
        <v>0.37</v>
      </c>
      <c r="F193">
        <v>1986332</v>
      </c>
      <c r="G193" t="s">
        <v>165</v>
      </c>
      <c r="H193">
        <v>20030897</v>
      </c>
      <c r="I193" t="s">
        <v>166</v>
      </c>
    </row>
    <row r="194" spans="1:9" x14ac:dyDescent="0.25">
      <c r="A194" t="s">
        <v>28</v>
      </c>
      <c r="B194" t="s">
        <v>9</v>
      </c>
      <c r="C194" s="1">
        <v>43209.434027777781</v>
      </c>
      <c r="D194">
        <v>5.6</v>
      </c>
      <c r="F194">
        <v>1986332</v>
      </c>
      <c r="G194" t="s">
        <v>165</v>
      </c>
      <c r="H194">
        <v>20030897</v>
      </c>
      <c r="I194" t="s">
        <v>166</v>
      </c>
    </row>
    <row r="195" spans="1:9" x14ac:dyDescent="0.25">
      <c r="A195" t="s">
        <v>29</v>
      </c>
      <c r="B195" t="s">
        <v>9</v>
      </c>
      <c r="C195" s="1">
        <v>43209.434027777781</v>
      </c>
      <c r="D195">
        <v>4</v>
      </c>
      <c r="F195">
        <v>1986327</v>
      </c>
      <c r="G195" t="s">
        <v>165</v>
      </c>
      <c r="H195">
        <v>20030897</v>
      </c>
      <c r="I195" t="s">
        <v>166</v>
      </c>
    </row>
    <row r="196" spans="1:9" x14ac:dyDescent="0.25">
      <c r="A196" t="s">
        <v>8</v>
      </c>
      <c r="B196" t="s">
        <v>9</v>
      </c>
      <c r="C196" s="1">
        <v>43138.46875</v>
      </c>
      <c r="D196">
        <v>208</v>
      </c>
      <c r="E196">
        <f>(ABS(D196-D225)/(D196+D225))*200</f>
        <v>0.48192771084337355</v>
      </c>
      <c r="F196">
        <v>1966024</v>
      </c>
      <c r="G196" t="s">
        <v>168</v>
      </c>
      <c r="H196">
        <v>20030951</v>
      </c>
      <c r="I196">
        <v>20030951</v>
      </c>
    </row>
    <row r="197" spans="1:9" x14ac:dyDescent="0.25">
      <c r="A197" t="s">
        <v>13</v>
      </c>
      <c r="B197" t="s">
        <v>14</v>
      </c>
      <c r="C197" s="1">
        <v>43138.46875</v>
      </c>
      <c r="D197">
        <v>0.5</v>
      </c>
      <c r="E197">
        <f t="shared" ref="E197:E224" si="5">(ABS(D197-D226)/(D197+D226))*200</f>
        <v>22.222222222222214</v>
      </c>
      <c r="F197">
        <v>1966045</v>
      </c>
      <c r="G197" t="s">
        <v>168</v>
      </c>
      <c r="H197">
        <v>20030951</v>
      </c>
      <c r="I197">
        <v>20030951</v>
      </c>
    </row>
    <row r="198" spans="1:9" x14ac:dyDescent="0.25">
      <c r="A198" t="s">
        <v>13</v>
      </c>
      <c r="B198" t="s">
        <v>14</v>
      </c>
      <c r="C198" s="1">
        <v>43138.46875</v>
      </c>
      <c r="D198">
        <v>1.3</v>
      </c>
      <c r="E198">
        <f t="shared" si="5"/>
        <v>8.0000000000000071</v>
      </c>
      <c r="F198">
        <v>1966045</v>
      </c>
      <c r="G198" t="s">
        <v>168</v>
      </c>
      <c r="H198">
        <v>20030951</v>
      </c>
      <c r="I198">
        <v>20030951</v>
      </c>
    </row>
    <row r="199" spans="1:9" x14ac:dyDescent="0.25">
      <c r="A199" t="s">
        <v>13</v>
      </c>
      <c r="B199" t="s">
        <v>14</v>
      </c>
      <c r="C199" s="1">
        <v>43138.46875</v>
      </c>
      <c r="D199">
        <v>1.4</v>
      </c>
      <c r="E199">
        <f t="shared" si="5"/>
        <v>7.4074074074073977</v>
      </c>
      <c r="F199">
        <v>1966045</v>
      </c>
      <c r="G199" t="s">
        <v>168</v>
      </c>
      <c r="H199">
        <v>20030951</v>
      </c>
      <c r="I199">
        <v>20030951</v>
      </c>
    </row>
    <row r="200" spans="1:9" x14ac:dyDescent="0.25">
      <c r="A200" t="s">
        <v>17</v>
      </c>
      <c r="B200" t="s">
        <v>9</v>
      </c>
      <c r="C200" s="1">
        <v>43138.46875</v>
      </c>
      <c r="D200">
        <v>4.5999999999999996</v>
      </c>
      <c r="E200">
        <f t="shared" si="5"/>
        <v>9.0909090909090793</v>
      </c>
      <c r="F200">
        <v>1966024</v>
      </c>
      <c r="G200" t="s">
        <v>168</v>
      </c>
      <c r="H200">
        <v>20030951</v>
      </c>
      <c r="I200">
        <v>20030951</v>
      </c>
    </row>
    <row r="201" spans="1:9" x14ac:dyDescent="0.25">
      <c r="A201" t="s">
        <v>18</v>
      </c>
      <c r="B201" t="s">
        <v>9</v>
      </c>
      <c r="C201" s="1">
        <v>43138.46875</v>
      </c>
      <c r="D201">
        <v>37</v>
      </c>
      <c r="E201">
        <f t="shared" si="5"/>
        <v>0</v>
      </c>
      <c r="F201">
        <v>1966024</v>
      </c>
      <c r="G201" t="s">
        <v>168</v>
      </c>
      <c r="H201">
        <v>20030951</v>
      </c>
      <c r="I201">
        <v>20030951</v>
      </c>
    </row>
    <row r="202" spans="1:9" x14ac:dyDescent="0.25">
      <c r="A202" t="s">
        <v>19</v>
      </c>
      <c r="B202" t="s">
        <v>9</v>
      </c>
      <c r="C202" s="1">
        <v>43138.46875</v>
      </c>
      <c r="D202">
        <v>46</v>
      </c>
      <c r="E202">
        <f t="shared" si="5"/>
        <v>2.1505376344086025</v>
      </c>
      <c r="F202">
        <v>1966024</v>
      </c>
      <c r="G202" t="s">
        <v>168</v>
      </c>
      <c r="H202">
        <v>20030951</v>
      </c>
      <c r="I202">
        <v>20030951</v>
      </c>
    </row>
    <row r="203" spans="1:9" x14ac:dyDescent="0.25">
      <c r="A203" t="s">
        <v>156</v>
      </c>
      <c r="B203" t="s">
        <v>157</v>
      </c>
      <c r="C203" s="1">
        <v>43138.46875</v>
      </c>
      <c r="D203">
        <v>0.74</v>
      </c>
      <c r="E203">
        <f t="shared" si="5"/>
        <v>2.6666666666666687</v>
      </c>
      <c r="F203">
        <v>1966071</v>
      </c>
      <c r="G203" t="s">
        <v>168</v>
      </c>
      <c r="H203">
        <v>20030951</v>
      </c>
      <c r="I203">
        <v>20030951</v>
      </c>
    </row>
    <row r="204" spans="1:9" x14ac:dyDescent="0.25">
      <c r="A204" t="s">
        <v>158</v>
      </c>
      <c r="B204" t="s">
        <v>157</v>
      </c>
      <c r="C204" s="1">
        <v>43138.46875</v>
      </c>
      <c r="D204">
        <v>2E-3</v>
      </c>
      <c r="E204">
        <f t="shared" si="5"/>
        <v>0</v>
      </c>
      <c r="F204">
        <v>1966071</v>
      </c>
      <c r="G204" t="s">
        <v>168</v>
      </c>
      <c r="H204">
        <v>20030951</v>
      </c>
      <c r="I204">
        <v>20030951</v>
      </c>
    </row>
    <row r="205" spans="1:9" x14ac:dyDescent="0.25">
      <c r="A205" t="s">
        <v>158</v>
      </c>
      <c r="B205" t="s">
        <v>157</v>
      </c>
      <c r="C205" s="1">
        <v>43138.46875</v>
      </c>
      <c r="D205">
        <v>4.0000000000000001E-3</v>
      </c>
      <c r="E205">
        <f t="shared" si="5"/>
        <v>0</v>
      </c>
      <c r="F205">
        <v>1966071</v>
      </c>
      <c r="G205" t="s">
        <v>168</v>
      </c>
      <c r="H205">
        <v>20030951</v>
      </c>
      <c r="I205">
        <v>20030951</v>
      </c>
    </row>
    <row r="206" spans="1:9" x14ac:dyDescent="0.25">
      <c r="A206" t="s">
        <v>158</v>
      </c>
      <c r="B206" t="s">
        <v>157</v>
      </c>
      <c r="C206" s="1">
        <v>43138.46875</v>
      </c>
      <c r="D206">
        <v>5.8999999999999999E-3</v>
      </c>
      <c r="E206">
        <f t="shared" si="5"/>
        <v>4.9586776859504118</v>
      </c>
      <c r="F206">
        <v>1966071</v>
      </c>
      <c r="G206" t="s">
        <v>168</v>
      </c>
      <c r="H206">
        <v>20030951</v>
      </c>
      <c r="I206">
        <v>20030951</v>
      </c>
    </row>
    <row r="207" spans="1:9" x14ac:dyDescent="0.25">
      <c r="A207" t="s">
        <v>158</v>
      </c>
      <c r="B207" t="s">
        <v>157</v>
      </c>
      <c r="C207" s="1">
        <v>43138.46875</v>
      </c>
      <c r="D207">
        <v>8.0000000000000002E-3</v>
      </c>
      <c r="E207">
        <f t="shared" si="5"/>
        <v>0</v>
      </c>
      <c r="F207">
        <v>1966071</v>
      </c>
      <c r="G207" t="s">
        <v>168</v>
      </c>
      <c r="H207">
        <v>20030951</v>
      </c>
      <c r="I207">
        <v>20030951</v>
      </c>
    </row>
    <row r="208" spans="1:9" x14ac:dyDescent="0.25">
      <c r="A208" t="s">
        <v>158</v>
      </c>
      <c r="B208" t="s">
        <v>157</v>
      </c>
      <c r="C208" s="1">
        <v>43138.46875</v>
      </c>
      <c r="D208">
        <v>8.2000000000000007E-3</v>
      </c>
      <c r="E208">
        <f t="shared" si="5"/>
        <v>8.1871345029239677</v>
      </c>
      <c r="F208">
        <v>1966071</v>
      </c>
      <c r="G208" t="s">
        <v>168</v>
      </c>
      <c r="H208">
        <v>20030951</v>
      </c>
      <c r="I208">
        <v>20030951</v>
      </c>
    </row>
    <row r="209" spans="1:9" x14ac:dyDescent="0.25">
      <c r="A209" t="s">
        <v>158</v>
      </c>
      <c r="B209" t="s">
        <v>157</v>
      </c>
      <c r="C209" s="1">
        <v>43138.46875</v>
      </c>
      <c r="D209">
        <v>9.1000000000000004E-3</v>
      </c>
      <c r="E209">
        <f t="shared" si="5"/>
        <v>18.905472636815908</v>
      </c>
      <c r="F209">
        <v>1966071</v>
      </c>
      <c r="G209" t="s">
        <v>168</v>
      </c>
      <c r="H209">
        <v>20030951</v>
      </c>
      <c r="I209">
        <v>20030951</v>
      </c>
    </row>
    <row r="210" spans="1:9" x14ac:dyDescent="0.25">
      <c r="A210" t="s">
        <v>158</v>
      </c>
      <c r="B210" t="s">
        <v>157</v>
      </c>
      <c r="C210" s="1">
        <v>43138.46875</v>
      </c>
      <c r="D210">
        <v>1.2E-2</v>
      </c>
      <c r="E210">
        <f t="shared" si="5"/>
        <v>7.9999999999999929</v>
      </c>
      <c r="F210">
        <v>1966071</v>
      </c>
      <c r="G210" t="s">
        <v>168</v>
      </c>
      <c r="H210">
        <v>20030951</v>
      </c>
      <c r="I210">
        <v>20030951</v>
      </c>
    </row>
    <row r="211" spans="1:9" x14ac:dyDescent="0.25">
      <c r="A211" t="s">
        <v>158</v>
      </c>
      <c r="B211" t="s">
        <v>157</v>
      </c>
      <c r="C211" s="1">
        <v>43138.46875</v>
      </c>
      <c r="D211">
        <v>2.1000000000000001E-2</v>
      </c>
      <c r="E211">
        <f t="shared" si="5"/>
        <v>9.0909090909090846</v>
      </c>
      <c r="F211">
        <v>1966071</v>
      </c>
      <c r="G211" t="s">
        <v>168</v>
      </c>
      <c r="H211">
        <v>20030951</v>
      </c>
      <c r="I211">
        <v>20030951</v>
      </c>
    </row>
    <row r="212" spans="1:9" x14ac:dyDescent="0.25">
      <c r="A212" t="s">
        <v>158</v>
      </c>
      <c r="B212" t="s">
        <v>157</v>
      </c>
      <c r="C212" s="1">
        <v>43138.46875</v>
      </c>
      <c r="D212">
        <v>2.4E-2</v>
      </c>
      <c r="E212">
        <f t="shared" si="5"/>
        <v>0</v>
      </c>
      <c r="F212">
        <v>1966071</v>
      </c>
      <c r="G212" t="s">
        <v>168</v>
      </c>
      <c r="H212">
        <v>20030951</v>
      </c>
      <c r="I212">
        <v>20030951</v>
      </c>
    </row>
    <row r="213" spans="1:9" x14ac:dyDescent="0.25">
      <c r="A213" t="s">
        <v>158</v>
      </c>
      <c r="B213" t="s">
        <v>157</v>
      </c>
      <c r="C213" s="1">
        <v>43138.46875</v>
      </c>
      <c r="D213">
        <v>2.5999999999999999E-2</v>
      </c>
      <c r="E213">
        <f t="shared" si="5"/>
        <v>3.7735849056603805</v>
      </c>
      <c r="F213">
        <v>1966071</v>
      </c>
      <c r="G213" t="s">
        <v>168</v>
      </c>
      <c r="H213">
        <v>20030951</v>
      </c>
      <c r="I213">
        <v>20030951</v>
      </c>
    </row>
    <row r="214" spans="1:9" x14ac:dyDescent="0.25">
      <c r="A214" t="s">
        <v>158</v>
      </c>
      <c r="B214" t="s">
        <v>157</v>
      </c>
      <c r="C214" s="1">
        <v>43138.46875</v>
      </c>
      <c r="D214" s="29">
        <v>4.0000000000000002E-4</v>
      </c>
      <c r="E214">
        <f t="shared" si="5"/>
        <v>0</v>
      </c>
      <c r="F214">
        <v>1966071</v>
      </c>
      <c r="G214" t="s">
        <v>168</v>
      </c>
      <c r="H214">
        <v>20030951</v>
      </c>
      <c r="I214">
        <v>20030951</v>
      </c>
    </row>
    <row r="215" spans="1:9" x14ac:dyDescent="0.25">
      <c r="A215" t="s">
        <v>20</v>
      </c>
      <c r="B215" t="s">
        <v>9</v>
      </c>
      <c r="C215" s="1">
        <v>43138.46875</v>
      </c>
      <c r="D215">
        <v>0.17</v>
      </c>
      <c r="E215">
        <f t="shared" si="5"/>
        <v>0</v>
      </c>
      <c r="F215">
        <v>1966024</v>
      </c>
      <c r="G215" t="s">
        <v>168</v>
      </c>
      <c r="H215">
        <v>20030951</v>
      </c>
      <c r="I215">
        <v>20030951</v>
      </c>
    </row>
    <row r="216" spans="1:9" x14ac:dyDescent="0.25">
      <c r="A216" t="s">
        <v>21</v>
      </c>
      <c r="B216" t="s">
        <v>9</v>
      </c>
      <c r="C216" s="1">
        <v>43138.46875</v>
      </c>
      <c r="D216">
        <v>7.2999999999999995E-2</v>
      </c>
      <c r="E216">
        <f t="shared" si="5"/>
        <v>2.7027027027027053</v>
      </c>
      <c r="F216">
        <v>1966028</v>
      </c>
      <c r="G216" t="s">
        <v>168</v>
      </c>
      <c r="H216">
        <v>20030951</v>
      </c>
      <c r="I216">
        <v>20030951</v>
      </c>
    </row>
    <row r="217" spans="1:9" x14ac:dyDescent="0.25">
      <c r="A217" t="s">
        <v>22</v>
      </c>
      <c r="B217" t="s">
        <v>9</v>
      </c>
      <c r="C217" s="1">
        <v>43138.46875</v>
      </c>
      <c r="D217">
        <v>0.21</v>
      </c>
      <c r="E217">
        <f t="shared" si="5"/>
        <v>0</v>
      </c>
      <c r="F217">
        <v>1966028</v>
      </c>
      <c r="G217" t="s">
        <v>168</v>
      </c>
      <c r="H217">
        <v>20030951</v>
      </c>
      <c r="I217">
        <v>20030951</v>
      </c>
    </row>
    <row r="218" spans="1:9" x14ac:dyDescent="0.25">
      <c r="A218" t="s">
        <v>23</v>
      </c>
      <c r="B218" t="s">
        <v>9</v>
      </c>
      <c r="C218" s="1">
        <v>43138.46875</v>
      </c>
      <c r="D218">
        <v>5.0999999999999997E-2</v>
      </c>
      <c r="E218">
        <f t="shared" si="5"/>
        <v>1.9417475728155358</v>
      </c>
      <c r="F218">
        <v>1966032</v>
      </c>
      <c r="G218" t="s">
        <v>168</v>
      </c>
      <c r="H218">
        <v>20030951</v>
      </c>
      <c r="I218">
        <v>20030951</v>
      </c>
    </row>
    <row r="219" spans="1:9" x14ac:dyDescent="0.25">
      <c r="A219" t="s">
        <v>24</v>
      </c>
      <c r="B219" t="s">
        <v>9</v>
      </c>
      <c r="C219" s="1">
        <v>43138.46875</v>
      </c>
      <c r="D219">
        <v>0.11</v>
      </c>
      <c r="E219">
        <f t="shared" si="5"/>
        <v>0</v>
      </c>
      <c r="F219">
        <v>1966028</v>
      </c>
      <c r="G219" t="s">
        <v>168</v>
      </c>
      <c r="H219">
        <v>20030951</v>
      </c>
      <c r="I219">
        <v>20030951</v>
      </c>
    </row>
    <row r="220" spans="1:9" x14ac:dyDescent="0.25">
      <c r="A220" t="s">
        <v>25</v>
      </c>
      <c r="B220" t="s">
        <v>9</v>
      </c>
      <c r="C220" s="1">
        <v>43138.46875</v>
      </c>
      <c r="D220">
        <v>45</v>
      </c>
      <c r="E220">
        <f t="shared" si="5"/>
        <v>0</v>
      </c>
      <c r="F220">
        <v>1966024</v>
      </c>
      <c r="G220" t="s">
        <v>168</v>
      </c>
      <c r="H220">
        <v>20030951</v>
      </c>
      <c r="I220">
        <v>20030951</v>
      </c>
    </row>
    <row r="221" spans="1:9" x14ac:dyDescent="0.25">
      <c r="A221" t="s">
        <v>26</v>
      </c>
      <c r="B221" t="s">
        <v>9</v>
      </c>
      <c r="C221" s="1">
        <v>43138.46875</v>
      </c>
      <c r="D221">
        <v>384</v>
      </c>
      <c r="E221">
        <f t="shared" si="5"/>
        <v>0.2607561929595828</v>
      </c>
      <c r="F221">
        <v>1966024</v>
      </c>
      <c r="G221" t="s">
        <v>168</v>
      </c>
      <c r="H221">
        <v>20030951</v>
      </c>
      <c r="I221">
        <v>20030951</v>
      </c>
    </row>
    <row r="222" spans="1:9" x14ac:dyDescent="0.25">
      <c r="A222" t="s">
        <v>27</v>
      </c>
      <c r="B222" t="s">
        <v>9</v>
      </c>
      <c r="C222" s="1">
        <v>43138.46875</v>
      </c>
      <c r="D222">
        <v>0.65</v>
      </c>
      <c r="E222">
        <f t="shared" si="5"/>
        <v>4.7244094488189017</v>
      </c>
      <c r="F222">
        <v>1966028</v>
      </c>
      <c r="G222" t="s">
        <v>168</v>
      </c>
      <c r="H222">
        <v>20030951</v>
      </c>
      <c r="I222">
        <v>20030951</v>
      </c>
    </row>
    <row r="223" spans="1:9" x14ac:dyDescent="0.25">
      <c r="A223" t="s">
        <v>28</v>
      </c>
      <c r="B223" t="s">
        <v>9</v>
      </c>
      <c r="C223" s="1">
        <v>43138.46875</v>
      </c>
      <c r="D223">
        <v>11</v>
      </c>
      <c r="E223">
        <f t="shared" si="5"/>
        <v>0</v>
      </c>
      <c r="F223">
        <v>1966028</v>
      </c>
      <c r="G223" t="s">
        <v>168</v>
      </c>
      <c r="H223">
        <v>20030951</v>
      </c>
      <c r="I223">
        <v>20030951</v>
      </c>
    </row>
    <row r="224" spans="1:9" x14ac:dyDescent="0.25">
      <c r="A224" t="s">
        <v>29</v>
      </c>
      <c r="B224" t="s">
        <v>9</v>
      </c>
      <c r="C224" s="1">
        <v>43138.46875</v>
      </c>
      <c r="D224">
        <v>2</v>
      </c>
      <c r="E224">
        <f t="shared" si="5"/>
        <v>0</v>
      </c>
      <c r="F224">
        <v>1966024</v>
      </c>
      <c r="G224" t="s">
        <v>168</v>
      </c>
      <c r="H224">
        <v>20030951</v>
      </c>
      <c r="I224">
        <v>20030951</v>
      </c>
    </row>
    <row r="225" spans="1:9" x14ac:dyDescent="0.25">
      <c r="A225" t="s">
        <v>8</v>
      </c>
      <c r="B225" t="s">
        <v>9</v>
      </c>
      <c r="C225" s="1">
        <v>43138.472222222219</v>
      </c>
      <c r="D225">
        <v>207</v>
      </c>
      <c r="F225">
        <v>1966025</v>
      </c>
      <c r="G225" t="s">
        <v>168</v>
      </c>
      <c r="H225" t="s">
        <v>167</v>
      </c>
      <c r="I225" t="s">
        <v>167</v>
      </c>
    </row>
    <row r="226" spans="1:9" x14ac:dyDescent="0.25">
      <c r="A226" t="s">
        <v>13</v>
      </c>
      <c r="B226" t="s">
        <v>14</v>
      </c>
      <c r="C226" s="1">
        <v>43138.472222222219</v>
      </c>
      <c r="D226">
        <v>0.4</v>
      </c>
      <c r="F226">
        <v>1966046</v>
      </c>
      <c r="G226" t="s">
        <v>168</v>
      </c>
      <c r="H226" t="s">
        <v>167</v>
      </c>
      <c r="I226" t="s">
        <v>167</v>
      </c>
    </row>
    <row r="227" spans="1:9" x14ac:dyDescent="0.25">
      <c r="A227" t="s">
        <v>13</v>
      </c>
      <c r="B227" t="s">
        <v>14</v>
      </c>
      <c r="C227" s="1">
        <v>43138.472222222219</v>
      </c>
      <c r="D227">
        <v>1.2</v>
      </c>
      <c r="F227">
        <v>1966046</v>
      </c>
      <c r="G227" t="s">
        <v>168</v>
      </c>
      <c r="H227" t="s">
        <v>167</v>
      </c>
      <c r="I227" t="s">
        <v>167</v>
      </c>
    </row>
    <row r="228" spans="1:9" x14ac:dyDescent="0.25">
      <c r="A228" t="s">
        <v>13</v>
      </c>
      <c r="B228" t="s">
        <v>14</v>
      </c>
      <c r="C228" s="1">
        <v>43138.472222222219</v>
      </c>
      <c r="D228">
        <v>1.3</v>
      </c>
      <c r="F228">
        <v>1966046</v>
      </c>
      <c r="G228" t="s">
        <v>168</v>
      </c>
      <c r="H228" t="s">
        <v>167</v>
      </c>
      <c r="I228" t="s">
        <v>167</v>
      </c>
    </row>
    <row r="229" spans="1:9" x14ac:dyDescent="0.25">
      <c r="A229" t="s">
        <v>17</v>
      </c>
      <c r="B229" t="s">
        <v>9</v>
      </c>
      <c r="C229" s="1">
        <v>43138.472222222219</v>
      </c>
      <c r="D229">
        <v>4.2</v>
      </c>
      <c r="F229">
        <v>1966025</v>
      </c>
      <c r="G229" t="s">
        <v>168</v>
      </c>
      <c r="H229" t="s">
        <v>167</v>
      </c>
      <c r="I229" t="s">
        <v>167</v>
      </c>
    </row>
    <row r="230" spans="1:9" x14ac:dyDescent="0.25">
      <c r="A230" t="s">
        <v>18</v>
      </c>
      <c r="B230" t="s">
        <v>9</v>
      </c>
      <c r="C230" s="1">
        <v>43138.472222222219</v>
      </c>
      <c r="D230">
        <v>37</v>
      </c>
      <c r="F230">
        <v>1966025</v>
      </c>
      <c r="G230" t="s">
        <v>168</v>
      </c>
      <c r="H230" t="s">
        <v>167</v>
      </c>
      <c r="I230" t="s">
        <v>167</v>
      </c>
    </row>
    <row r="231" spans="1:9" x14ac:dyDescent="0.25">
      <c r="A231" t="s">
        <v>19</v>
      </c>
      <c r="B231" t="s">
        <v>9</v>
      </c>
      <c r="C231" s="1">
        <v>43138.472222222219</v>
      </c>
      <c r="D231">
        <v>47</v>
      </c>
      <c r="F231">
        <v>1966025</v>
      </c>
      <c r="G231" t="s">
        <v>168</v>
      </c>
      <c r="H231" t="s">
        <v>167</v>
      </c>
      <c r="I231" t="s">
        <v>167</v>
      </c>
    </row>
    <row r="232" spans="1:9" x14ac:dyDescent="0.25">
      <c r="A232" t="s">
        <v>156</v>
      </c>
      <c r="B232" t="s">
        <v>157</v>
      </c>
      <c r="C232" s="1">
        <v>43138.472222222219</v>
      </c>
      <c r="D232">
        <v>0.76</v>
      </c>
      <c r="F232">
        <v>1966072</v>
      </c>
      <c r="G232" t="s">
        <v>168</v>
      </c>
      <c r="H232" t="s">
        <v>167</v>
      </c>
      <c r="I232" t="s">
        <v>167</v>
      </c>
    </row>
    <row r="233" spans="1:9" x14ac:dyDescent="0.25">
      <c r="A233" t="s">
        <v>158</v>
      </c>
      <c r="B233" t="s">
        <v>157</v>
      </c>
      <c r="C233" s="1">
        <v>43138.472222222219</v>
      </c>
      <c r="D233">
        <v>2E-3</v>
      </c>
      <c r="F233">
        <v>1966072</v>
      </c>
      <c r="G233" t="s">
        <v>168</v>
      </c>
      <c r="H233" t="s">
        <v>167</v>
      </c>
      <c r="I233" t="s">
        <v>167</v>
      </c>
    </row>
    <row r="234" spans="1:9" x14ac:dyDescent="0.25">
      <c r="A234" t="s">
        <v>158</v>
      </c>
      <c r="B234" t="s">
        <v>157</v>
      </c>
      <c r="C234" s="1">
        <v>43138.472222222219</v>
      </c>
      <c r="D234">
        <v>4.0000000000000001E-3</v>
      </c>
      <c r="F234">
        <v>1966072</v>
      </c>
      <c r="G234" t="s">
        <v>168</v>
      </c>
      <c r="H234" t="s">
        <v>167</v>
      </c>
      <c r="I234" t="s">
        <v>167</v>
      </c>
    </row>
    <row r="235" spans="1:9" x14ac:dyDescent="0.25">
      <c r="A235" t="s">
        <v>158</v>
      </c>
      <c r="B235" t="s">
        <v>157</v>
      </c>
      <c r="C235" s="1">
        <v>43138.472222222219</v>
      </c>
      <c r="D235">
        <v>6.1999999999999998E-3</v>
      </c>
      <c r="F235">
        <v>1966072</v>
      </c>
      <c r="G235" t="s">
        <v>168</v>
      </c>
      <c r="H235" t="s">
        <v>167</v>
      </c>
      <c r="I235" t="s">
        <v>167</v>
      </c>
    </row>
    <row r="236" spans="1:9" x14ac:dyDescent="0.25">
      <c r="A236" t="s">
        <v>158</v>
      </c>
      <c r="B236" t="s">
        <v>157</v>
      </c>
      <c r="C236" s="1">
        <v>43138.472222222219</v>
      </c>
      <c r="D236">
        <v>8.0000000000000002E-3</v>
      </c>
      <c r="F236">
        <v>1966072</v>
      </c>
      <c r="G236" t="s">
        <v>168</v>
      </c>
      <c r="H236" t="s">
        <v>167</v>
      </c>
      <c r="I236" t="s">
        <v>167</v>
      </c>
    </row>
    <row r="237" spans="1:9" x14ac:dyDescent="0.25">
      <c r="A237" t="s">
        <v>158</v>
      </c>
      <c r="B237" t="s">
        <v>157</v>
      </c>
      <c r="C237" s="1">
        <v>43138.472222222219</v>
      </c>
      <c r="D237">
        <v>8.8999999999999999E-3</v>
      </c>
      <c r="F237">
        <v>1966072</v>
      </c>
      <c r="G237" t="s">
        <v>168</v>
      </c>
      <c r="H237" t="s">
        <v>167</v>
      </c>
      <c r="I237" t="s">
        <v>167</v>
      </c>
    </row>
    <row r="238" spans="1:9" x14ac:dyDescent="0.25">
      <c r="A238" t="s">
        <v>158</v>
      </c>
      <c r="B238" t="s">
        <v>157</v>
      </c>
      <c r="C238" s="1">
        <v>43138.472222222219</v>
      </c>
      <c r="D238">
        <v>1.0999999999999999E-2</v>
      </c>
      <c r="F238">
        <v>1966072</v>
      </c>
      <c r="G238" t="s">
        <v>168</v>
      </c>
      <c r="H238" t="s">
        <v>167</v>
      </c>
      <c r="I238" t="s">
        <v>167</v>
      </c>
    </row>
    <row r="239" spans="1:9" x14ac:dyDescent="0.25">
      <c r="A239" t="s">
        <v>158</v>
      </c>
      <c r="B239" t="s">
        <v>157</v>
      </c>
      <c r="C239" s="1">
        <v>43138.472222222219</v>
      </c>
      <c r="D239">
        <v>1.2999999999999999E-2</v>
      </c>
      <c r="F239">
        <v>1966072</v>
      </c>
      <c r="G239" t="s">
        <v>168</v>
      </c>
      <c r="H239" t="s">
        <v>167</v>
      </c>
      <c r="I239" t="s">
        <v>167</v>
      </c>
    </row>
    <row r="240" spans="1:9" x14ac:dyDescent="0.25">
      <c r="A240" t="s">
        <v>158</v>
      </c>
      <c r="B240" t="s">
        <v>157</v>
      </c>
      <c r="C240" s="1">
        <v>43138.472222222219</v>
      </c>
      <c r="D240">
        <v>2.3E-2</v>
      </c>
      <c r="F240">
        <v>1966072</v>
      </c>
      <c r="G240" t="s">
        <v>168</v>
      </c>
      <c r="H240" t="s">
        <v>167</v>
      </c>
      <c r="I240" t="s">
        <v>167</v>
      </c>
    </row>
    <row r="241" spans="1:9" x14ac:dyDescent="0.25">
      <c r="A241" t="s">
        <v>158</v>
      </c>
      <c r="B241" t="s">
        <v>157</v>
      </c>
      <c r="C241" s="1">
        <v>43138.472222222219</v>
      </c>
      <c r="D241">
        <v>2.4E-2</v>
      </c>
      <c r="F241">
        <v>1966072</v>
      </c>
      <c r="G241" t="s">
        <v>168</v>
      </c>
      <c r="H241" t="s">
        <v>167</v>
      </c>
      <c r="I241" t="s">
        <v>167</v>
      </c>
    </row>
    <row r="242" spans="1:9" x14ac:dyDescent="0.25">
      <c r="A242" t="s">
        <v>158</v>
      </c>
      <c r="B242" t="s">
        <v>157</v>
      </c>
      <c r="C242" s="1">
        <v>43138.472222222219</v>
      </c>
      <c r="D242">
        <v>2.7E-2</v>
      </c>
      <c r="F242">
        <v>1966072</v>
      </c>
      <c r="G242" t="s">
        <v>168</v>
      </c>
      <c r="H242" t="s">
        <v>167</v>
      </c>
      <c r="I242" t="s">
        <v>167</v>
      </c>
    </row>
    <row r="243" spans="1:9" x14ac:dyDescent="0.25">
      <c r="A243" t="s">
        <v>158</v>
      </c>
      <c r="B243" t="s">
        <v>157</v>
      </c>
      <c r="C243" s="1">
        <v>43138.472222222219</v>
      </c>
      <c r="D243" s="29">
        <v>4.0000000000000002E-4</v>
      </c>
      <c r="F243">
        <v>1966072</v>
      </c>
      <c r="G243" t="s">
        <v>168</v>
      </c>
      <c r="H243" t="s">
        <v>167</v>
      </c>
      <c r="I243" t="s">
        <v>167</v>
      </c>
    </row>
    <row r="244" spans="1:9" x14ac:dyDescent="0.25">
      <c r="A244" t="s">
        <v>20</v>
      </c>
      <c r="B244" t="s">
        <v>9</v>
      </c>
      <c r="C244" s="1">
        <v>43138.472222222219</v>
      </c>
      <c r="D244">
        <v>0.17</v>
      </c>
      <c r="F244">
        <v>1966025</v>
      </c>
      <c r="G244" t="s">
        <v>168</v>
      </c>
      <c r="H244" t="s">
        <v>167</v>
      </c>
      <c r="I244" t="s">
        <v>167</v>
      </c>
    </row>
    <row r="245" spans="1:9" x14ac:dyDescent="0.25">
      <c r="A245" t="s">
        <v>21</v>
      </c>
      <c r="B245" t="s">
        <v>9</v>
      </c>
      <c r="C245" s="1">
        <v>43138.472222222219</v>
      </c>
      <c r="D245">
        <v>7.4999999999999997E-2</v>
      </c>
      <c r="F245">
        <v>1966029</v>
      </c>
      <c r="G245" t="s">
        <v>168</v>
      </c>
      <c r="H245" t="s">
        <v>167</v>
      </c>
      <c r="I245" t="s">
        <v>167</v>
      </c>
    </row>
    <row r="246" spans="1:9" x14ac:dyDescent="0.25">
      <c r="A246" t="s">
        <v>22</v>
      </c>
      <c r="B246" t="s">
        <v>9</v>
      </c>
      <c r="C246" s="1">
        <v>43138.472222222219</v>
      </c>
      <c r="D246">
        <v>0.21</v>
      </c>
      <c r="F246">
        <v>1966029</v>
      </c>
      <c r="G246" t="s">
        <v>168</v>
      </c>
      <c r="H246" t="s">
        <v>167</v>
      </c>
      <c r="I246" t="s">
        <v>167</v>
      </c>
    </row>
    <row r="247" spans="1:9" x14ac:dyDescent="0.25">
      <c r="A247" t="s">
        <v>23</v>
      </c>
      <c r="B247" t="s">
        <v>9</v>
      </c>
      <c r="C247" s="1">
        <v>43138.472222222219</v>
      </c>
      <c r="D247">
        <v>5.1999999999999998E-2</v>
      </c>
      <c r="F247">
        <v>1966033</v>
      </c>
      <c r="G247" t="s">
        <v>168</v>
      </c>
      <c r="H247" t="s">
        <v>167</v>
      </c>
      <c r="I247" t="s">
        <v>167</v>
      </c>
    </row>
    <row r="248" spans="1:9" x14ac:dyDescent="0.25">
      <c r="A248" t="s">
        <v>24</v>
      </c>
      <c r="B248" t="s">
        <v>9</v>
      </c>
      <c r="C248" s="1">
        <v>43138.472222222219</v>
      </c>
      <c r="D248">
        <v>0.11</v>
      </c>
      <c r="F248">
        <v>1966029</v>
      </c>
      <c r="G248" t="s">
        <v>168</v>
      </c>
      <c r="H248" t="s">
        <v>167</v>
      </c>
      <c r="I248" t="s">
        <v>167</v>
      </c>
    </row>
    <row r="249" spans="1:9" x14ac:dyDescent="0.25">
      <c r="A249" t="s">
        <v>25</v>
      </c>
      <c r="B249" t="s">
        <v>9</v>
      </c>
      <c r="C249" s="1">
        <v>43138.472222222219</v>
      </c>
      <c r="D249">
        <v>45</v>
      </c>
      <c r="F249">
        <v>1966025</v>
      </c>
      <c r="G249" t="s">
        <v>168</v>
      </c>
      <c r="H249" t="s">
        <v>167</v>
      </c>
      <c r="I249" t="s">
        <v>167</v>
      </c>
    </row>
    <row r="250" spans="1:9" x14ac:dyDescent="0.25">
      <c r="A250" t="s">
        <v>26</v>
      </c>
      <c r="B250" t="s">
        <v>9</v>
      </c>
      <c r="C250" s="1">
        <v>43138.472222222219</v>
      </c>
      <c r="D250">
        <v>383</v>
      </c>
      <c r="F250">
        <v>1966025</v>
      </c>
      <c r="G250" t="s">
        <v>168</v>
      </c>
      <c r="H250" t="s">
        <v>167</v>
      </c>
      <c r="I250" t="s">
        <v>167</v>
      </c>
    </row>
    <row r="251" spans="1:9" x14ac:dyDescent="0.25">
      <c r="A251" t="s">
        <v>27</v>
      </c>
      <c r="B251" t="s">
        <v>9</v>
      </c>
      <c r="C251" s="1">
        <v>43138.472222222219</v>
      </c>
      <c r="D251">
        <v>0.62</v>
      </c>
      <c r="F251">
        <v>1966029</v>
      </c>
      <c r="G251" t="s">
        <v>168</v>
      </c>
      <c r="H251" t="s">
        <v>167</v>
      </c>
      <c r="I251" t="s">
        <v>167</v>
      </c>
    </row>
    <row r="252" spans="1:9" x14ac:dyDescent="0.25">
      <c r="A252" t="s">
        <v>28</v>
      </c>
      <c r="B252" t="s">
        <v>9</v>
      </c>
      <c r="C252" s="1">
        <v>43138.472222222219</v>
      </c>
      <c r="D252">
        <v>11</v>
      </c>
      <c r="F252">
        <v>1966029</v>
      </c>
      <c r="G252" t="s">
        <v>168</v>
      </c>
      <c r="H252" t="s">
        <v>167</v>
      </c>
      <c r="I252" t="s">
        <v>167</v>
      </c>
    </row>
    <row r="253" spans="1:9" x14ac:dyDescent="0.25">
      <c r="A253" t="s">
        <v>29</v>
      </c>
      <c r="B253" t="s">
        <v>9</v>
      </c>
      <c r="C253" s="1">
        <v>43138.472222222219</v>
      </c>
      <c r="D253">
        <v>2</v>
      </c>
      <c r="F253">
        <v>1966025</v>
      </c>
      <c r="G253" t="s">
        <v>168</v>
      </c>
      <c r="H253" t="s">
        <v>167</v>
      </c>
      <c r="I253" t="s">
        <v>167</v>
      </c>
    </row>
    <row r="254" spans="1:9" x14ac:dyDescent="0.25">
      <c r="A254" t="s">
        <v>8</v>
      </c>
      <c r="B254" t="s">
        <v>9</v>
      </c>
      <c r="C254" s="1">
        <v>43234.506944444445</v>
      </c>
      <c r="D254">
        <v>125</v>
      </c>
      <c r="E254">
        <f>(ABS(D254-D272)/(D254+D272))*200</f>
        <v>0</v>
      </c>
      <c r="F254">
        <v>1992610</v>
      </c>
      <c r="G254" t="s">
        <v>169</v>
      </c>
      <c r="H254">
        <v>27010050</v>
      </c>
      <c r="I254">
        <v>27010050</v>
      </c>
    </row>
    <row r="255" spans="1:9" x14ac:dyDescent="0.25">
      <c r="A255" t="s">
        <v>13</v>
      </c>
      <c r="B255" t="s">
        <v>14</v>
      </c>
      <c r="C255" s="1">
        <v>43234.506944444445</v>
      </c>
      <c r="D255">
        <v>1.1000000000000001</v>
      </c>
      <c r="E255">
        <f t="shared" ref="E255:E271" si="6">(ABS(D255-D273)/(D255+D273))*200</f>
        <v>0</v>
      </c>
      <c r="F255">
        <v>1992625</v>
      </c>
      <c r="G255" t="s">
        <v>169</v>
      </c>
      <c r="H255">
        <v>27010050</v>
      </c>
      <c r="I255">
        <v>27010050</v>
      </c>
    </row>
    <row r="256" spans="1:9" x14ac:dyDescent="0.25">
      <c r="A256" t="s">
        <v>13</v>
      </c>
      <c r="B256" t="s">
        <v>14</v>
      </c>
      <c r="C256" s="1">
        <v>43234.506944444445</v>
      </c>
      <c r="D256">
        <v>1.9</v>
      </c>
      <c r="E256">
        <f t="shared" si="6"/>
        <v>5.4054054054053982</v>
      </c>
      <c r="F256">
        <v>1992625</v>
      </c>
      <c r="G256" t="s">
        <v>169</v>
      </c>
      <c r="H256">
        <v>27010050</v>
      </c>
      <c r="I256">
        <v>27010050</v>
      </c>
    </row>
    <row r="257" spans="1:9" x14ac:dyDescent="0.25">
      <c r="A257" t="s">
        <v>13</v>
      </c>
      <c r="B257" t="s">
        <v>14</v>
      </c>
      <c r="C257" s="1">
        <v>43234.506944444445</v>
      </c>
      <c r="D257">
        <v>2.6</v>
      </c>
      <c r="E257">
        <f t="shared" si="6"/>
        <v>0</v>
      </c>
      <c r="F257">
        <v>1992625</v>
      </c>
      <c r="G257" t="s">
        <v>169</v>
      </c>
      <c r="H257">
        <v>27010050</v>
      </c>
      <c r="I257">
        <v>27010050</v>
      </c>
    </row>
    <row r="258" spans="1:9" x14ac:dyDescent="0.25">
      <c r="A258" t="s">
        <v>15</v>
      </c>
      <c r="B258" t="s">
        <v>16</v>
      </c>
      <c r="C258" s="1">
        <v>43234.506944444445</v>
      </c>
      <c r="D258">
        <v>2190</v>
      </c>
      <c r="E258">
        <f t="shared" si="6"/>
        <v>44.40497335701599</v>
      </c>
      <c r="F258">
        <v>1992630</v>
      </c>
      <c r="G258" t="s">
        <v>169</v>
      </c>
      <c r="H258">
        <v>27010050</v>
      </c>
      <c r="I258">
        <v>27010050</v>
      </c>
    </row>
    <row r="259" spans="1:9" x14ac:dyDescent="0.25">
      <c r="A259" t="s">
        <v>17</v>
      </c>
      <c r="B259" t="s">
        <v>9</v>
      </c>
      <c r="C259" s="1">
        <v>43234.506944444445</v>
      </c>
      <c r="D259">
        <v>4.8</v>
      </c>
      <c r="E259">
        <f t="shared" si="6"/>
        <v>4.2553191489361746</v>
      </c>
      <c r="F259">
        <v>1992610</v>
      </c>
      <c r="G259" t="s">
        <v>169</v>
      </c>
      <c r="H259">
        <v>27010050</v>
      </c>
      <c r="I259">
        <v>27010050</v>
      </c>
    </row>
    <row r="260" spans="1:9" x14ac:dyDescent="0.25">
      <c r="A260" t="s">
        <v>18</v>
      </c>
      <c r="B260" t="s">
        <v>9</v>
      </c>
      <c r="C260" s="1">
        <v>43234.506944444445</v>
      </c>
      <c r="D260">
        <v>65</v>
      </c>
      <c r="E260">
        <f t="shared" si="6"/>
        <v>0</v>
      </c>
      <c r="F260">
        <v>1992610</v>
      </c>
      <c r="G260" t="s">
        <v>169</v>
      </c>
      <c r="H260">
        <v>27010050</v>
      </c>
      <c r="I260">
        <v>27010050</v>
      </c>
    </row>
    <row r="261" spans="1:9" x14ac:dyDescent="0.25">
      <c r="A261" t="s">
        <v>19</v>
      </c>
      <c r="B261" t="s">
        <v>9</v>
      </c>
      <c r="C261" s="1">
        <v>43234.506944444445</v>
      </c>
      <c r="D261">
        <v>93</v>
      </c>
      <c r="E261">
        <f t="shared" si="6"/>
        <v>0</v>
      </c>
      <c r="F261">
        <v>1992610</v>
      </c>
      <c r="G261" t="s">
        <v>169</v>
      </c>
      <c r="H261">
        <v>27010050</v>
      </c>
      <c r="I261">
        <v>27010050</v>
      </c>
    </row>
    <row r="262" spans="1:9" x14ac:dyDescent="0.25">
      <c r="A262" t="s">
        <v>20</v>
      </c>
      <c r="B262" t="s">
        <v>9</v>
      </c>
      <c r="C262" s="1">
        <v>43234.506944444445</v>
      </c>
      <c r="D262">
        <v>0.13</v>
      </c>
      <c r="E262">
        <f t="shared" si="6"/>
        <v>0</v>
      </c>
      <c r="F262">
        <v>1992610</v>
      </c>
      <c r="G262" t="s">
        <v>169</v>
      </c>
      <c r="H262">
        <v>27010050</v>
      </c>
      <c r="I262">
        <v>27010050</v>
      </c>
    </row>
    <row r="263" spans="1:9" x14ac:dyDescent="0.25">
      <c r="A263" t="s">
        <v>21</v>
      </c>
      <c r="B263" t="s">
        <v>9</v>
      </c>
      <c r="C263" s="1">
        <v>43234.506944444445</v>
      </c>
      <c r="D263">
        <v>3.1E-2</v>
      </c>
      <c r="E263">
        <f t="shared" si="6"/>
        <v>3.1746031746031771</v>
      </c>
      <c r="F263">
        <v>1992615</v>
      </c>
      <c r="G263" t="s">
        <v>169</v>
      </c>
      <c r="H263">
        <v>27010050</v>
      </c>
      <c r="I263">
        <v>27010050</v>
      </c>
    </row>
    <row r="264" spans="1:9" x14ac:dyDescent="0.25">
      <c r="A264" t="s">
        <v>22</v>
      </c>
      <c r="B264" t="s">
        <v>9</v>
      </c>
      <c r="C264" s="1">
        <v>43234.506944444445</v>
      </c>
      <c r="D264">
        <v>6.4000000000000001E-2</v>
      </c>
      <c r="E264">
        <f t="shared" si="6"/>
        <v>1.5748031496063006</v>
      </c>
      <c r="F264">
        <v>1992615</v>
      </c>
      <c r="G264" t="s">
        <v>169</v>
      </c>
      <c r="H264">
        <v>27010050</v>
      </c>
      <c r="I264">
        <v>27010050</v>
      </c>
    </row>
    <row r="265" spans="1:9" x14ac:dyDescent="0.25">
      <c r="A265" t="s">
        <v>23</v>
      </c>
      <c r="B265" t="s">
        <v>9</v>
      </c>
      <c r="C265" s="1">
        <v>43234.506944444445</v>
      </c>
      <c r="D265">
        <v>8.7999999999999995E-2</v>
      </c>
      <c r="E265">
        <f t="shared" si="6"/>
        <v>0</v>
      </c>
      <c r="F265">
        <v>1992620</v>
      </c>
      <c r="G265" t="s">
        <v>169</v>
      </c>
      <c r="H265">
        <v>27010050</v>
      </c>
      <c r="I265">
        <v>27010050</v>
      </c>
    </row>
    <row r="266" spans="1:9" x14ac:dyDescent="0.25">
      <c r="A266" t="s">
        <v>24</v>
      </c>
      <c r="B266" t="s">
        <v>9</v>
      </c>
      <c r="C266" s="1">
        <v>43234.506944444445</v>
      </c>
      <c r="D266">
        <v>0.14000000000000001</v>
      </c>
      <c r="E266">
        <f t="shared" si="6"/>
        <v>24.999999999999986</v>
      </c>
      <c r="F266">
        <v>1992615</v>
      </c>
      <c r="G266" t="s">
        <v>169</v>
      </c>
      <c r="H266">
        <v>27010050</v>
      </c>
      <c r="I266">
        <v>27010050</v>
      </c>
    </row>
    <row r="267" spans="1:9" x14ac:dyDescent="0.25">
      <c r="A267" t="s">
        <v>25</v>
      </c>
      <c r="B267" t="s">
        <v>9</v>
      </c>
      <c r="C267" s="1">
        <v>43234.506944444445</v>
      </c>
      <c r="D267">
        <v>13</v>
      </c>
      <c r="E267">
        <f t="shared" si="6"/>
        <v>0</v>
      </c>
      <c r="F267">
        <v>1992610</v>
      </c>
      <c r="G267" t="s">
        <v>169</v>
      </c>
      <c r="H267">
        <v>27010050</v>
      </c>
      <c r="I267">
        <v>27010050</v>
      </c>
    </row>
    <row r="268" spans="1:9" x14ac:dyDescent="0.25">
      <c r="A268" t="s">
        <v>26</v>
      </c>
      <c r="B268" t="s">
        <v>9</v>
      </c>
      <c r="C268" s="1">
        <v>43234.506944444445</v>
      </c>
      <c r="D268">
        <v>282</v>
      </c>
      <c r="E268">
        <f t="shared" si="6"/>
        <v>0.35523978685612789</v>
      </c>
      <c r="F268">
        <v>1992610</v>
      </c>
      <c r="G268" t="s">
        <v>169</v>
      </c>
      <c r="H268">
        <v>27010050</v>
      </c>
      <c r="I268">
        <v>27010050</v>
      </c>
    </row>
    <row r="269" spans="1:9" x14ac:dyDescent="0.25">
      <c r="A269" t="s">
        <v>27</v>
      </c>
      <c r="B269" t="s">
        <v>9</v>
      </c>
      <c r="C269" s="1">
        <v>43234.506944444445</v>
      </c>
      <c r="D269">
        <v>0.75</v>
      </c>
      <c r="E269">
        <f t="shared" si="6"/>
        <v>11.32075471698113</v>
      </c>
      <c r="F269">
        <v>1992615</v>
      </c>
      <c r="G269" t="s">
        <v>169</v>
      </c>
      <c r="H269">
        <v>27010050</v>
      </c>
      <c r="I269">
        <v>27010050</v>
      </c>
    </row>
    <row r="270" spans="1:9" x14ac:dyDescent="0.25">
      <c r="A270" t="s">
        <v>28</v>
      </c>
      <c r="B270" t="s">
        <v>9</v>
      </c>
      <c r="C270" s="1">
        <v>43234.506944444445</v>
      </c>
      <c r="D270">
        <v>14</v>
      </c>
      <c r="E270">
        <f t="shared" si="6"/>
        <v>6.8965517241379306</v>
      </c>
      <c r="F270">
        <v>1992615</v>
      </c>
      <c r="G270" t="s">
        <v>169</v>
      </c>
      <c r="H270">
        <v>27010050</v>
      </c>
      <c r="I270">
        <v>27010050</v>
      </c>
    </row>
    <row r="271" spans="1:9" x14ac:dyDescent="0.25">
      <c r="A271" t="s">
        <v>29</v>
      </c>
      <c r="B271" t="s">
        <v>9</v>
      </c>
      <c r="C271" s="1">
        <v>43234.506944444445</v>
      </c>
      <c r="D271">
        <v>4</v>
      </c>
      <c r="E271">
        <f t="shared" si="6"/>
        <v>0</v>
      </c>
      <c r="F271">
        <v>1992610</v>
      </c>
      <c r="G271" t="s">
        <v>169</v>
      </c>
      <c r="H271">
        <v>27010050</v>
      </c>
      <c r="I271">
        <v>27010050</v>
      </c>
    </row>
    <row r="272" spans="1:9" x14ac:dyDescent="0.25">
      <c r="A272" t="s">
        <v>8</v>
      </c>
      <c r="B272" t="s">
        <v>9</v>
      </c>
      <c r="C272" s="1">
        <v>43234.510416666664</v>
      </c>
      <c r="D272">
        <v>125</v>
      </c>
      <c r="F272">
        <v>1992611</v>
      </c>
      <c r="G272" t="s">
        <v>170</v>
      </c>
      <c r="H272">
        <v>27010050</v>
      </c>
      <c r="I272" t="s">
        <v>171</v>
      </c>
    </row>
    <row r="273" spans="1:9" x14ac:dyDescent="0.25">
      <c r="A273" t="s">
        <v>13</v>
      </c>
      <c r="B273" t="s">
        <v>14</v>
      </c>
      <c r="C273" s="1">
        <v>43234.510416666664</v>
      </c>
      <c r="D273">
        <v>1.1000000000000001</v>
      </c>
      <c r="F273">
        <v>1992626</v>
      </c>
      <c r="G273" t="s">
        <v>170</v>
      </c>
      <c r="H273">
        <v>27010050</v>
      </c>
      <c r="I273" t="s">
        <v>171</v>
      </c>
    </row>
    <row r="274" spans="1:9" x14ac:dyDescent="0.25">
      <c r="A274" t="s">
        <v>13</v>
      </c>
      <c r="B274" t="s">
        <v>14</v>
      </c>
      <c r="C274" s="1">
        <v>43234.510416666664</v>
      </c>
      <c r="D274">
        <v>1.8</v>
      </c>
      <c r="F274">
        <v>1992626</v>
      </c>
      <c r="G274" t="s">
        <v>170</v>
      </c>
      <c r="H274">
        <v>27010050</v>
      </c>
      <c r="I274" t="s">
        <v>171</v>
      </c>
    </row>
    <row r="275" spans="1:9" x14ac:dyDescent="0.25">
      <c r="A275" t="s">
        <v>13</v>
      </c>
      <c r="B275" t="s">
        <v>14</v>
      </c>
      <c r="C275" s="1">
        <v>43234.510416666664</v>
      </c>
      <c r="D275">
        <v>2.6</v>
      </c>
      <c r="F275">
        <v>1992626</v>
      </c>
      <c r="G275" t="s">
        <v>170</v>
      </c>
      <c r="H275">
        <v>27010050</v>
      </c>
      <c r="I275" t="s">
        <v>171</v>
      </c>
    </row>
    <row r="276" spans="1:9" x14ac:dyDescent="0.25">
      <c r="A276" t="s">
        <v>15</v>
      </c>
      <c r="B276" t="s">
        <v>16</v>
      </c>
      <c r="C276" s="1">
        <v>43234.510416666664</v>
      </c>
      <c r="D276">
        <v>3440</v>
      </c>
      <c r="F276">
        <v>1992631</v>
      </c>
      <c r="G276" t="s">
        <v>170</v>
      </c>
      <c r="H276">
        <v>27010050</v>
      </c>
      <c r="I276" t="s">
        <v>171</v>
      </c>
    </row>
    <row r="277" spans="1:9" x14ac:dyDescent="0.25">
      <c r="A277" t="s">
        <v>17</v>
      </c>
      <c r="B277" t="s">
        <v>9</v>
      </c>
      <c r="C277" s="1">
        <v>43234.510416666664</v>
      </c>
      <c r="D277">
        <v>4.5999999999999996</v>
      </c>
      <c r="F277">
        <v>1992611</v>
      </c>
      <c r="G277" t="s">
        <v>170</v>
      </c>
      <c r="H277">
        <v>27010050</v>
      </c>
      <c r="I277" t="s">
        <v>171</v>
      </c>
    </row>
    <row r="278" spans="1:9" x14ac:dyDescent="0.25">
      <c r="A278" t="s">
        <v>18</v>
      </c>
      <c r="B278" t="s">
        <v>9</v>
      </c>
      <c r="C278" s="1">
        <v>43234.510416666664</v>
      </c>
      <c r="D278">
        <v>65</v>
      </c>
      <c r="F278">
        <v>1992611</v>
      </c>
      <c r="G278" t="s">
        <v>170</v>
      </c>
      <c r="H278">
        <v>27010050</v>
      </c>
      <c r="I278" t="s">
        <v>171</v>
      </c>
    </row>
    <row r="279" spans="1:9" x14ac:dyDescent="0.25">
      <c r="A279" t="s">
        <v>19</v>
      </c>
      <c r="B279" t="s">
        <v>9</v>
      </c>
      <c r="C279" s="1">
        <v>43234.510416666664</v>
      </c>
      <c r="D279">
        <v>93</v>
      </c>
      <c r="F279">
        <v>1992611</v>
      </c>
      <c r="G279" t="s">
        <v>170</v>
      </c>
      <c r="H279">
        <v>27010050</v>
      </c>
      <c r="I279" t="s">
        <v>171</v>
      </c>
    </row>
    <row r="280" spans="1:9" x14ac:dyDescent="0.25">
      <c r="A280" t="s">
        <v>20</v>
      </c>
      <c r="B280" t="s">
        <v>9</v>
      </c>
      <c r="C280" s="1">
        <v>43234.510416666664</v>
      </c>
      <c r="D280">
        <v>0.13</v>
      </c>
      <c r="F280">
        <v>1992611</v>
      </c>
      <c r="G280" t="s">
        <v>170</v>
      </c>
      <c r="H280">
        <v>27010050</v>
      </c>
      <c r="I280" t="s">
        <v>171</v>
      </c>
    </row>
    <row r="281" spans="1:9" x14ac:dyDescent="0.25">
      <c r="A281" t="s">
        <v>21</v>
      </c>
      <c r="B281" t="s">
        <v>9</v>
      </c>
      <c r="C281" s="1">
        <v>43234.510416666664</v>
      </c>
      <c r="D281">
        <v>3.2000000000000001E-2</v>
      </c>
      <c r="F281">
        <v>1992616</v>
      </c>
      <c r="G281" t="s">
        <v>170</v>
      </c>
      <c r="H281">
        <v>27010050</v>
      </c>
      <c r="I281" t="s">
        <v>171</v>
      </c>
    </row>
    <row r="282" spans="1:9" x14ac:dyDescent="0.25">
      <c r="A282" t="s">
        <v>22</v>
      </c>
      <c r="B282" t="s">
        <v>9</v>
      </c>
      <c r="C282" s="1">
        <v>43234.510416666664</v>
      </c>
      <c r="D282">
        <v>6.3E-2</v>
      </c>
      <c r="F282">
        <v>1992616</v>
      </c>
      <c r="G282" t="s">
        <v>170</v>
      </c>
      <c r="H282">
        <v>27010050</v>
      </c>
      <c r="I282" t="s">
        <v>171</v>
      </c>
    </row>
    <row r="283" spans="1:9" x14ac:dyDescent="0.25">
      <c r="A283" t="s">
        <v>23</v>
      </c>
      <c r="B283" t="s">
        <v>9</v>
      </c>
      <c r="C283" s="1">
        <v>43234.510416666664</v>
      </c>
      <c r="D283">
        <v>8.7999999999999995E-2</v>
      </c>
      <c r="F283">
        <v>1992621</v>
      </c>
      <c r="G283" t="s">
        <v>170</v>
      </c>
      <c r="H283">
        <v>27010050</v>
      </c>
      <c r="I283" t="s">
        <v>171</v>
      </c>
    </row>
    <row r="284" spans="1:9" x14ac:dyDescent="0.25">
      <c r="A284" t="s">
        <v>24</v>
      </c>
      <c r="B284" t="s">
        <v>9</v>
      </c>
      <c r="C284" s="1">
        <v>43234.510416666664</v>
      </c>
      <c r="D284">
        <v>0.18</v>
      </c>
      <c r="F284">
        <v>1992616</v>
      </c>
      <c r="G284" t="s">
        <v>170</v>
      </c>
      <c r="H284">
        <v>27010050</v>
      </c>
      <c r="I284" t="s">
        <v>171</v>
      </c>
    </row>
    <row r="285" spans="1:9" x14ac:dyDescent="0.25">
      <c r="A285" t="s">
        <v>25</v>
      </c>
      <c r="B285" t="s">
        <v>9</v>
      </c>
      <c r="C285" s="1">
        <v>43234.510416666664</v>
      </c>
      <c r="D285">
        <v>13</v>
      </c>
      <c r="F285">
        <v>1992611</v>
      </c>
      <c r="G285" t="s">
        <v>170</v>
      </c>
      <c r="H285">
        <v>27010050</v>
      </c>
      <c r="I285" t="s">
        <v>171</v>
      </c>
    </row>
    <row r="286" spans="1:9" x14ac:dyDescent="0.25">
      <c r="A286" t="s">
        <v>26</v>
      </c>
      <c r="B286" t="s">
        <v>9</v>
      </c>
      <c r="C286" s="1">
        <v>43234.510416666664</v>
      </c>
      <c r="D286">
        <v>281</v>
      </c>
      <c r="F286">
        <v>1992611</v>
      </c>
      <c r="G286" t="s">
        <v>170</v>
      </c>
      <c r="H286">
        <v>27010050</v>
      </c>
      <c r="I286" t="s">
        <v>171</v>
      </c>
    </row>
    <row r="287" spans="1:9" x14ac:dyDescent="0.25">
      <c r="A287" t="s">
        <v>27</v>
      </c>
      <c r="B287" t="s">
        <v>9</v>
      </c>
      <c r="C287" s="1">
        <v>43234.510416666664</v>
      </c>
      <c r="D287">
        <v>0.84</v>
      </c>
      <c r="F287">
        <v>1992616</v>
      </c>
      <c r="G287" t="s">
        <v>170</v>
      </c>
      <c r="H287">
        <v>27010050</v>
      </c>
      <c r="I287" t="s">
        <v>171</v>
      </c>
    </row>
    <row r="288" spans="1:9" x14ac:dyDescent="0.25">
      <c r="A288" t="s">
        <v>28</v>
      </c>
      <c r="B288" t="s">
        <v>9</v>
      </c>
      <c r="C288" s="1">
        <v>43234.510416666664</v>
      </c>
      <c r="D288">
        <v>15</v>
      </c>
      <c r="F288">
        <v>1992616</v>
      </c>
      <c r="G288" t="s">
        <v>170</v>
      </c>
      <c r="H288">
        <v>27010050</v>
      </c>
      <c r="I288" t="s">
        <v>171</v>
      </c>
    </row>
    <row r="289" spans="1:9" x14ac:dyDescent="0.25">
      <c r="A289" t="s">
        <v>29</v>
      </c>
      <c r="B289" t="s">
        <v>9</v>
      </c>
      <c r="C289" s="1">
        <v>43234.510416666664</v>
      </c>
      <c r="D289">
        <v>4</v>
      </c>
      <c r="F289">
        <v>1992611</v>
      </c>
      <c r="G289" t="s">
        <v>170</v>
      </c>
      <c r="H289">
        <v>27010050</v>
      </c>
      <c r="I289" t="s">
        <v>171</v>
      </c>
    </row>
    <row r="290" spans="1:9" x14ac:dyDescent="0.25">
      <c r="A290" t="s">
        <v>8</v>
      </c>
      <c r="B290" t="s">
        <v>9</v>
      </c>
      <c r="C290" s="1">
        <v>43179.420138888891</v>
      </c>
      <c r="D290">
        <v>0.65</v>
      </c>
      <c r="E290">
        <f>(ABS(D290-D319)/(D290+D319))*200</f>
        <v>0</v>
      </c>
      <c r="F290">
        <v>1976145</v>
      </c>
      <c r="G290" t="s">
        <v>172</v>
      </c>
      <c r="H290" t="s">
        <v>58</v>
      </c>
      <c r="I290" t="s">
        <v>58</v>
      </c>
    </row>
    <row r="291" spans="1:9" x14ac:dyDescent="0.25">
      <c r="A291" t="s">
        <v>13</v>
      </c>
      <c r="B291" t="s">
        <v>14</v>
      </c>
      <c r="C291" s="1">
        <v>43179.420138888891</v>
      </c>
      <c r="D291">
        <v>0.6</v>
      </c>
      <c r="E291">
        <f t="shared" ref="E291:E318" si="7">(ABS(D291-D320)/(D291+D320))*200</f>
        <v>20.183486238532112</v>
      </c>
      <c r="F291">
        <v>1976158</v>
      </c>
      <c r="G291" t="s">
        <v>172</v>
      </c>
      <c r="H291" t="s">
        <v>58</v>
      </c>
      <c r="I291" t="s">
        <v>58</v>
      </c>
    </row>
    <row r="292" spans="1:9" x14ac:dyDescent="0.25">
      <c r="A292" t="s">
        <v>13</v>
      </c>
      <c r="B292" t="s">
        <v>14</v>
      </c>
      <c r="C292" s="1">
        <v>43179.420138888891</v>
      </c>
      <c r="D292">
        <v>2.2000000000000002</v>
      </c>
      <c r="E292">
        <f t="shared" si="7"/>
        <v>4.6511627906976782</v>
      </c>
      <c r="F292">
        <v>1976158</v>
      </c>
      <c r="G292" t="s">
        <v>172</v>
      </c>
      <c r="H292" t="s">
        <v>58</v>
      </c>
      <c r="I292" t="s">
        <v>58</v>
      </c>
    </row>
    <row r="293" spans="1:9" x14ac:dyDescent="0.25">
      <c r="A293" t="s">
        <v>13</v>
      </c>
      <c r="B293" t="s">
        <v>14</v>
      </c>
      <c r="C293" s="1">
        <v>43179.420138888891</v>
      </c>
      <c r="D293">
        <v>2.7</v>
      </c>
      <c r="E293">
        <f t="shared" si="7"/>
        <v>11.764705882352953</v>
      </c>
      <c r="F293">
        <v>1976158</v>
      </c>
      <c r="G293" t="s">
        <v>172</v>
      </c>
      <c r="H293" t="s">
        <v>58</v>
      </c>
      <c r="I293" t="s">
        <v>58</v>
      </c>
    </row>
    <row r="294" spans="1:9" x14ac:dyDescent="0.25">
      <c r="A294" t="s">
        <v>17</v>
      </c>
      <c r="B294" t="s">
        <v>9</v>
      </c>
      <c r="C294" s="1">
        <v>43179.420138888891</v>
      </c>
      <c r="D294">
        <v>1.5</v>
      </c>
      <c r="E294">
        <f t="shared" si="7"/>
        <v>0</v>
      </c>
      <c r="F294">
        <v>1976145</v>
      </c>
      <c r="G294" t="s">
        <v>172</v>
      </c>
      <c r="H294" t="s">
        <v>58</v>
      </c>
      <c r="I294" t="s">
        <v>58</v>
      </c>
    </row>
    <row r="295" spans="1:9" x14ac:dyDescent="0.25">
      <c r="A295" t="s">
        <v>18</v>
      </c>
      <c r="B295" t="s">
        <v>9</v>
      </c>
      <c r="C295" s="1">
        <v>43179.420138888891</v>
      </c>
      <c r="D295">
        <v>4.5999999999999996</v>
      </c>
      <c r="E295">
        <f t="shared" si="7"/>
        <v>2.1505376344086136</v>
      </c>
      <c r="F295">
        <v>1976145</v>
      </c>
      <c r="G295" t="s">
        <v>172</v>
      </c>
      <c r="H295" t="s">
        <v>58</v>
      </c>
      <c r="I295" t="s">
        <v>58</v>
      </c>
    </row>
    <row r="296" spans="1:9" x14ac:dyDescent="0.25">
      <c r="A296" t="s">
        <v>19</v>
      </c>
      <c r="B296" t="s">
        <v>9</v>
      </c>
      <c r="C296" s="1">
        <v>43179.420138888891</v>
      </c>
      <c r="D296">
        <v>130</v>
      </c>
      <c r="E296">
        <f t="shared" si="7"/>
        <v>0</v>
      </c>
      <c r="F296">
        <v>1976145</v>
      </c>
      <c r="G296" t="s">
        <v>172</v>
      </c>
      <c r="H296" t="s">
        <v>58</v>
      </c>
      <c r="I296" t="s">
        <v>58</v>
      </c>
    </row>
    <row r="297" spans="1:9" x14ac:dyDescent="0.25">
      <c r="A297" t="s">
        <v>20</v>
      </c>
      <c r="B297" t="s">
        <v>9</v>
      </c>
      <c r="C297" s="1">
        <v>43179.420138888891</v>
      </c>
      <c r="D297">
        <v>3.5000000000000003E-2</v>
      </c>
      <c r="E297">
        <f t="shared" si="7"/>
        <v>0</v>
      </c>
      <c r="F297">
        <v>1976145</v>
      </c>
      <c r="G297" t="s">
        <v>172</v>
      </c>
      <c r="H297" t="s">
        <v>58</v>
      </c>
      <c r="I297" t="s">
        <v>58</v>
      </c>
    </row>
    <row r="298" spans="1:9" x14ac:dyDescent="0.25">
      <c r="A298" t="s">
        <v>162</v>
      </c>
      <c r="B298" t="s">
        <v>163</v>
      </c>
      <c r="C298" s="1">
        <v>43179.420138888891</v>
      </c>
      <c r="D298">
        <v>0.3</v>
      </c>
      <c r="E298">
        <f t="shared" si="7"/>
        <v>0</v>
      </c>
      <c r="F298">
        <v>1976164</v>
      </c>
      <c r="G298" t="s">
        <v>172</v>
      </c>
      <c r="H298" t="s">
        <v>58</v>
      </c>
      <c r="I298" t="s">
        <v>58</v>
      </c>
    </row>
    <row r="299" spans="1:9" x14ac:dyDescent="0.25">
      <c r="A299" t="s">
        <v>162</v>
      </c>
      <c r="B299" t="s">
        <v>163</v>
      </c>
      <c r="C299" s="1">
        <v>43179.420138888891</v>
      </c>
      <c r="D299">
        <v>0.63</v>
      </c>
      <c r="E299">
        <f t="shared" si="7"/>
        <v>1.6000000000000014</v>
      </c>
      <c r="F299">
        <v>1976164</v>
      </c>
      <c r="G299" t="s">
        <v>172</v>
      </c>
      <c r="H299" t="s">
        <v>58</v>
      </c>
      <c r="I299" t="s">
        <v>58</v>
      </c>
    </row>
    <row r="300" spans="1:9" x14ac:dyDescent="0.25">
      <c r="A300" t="s">
        <v>162</v>
      </c>
      <c r="B300" t="s">
        <v>163</v>
      </c>
      <c r="C300" s="1">
        <v>43179.420138888891</v>
      </c>
      <c r="D300">
        <v>0.91</v>
      </c>
      <c r="E300">
        <f t="shared" si="7"/>
        <v>1.1049723756906087</v>
      </c>
      <c r="F300">
        <v>1976164</v>
      </c>
      <c r="G300" t="s">
        <v>172</v>
      </c>
      <c r="H300" t="s">
        <v>58</v>
      </c>
      <c r="I300" t="s">
        <v>58</v>
      </c>
    </row>
    <row r="301" spans="1:9" x14ac:dyDescent="0.25">
      <c r="A301" t="s">
        <v>162</v>
      </c>
      <c r="B301" t="s">
        <v>163</v>
      </c>
      <c r="C301" s="1">
        <v>43179.420138888891</v>
      </c>
      <c r="D301">
        <v>3.1</v>
      </c>
      <c r="E301">
        <f t="shared" si="7"/>
        <v>3.2786885245901667</v>
      </c>
      <c r="F301">
        <v>1976164</v>
      </c>
      <c r="G301" t="s">
        <v>172</v>
      </c>
      <c r="H301" t="s">
        <v>58</v>
      </c>
      <c r="I301" t="s">
        <v>58</v>
      </c>
    </row>
    <row r="302" spans="1:9" x14ac:dyDescent="0.25">
      <c r="A302" t="s">
        <v>162</v>
      </c>
      <c r="B302" t="s">
        <v>163</v>
      </c>
      <c r="C302" s="1">
        <v>43179.420138888891</v>
      </c>
      <c r="D302">
        <v>370</v>
      </c>
      <c r="E302">
        <f t="shared" si="7"/>
        <v>2.7397260273972601</v>
      </c>
      <c r="F302">
        <v>1976164</v>
      </c>
      <c r="G302" t="s">
        <v>172</v>
      </c>
      <c r="H302" t="s">
        <v>58</v>
      </c>
      <c r="I302" t="s">
        <v>58</v>
      </c>
    </row>
    <row r="303" spans="1:9" x14ac:dyDescent="0.25">
      <c r="A303" t="s">
        <v>162</v>
      </c>
      <c r="B303" t="s">
        <v>163</v>
      </c>
      <c r="C303" s="1">
        <v>43179.420138888891</v>
      </c>
      <c r="D303">
        <v>5.5</v>
      </c>
      <c r="E303">
        <f t="shared" si="7"/>
        <v>9.5238095238095237</v>
      </c>
      <c r="F303">
        <v>1976164</v>
      </c>
      <c r="G303" t="s">
        <v>172</v>
      </c>
      <c r="H303" t="s">
        <v>58</v>
      </c>
      <c r="I303" t="s">
        <v>58</v>
      </c>
    </row>
    <row r="304" spans="1:9" x14ac:dyDescent="0.25">
      <c r="A304" t="s">
        <v>164</v>
      </c>
      <c r="B304" t="s">
        <v>163</v>
      </c>
      <c r="C304" s="1">
        <v>43179.420138888891</v>
      </c>
      <c r="D304">
        <v>0.01</v>
      </c>
      <c r="E304">
        <f t="shared" si="7"/>
        <v>0</v>
      </c>
      <c r="F304">
        <v>1976164</v>
      </c>
      <c r="G304" t="s">
        <v>172</v>
      </c>
      <c r="H304" t="s">
        <v>58</v>
      </c>
      <c r="I304" t="s">
        <v>58</v>
      </c>
    </row>
    <row r="305" spans="1:9" x14ac:dyDescent="0.25">
      <c r="A305" t="s">
        <v>164</v>
      </c>
      <c r="B305" t="s">
        <v>163</v>
      </c>
      <c r="C305" s="1">
        <v>43179.420138888891</v>
      </c>
      <c r="D305">
        <v>0.02</v>
      </c>
      <c r="E305">
        <f t="shared" si="7"/>
        <v>0</v>
      </c>
      <c r="F305">
        <v>1976164</v>
      </c>
      <c r="G305" t="s">
        <v>172</v>
      </c>
      <c r="H305" t="s">
        <v>58</v>
      </c>
      <c r="I305" t="s">
        <v>58</v>
      </c>
    </row>
    <row r="306" spans="1:9" x14ac:dyDescent="0.25">
      <c r="A306" t="s">
        <v>164</v>
      </c>
      <c r="B306" t="s">
        <v>163</v>
      </c>
      <c r="C306" s="1">
        <v>43179.420138888891</v>
      </c>
      <c r="D306">
        <v>0.15</v>
      </c>
      <c r="E306">
        <f t="shared" si="7"/>
        <v>0</v>
      </c>
      <c r="F306">
        <v>1976164</v>
      </c>
      <c r="G306" t="s">
        <v>172</v>
      </c>
      <c r="H306" t="s">
        <v>58</v>
      </c>
      <c r="I306" t="s">
        <v>58</v>
      </c>
    </row>
    <row r="307" spans="1:9" x14ac:dyDescent="0.25">
      <c r="A307" t="s">
        <v>164</v>
      </c>
      <c r="B307" t="s">
        <v>163</v>
      </c>
      <c r="C307" s="1">
        <v>43179.420138888891</v>
      </c>
      <c r="D307">
        <v>0.2</v>
      </c>
      <c r="E307">
        <f t="shared" si="7"/>
        <v>0</v>
      </c>
      <c r="F307">
        <v>1976164</v>
      </c>
      <c r="G307" t="s">
        <v>172</v>
      </c>
      <c r="H307" t="s">
        <v>58</v>
      </c>
      <c r="I307" t="s">
        <v>58</v>
      </c>
    </row>
    <row r="308" spans="1:9" x14ac:dyDescent="0.25">
      <c r="A308" t="s">
        <v>164</v>
      </c>
      <c r="B308" t="s">
        <v>163</v>
      </c>
      <c r="C308" s="1">
        <v>43179.420138888891</v>
      </c>
      <c r="D308">
        <v>0.22</v>
      </c>
      <c r="E308">
        <f t="shared" si="7"/>
        <v>8.6956521739130412</v>
      </c>
      <c r="F308">
        <v>1976164</v>
      </c>
      <c r="G308" t="s">
        <v>172</v>
      </c>
      <c r="H308" t="s">
        <v>58</v>
      </c>
      <c r="I308" t="s">
        <v>58</v>
      </c>
    </row>
    <row r="309" spans="1:9" x14ac:dyDescent="0.25">
      <c r="A309" t="s">
        <v>164</v>
      </c>
      <c r="B309" t="s">
        <v>163</v>
      </c>
      <c r="C309" s="1">
        <v>43179.420138888891</v>
      </c>
      <c r="D309">
        <v>0.4</v>
      </c>
      <c r="E309">
        <f t="shared" si="7"/>
        <v>0</v>
      </c>
      <c r="F309">
        <v>1976164</v>
      </c>
      <c r="G309" t="s">
        <v>172</v>
      </c>
      <c r="H309" t="s">
        <v>58</v>
      </c>
      <c r="I309" t="s">
        <v>58</v>
      </c>
    </row>
    <row r="310" spans="1:9" x14ac:dyDescent="0.25">
      <c r="A310" t="s">
        <v>21</v>
      </c>
      <c r="B310" t="s">
        <v>9</v>
      </c>
      <c r="C310" s="1">
        <v>43179.420138888891</v>
      </c>
      <c r="D310">
        <v>1.6E-2</v>
      </c>
      <c r="E310">
        <f t="shared" si="7"/>
        <v>17.142857142857139</v>
      </c>
      <c r="F310">
        <v>1976148</v>
      </c>
      <c r="G310" t="s">
        <v>172</v>
      </c>
      <c r="H310" t="s">
        <v>58</v>
      </c>
      <c r="I310" t="s">
        <v>58</v>
      </c>
    </row>
    <row r="311" spans="1:9" x14ac:dyDescent="0.25">
      <c r="A311" t="s">
        <v>22</v>
      </c>
      <c r="B311" t="s">
        <v>9</v>
      </c>
      <c r="C311" s="1">
        <v>43179.420138888891</v>
      </c>
      <c r="D311">
        <v>6.0000000000000001E-3</v>
      </c>
      <c r="E311">
        <f t="shared" si="7"/>
        <v>15.384615384615383</v>
      </c>
      <c r="F311">
        <v>1976148</v>
      </c>
      <c r="G311" t="s">
        <v>172</v>
      </c>
      <c r="H311" t="s">
        <v>58</v>
      </c>
      <c r="I311" t="s">
        <v>58</v>
      </c>
    </row>
    <row r="312" spans="1:9" x14ac:dyDescent="0.25">
      <c r="A312" t="s">
        <v>23</v>
      </c>
      <c r="B312" t="s">
        <v>9</v>
      </c>
      <c r="C312" s="1">
        <v>43179.420138888891</v>
      </c>
      <c r="D312">
        <v>4.0000000000000001E-3</v>
      </c>
      <c r="E312">
        <f t="shared" si="7"/>
        <v>0</v>
      </c>
      <c r="F312">
        <v>1976151</v>
      </c>
      <c r="G312" t="s">
        <v>172</v>
      </c>
      <c r="H312" t="s">
        <v>58</v>
      </c>
      <c r="I312" t="s">
        <v>58</v>
      </c>
    </row>
    <row r="313" spans="1:9" x14ac:dyDescent="0.25">
      <c r="A313" t="s">
        <v>24</v>
      </c>
      <c r="B313" t="s">
        <v>9</v>
      </c>
      <c r="C313" s="1">
        <v>43179.420138888891</v>
      </c>
      <c r="D313">
        <v>1.6E-2</v>
      </c>
      <c r="E313">
        <f t="shared" si="7"/>
        <v>13.333333333333334</v>
      </c>
      <c r="F313">
        <v>1976148</v>
      </c>
      <c r="G313" t="s">
        <v>172</v>
      </c>
      <c r="H313" t="s">
        <v>58</v>
      </c>
      <c r="I313" t="s">
        <v>58</v>
      </c>
    </row>
    <row r="314" spans="1:9" x14ac:dyDescent="0.25">
      <c r="A314" t="s">
        <v>25</v>
      </c>
      <c r="B314" t="s">
        <v>9</v>
      </c>
      <c r="C314" s="1">
        <v>43179.420138888891</v>
      </c>
      <c r="D314">
        <v>0.21</v>
      </c>
      <c r="E314">
        <f t="shared" si="7"/>
        <v>4.878048780487795</v>
      </c>
      <c r="F314">
        <v>1976145</v>
      </c>
      <c r="G314" t="s">
        <v>172</v>
      </c>
      <c r="H314" t="s">
        <v>58</v>
      </c>
      <c r="I314" t="s">
        <v>58</v>
      </c>
    </row>
    <row r="315" spans="1:9" x14ac:dyDescent="0.25">
      <c r="A315" t="s">
        <v>26</v>
      </c>
      <c r="B315" t="s">
        <v>9</v>
      </c>
      <c r="C315" s="1">
        <v>43179.420138888891</v>
      </c>
      <c r="D315">
        <v>41</v>
      </c>
      <c r="E315">
        <f t="shared" si="7"/>
        <v>7.0588235294117645</v>
      </c>
      <c r="F315">
        <v>1976145</v>
      </c>
      <c r="G315" t="s">
        <v>172</v>
      </c>
      <c r="H315" t="s">
        <v>58</v>
      </c>
      <c r="I315" t="s">
        <v>58</v>
      </c>
    </row>
    <row r="316" spans="1:9" x14ac:dyDescent="0.25">
      <c r="A316" t="s">
        <v>27</v>
      </c>
      <c r="B316" t="s">
        <v>9</v>
      </c>
      <c r="C316" s="1">
        <v>43179.420138888891</v>
      </c>
      <c r="D316">
        <v>0.69</v>
      </c>
      <c r="E316">
        <f t="shared" si="7"/>
        <v>2.8571428571428599</v>
      </c>
      <c r="F316">
        <v>1976148</v>
      </c>
      <c r="G316" t="s">
        <v>172</v>
      </c>
      <c r="H316" t="s">
        <v>58</v>
      </c>
      <c r="I316" t="s">
        <v>58</v>
      </c>
    </row>
    <row r="317" spans="1:9" x14ac:dyDescent="0.25">
      <c r="A317" t="s">
        <v>28</v>
      </c>
      <c r="B317" t="s">
        <v>9</v>
      </c>
      <c r="C317" s="1">
        <v>43179.420138888891</v>
      </c>
      <c r="D317">
        <v>15</v>
      </c>
      <c r="E317">
        <f t="shared" si="7"/>
        <v>6.4516129032258061</v>
      </c>
      <c r="F317">
        <v>1976148</v>
      </c>
      <c r="G317" t="s">
        <v>172</v>
      </c>
      <c r="H317" t="s">
        <v>58</v>
      </c>
      <c r="I317" t="s">
        <v>58</v>
      </c>
    </row>
    <row r="318" spans="1:9" x14ac:dyDescent="0.25">
      <c r="A318" t="s">
        <v>29</v>
      </c>
      <c r="B318" t="s">
        <v>9</v>
      </c>
      <c r="C318" s="1">
        <v>43179.420138888891</v>
      </c>
      <c r="D318">
        <v>2</v>
      </c>
      <c r="E318">
        <f t="shared" si="7"/>
        <v>0</v>
      </c>
      <c r="F318">
        <v>1976145</v>
      </c>
      <c r="G318" t="s">
        <v>172</v>
      </c>
      <c r="H318" t="s">
        <v>58</v>
      </c>
      <c r="I318" t="s">
        <v>58</v>
      </c>
    </row>
    <row r="319" spans="1:9" x14ac:dyDescent="0.25">
      <c r="A319" t="s">
        <v>8</v>
      </c>
      <c r="B319" t="s">
        <v>9</v>
      </c>
      <c r="C319" s="1">
        <v>43179.416666666664</v>
      </c>
      <c r="D319">
        <v>0.65</v>
      </c>
      <c r="F319">
        <v>1976146</v>
      </c>
      <c r="G319" t="s">
        <v>172</v>
      </c>
      <c r="H319" t="s">
        <v>58</v>
      </c>
      <c r="I319" t="s">
        <v>173</v>
      </c>
    </row>
    <row r="320" spans="1:9" x14ac:dyDescent="0.25">
      <c r="A320" t="s">
        <v>13</v>
      </c>
      <c r="B320" t="s">
        <v>14</v>
      </c>
      <c r="C320" s="1">
        <v>43179.416666666664</v>
      </c>
      <c r="D320">
        <v>0.49</v>
      </c>
      <c r="F320">
        <v>1976159</v>
      </c>
      <c r="G320" t="s">
        <v>172</v>
      </c>
      <c r="H320" t="s">
        <v>58</v>
      </c>
      <c r="I320" t="s">
        <v>173</v>
      </c>
    </row>
    <row r="321" spans="1:9" x14ac:dyDescent="0.25">
      <c r="A321" t="s">
        <v>13</v>
      </c>
      <c r="B321" t="s">
        <v>14</v>
      </c>
      <c r="C321" s="1">
        <v>43179.416666666664</v>
      </c>
      <c r="D321">
        <v>2.1</v>
      </c>
      <c r="F321">
        <v>1976159</v>
      </c>
      <c r="G321" t="s">
        <v>172</v>
      </c>
      <c r="H321" t="s">
        <v>58</v>
      </c>
      <c r="I321" t="s">
        <v>173</v>
      </c>
    </row>
    <row r="322" spans="1:9" x14ac:dyDescent="0.25">
      <c r="A322" t="s">
        <v>13</v>
      </c>
      <c r="B322" t="s">
        <v>14</v>
      </c>
      <c r="C322" s="1">
        <v>43179.416666666664</v>
      </c>
      <c r="D322">
        <v>2.4</v>
      </c>
      <c r="F322">
        <v>1976159</v>
      </c>
      <c r="G322" t="s">
        <v>172</v>
      </c>
      <c r="H322" t="s">
        <v>58</v>
      </c>
      <c r="I322" t="s">
        <v>173</v>
      </c>
    </row>
    <row r="323" spans="1:9" x14ac:dyDescent="0.25">
      <c r="A323" t="s">
        <v>17</v>
      </c>
      <c r="B323" t="s">
        <v>9</v>
      </c>
      <c r="C323" s="1">
        <v>43179.416666666664</v>
      </c>
      <c r="D323">
        <v>1.5</v>
      </c>
      <c r="F323">
        <v>1976146</v>
      </c>
      <c r="G323" t="s">
        <v>172</v>
      </c>
      <c r="H323" t="s">
        <v>58</v>
      </c>
      <c r="I323" t="s">
        <v>173</v>
      </c>
    </row>
    <row r="324" spans="1:9" x14ac:dyDescent="0.25">
      <c r="A324" t="s">
        <v>18</v>
      </c>
      <c r="B324" t="s">
        <v>9</v>
      </c>
      <c r="C324" s="1">
        <v>43179.416666666664</v>
      </c>
      <c r="D324">
        <v>4.7</v>
      </c>
      <c r="F324">
        <v>1976146</v>
      </c>
      <c r="G324" t="s">
        <v>172</v>
      </c>
      <c r="H324" t="s">
        <v>58</v>
      </c>
      <c r="I324" t="s">
        <v>173</v>
      </c>
    </row>
    <row r="325" spans="1:9" x14ac:dyDescent="0.25">
      <c r="A325" t="s">
        <v>19</v>
      </c>
      <c r="B325" t="s">
        <v>9</v>
      </c>
      <c r="C325" s="1">
        <v>43179.416666666664</v>
      </c>
      <c r="D325">
        <v>130</v>
      </c>
      <c r="F325">
        <v>1976146</v>
      </c>
      <c r="G325" t="s">
        <v>172</v>
      </c>
      <c r="H325" t="s">
        <v>58</v>
      </c>
      <c r="I325" t="s">
        <v>173</v>
      </c>
    </row>
    <row r="326" spans="1:9" x14ac:dyDescent="0.25">
      <c r="A326" t="s">
        <v>20</v>
      </c>
      <c r="B326" t="s">
        <v>9</v>
      </c>
      <c r="C326" s="1">
        <v>43179.416666666664</v>
      </c>
      <c r="D326">
        <v>3.5000000000000003E-2</v>
      </c>
      <c r="F326">
        <v>1976146</v>
      </c>
      <c r="G326" t="s">
        <v>172</v>
      </c>
      <c r="H326" t="s">
        <v>58</v>
      </c>
      <c r="I326" t="s">
        <v>173</v>
      </c>
    </row>
    <row r="327" spans="1:9" x14ac:dyDescent="0.25">
      <c r="A327" t="s">
        <v>162</v>
      </c>
      <c r="B327" t="s">
        <v>163</v>
      </c>
      <c r="C327" s="1">
        <v>43179.416666666664</v>
      </c>
      <c r="D327">
        <v>0.3</v>
      </c>
      <c r="F327">
        <v>1976165</v>
      </c>
      <c r="G327" t="s">
        <v>172</v>
      </c>
      <c r="H327" t="s">
        <v>58</v>
      </c>
      <c r="I327" t="s">
        <v>173</v>
      </c>
    </row>
    <row r="328" spans="1:9" x14ac:dyDescent="0.25">
      <c r="A328" t="s">
        <v>162</v>
      </c>
      <c r="B328" t="s">
        <v>163</v>
      </c>
      <c r="C328" s="1">
        <v>43179.416666666664</v>
      </c>
      <c r="D328">
        <v>0.62</v>
      </c>
      <c r="F328">
        <v>1976165</v>
      </c>
      <c r="G328" t="s">
        <v>172</v>
      </c>
      <c r="H328" t="s">
        <v>58</v>
      </c>
      <c r="I328" t="s">
        <v>173</v>
      </c>
    </row>
    <row r="329" spans="1:9" x14ac:dyDescent="0.25">
      <c r="A329" t="s">
        <v>162</v>
      </c>
      <c r="B329" t="s">
        <v>163</v>
      </c>
      <c r="C329" s="1">
        <v>43179.416666666664</v>
      </c>
      <c r="D329">
        <v>0.9</v>
      </c>
      <c r="F329">
        <v>1976165</v>
      </c>
      <c r="G329" t="s">
        <v>172</v>
      </c>
      <c r="H329" t="s">
        <v>58</v>
      </c>
      <c r="I329" t="s">
        <v>173</v>
      </c>
    </row>
    <row r="330" spans="1:9" x14ac:dyDescent="0.25">
      <c r="A330" t="s">
        <v>162</v>
      </c>
      <c r="B330" t="s">
        <v>163</v>
      </c>
      <c r="C330" s="1">
        <v>43179.416666666664</v>
      </c>
      <c r="D330">
        <v>3</v>
      </c>
      <c r="F330">
        <v>1976165</v>
      </c>
      <c r="G330" t="s">
        <v>172</v>
      </c>
      <c r="H330" t="s">
        <v>58</v>
      </c>
      <c r="I330" t="s">
        <v>173</v>
      </c>
    </row>
    <row r="331" spans="1:9" x14ac:dyDescent="0.25">
      <c r="A331" t="s">
        <v>162</v>
      </c>
      <c r="B331" t="s">
        <v>163</v>
      </c>
      <c r="C331" s="1">
        <v>43179.416666666664</v>
      </c>
      <c r="D331">
        <v>360</v>
      </c>
      <c r="F331">
        <v>1976165</v>
      </c>
      <c r="G331" t="s">
        <v>172</v>
      </c>
      <c r="H331" t="s">
        <v>58</v>
      </c>
      <c r="I331" t="s">
        <v>173</v>
      </c>
    </row>
    <row r="332" spans="1:9" x14ac:dyDescent="0.25">
      <c r="A332" t="s">
        <v>162</v>
      </c>
      <c r="B332" t="s">
        <v>163</v>
      </c>
      <c r="C332" s="1">
        <v>43179.416666666664</v>
      </c>
      <c r="D332">
        <v>5</v>
      </c>
      <c r="F332">
        <v>1976165</v>
      </c>
      <c r="G332" t="s">
        <v>172</v>
      </c>
      <c r="H332" t="s">
        <v>58</v>
      </c>
      <c r="I332" t="s">
        <v>173</v>
      </c>
    </row>
    <row r="333" spans="1:9" x14ac:dyDescent="0.25">
      <c r="A333" t="s">
        <v>164</v>
      </c>
      <c r="B333" t="s">
        <v>163</v>
      </c>
      <c r="C333" s="1">
        <v>43179.416666666664</v>
      </c>
      <c r="D333">
        <v>0.01</v>
      </c>
      <c r="F333">
        <v>1976165</v>
      </c>
      <c r="G333" t="s">
        <v>172</v>
      </c>
      <c r="H333" t="s">
        <v>58</v>
      </c>
      <c r="I333" t="s">
        <v>173</v>
      </c>
    </row>
    <row r="334" spans="1:9" x14ac:dyDescent="0.25">
      <c r="A334" t="s">
        <v>164</v>
      </c>
      <c r="B334" t="s">
        <v>163</v>
      </c>
      <c r="C334" s="1">
        <v>43179.416666666664</v>
      </c>
      <c r="D334">
        <v>0.02</v>
      </c>
      <c r="F334">
        <v>1976165</v>
      </c>
      <c r="G334" t="s">
        <v>172</v>
      </c>
      <c r="H334" t="s">
        <v>58</v>
      </c>
      <c r="I334" t="s">
        <v>173</v>
      </c>
    </row>
    <row r="335" spans="1:9" x14ac:dyDescent="0.25">
      <c r="A335" t="s">
        <v>164</v>
      </c>
      <c r="B335" t="s">
        <v>163</v>
      </c>
      <c r="C335" s="1">
        <v>43179.416666666664</v>
      </c>
      <c r="D335">
        <v>0.15</v>
      </c>
      <c r="F335">
        <v>1976165</v>
      </c>
      <c r="G335" t="s">
        <v>172</v>
      </c>
      <c r="H335" t="s">
        <v>58</v>
      </c>
      <c r="I335" t="s">
        <v>173</v>
      </c>
    </row>
    <row r="336" spans="1:9" x14ac:dyDescent="0.25">
      <c r="A336" t="s">
        <v>164</v>
      </c>
      <c r="B336" t="s">
        <v>163</v>
      </c>
      <c r="C336" s="1">
        <v>43179.416666666664</v>
      </c>
      <c r="D336">
        <v>0.2</v>
      </c>
      <c r="F336">
        <v>1976165</v>
      </c>
      <c r="G336" t="s">
        <v>172</v>
      </c>
      <c r="H336" t="s">
        <v>58</v>
      </c>
      <c r="I336" t="s">
        <v>173</v>
      </c>
    </row>
    <row r="337" spans="1:9" x14ac:dyDescent="0.25">
      <c r="A337" t="s">
        <v>164</v>
      </c>
      <c r="B337" t="s">
        <v>163</v>
      </c>
      <c r="C337" s="1">
        <v>43179.416666666664</v>
      </c>
      <c r="D337">
        <v>0.24</v>
      </c>
      <c r="F337">
        <v>1976165</v>
      </c>
      <c r="G337" t="s">
        <v>172</v>
      </c>
      <c r="H337" t="s">
        <v>58</v>
      </c>
      <c r="I337" t="s">
        <v>173</v>
      </c>
    </row>
    <row r="338" spans="1:9" x14ac:dyDescent="0.25">
      <c r="A338" t="s">
        <v>164</v>
      </c>
      <c r="B338" t="s">
        <v>163</v>
      </c>
      <c r="C338" s="1">
        <v>43179.416666666664</v>
      </c>
      <c r="D338">
        <v>0.4</v>
      </c>
      <c r="F338">
        <v>1976165</v>
      </c>
      <c r="G338" t="s">
        <v>172</v>
      </c>
      <c r="H338" t="s">
        <v>58</v>
      </c>
      <c r="I338" t="s">
        <v>173</v>
      </c>
    </row>
    <row r="339" spans="1:9" x14ac:dyDescent="0.25">
      <c r="A339" t="s">
        <v>21</v>
      </c>
      <c r="B339" t="s">
        <v>9</v>
      </c>
      <c r="C339" s="1">
        <v>43179.416666666664</v>
      </c>
      <c r="D339">
        <v>1.9E-2</v>
      </c>
      <c r="F339">
        <v>1976149</v>
      </c>
      <c r="G339" t="s">
        <v>172</v>
      </c>
      <c r="H339" t="s">
        <v>58</v>
      </c>
      <c r="I339" t="s">
        <v>173</v>
      </c>
    </row>
    <row r="340" spans="1:9" x14ac:dyDescent="0.25">
      <c r="A340" t="s">
        <v>22</v>
      </c>
      <c r="B340" t="s">
        <v>9</v>
      </c>
      <c r="C340" s="1">
        <v>43179.416666666664</v>
      </c>
      <c r="D340">
        <v>7.0000000000000001E-3</v>
      </c>
      <c r="F340">
        <v>1976149</v>
      </c>
      <c r="G340" t="s">
        <v>172</v>
      </c>
      <c r="H340" t="s">
        <v>58</v>
      </c>
      <c r="I340" t="s">
        <v>173</v>
      </c>
    </row>
    <row r="341" spans="1:9" x14ac:dyDescent="0.25">
      <c r="A341" t="s">
        <v>23</v>
      </c>
      <c r="B341" t="s">
        <v>9</v>
      </c>
      <c r="C341" s="1">
        <v>43179.416666666664</v>
      </c>
      <c r="D341">
        <v>4.0000000000000001E-3</v>
      </c>
      <c r="F341">
        <v>1976152</v>
      </c>
      <c r="G341" t="s">
        <v>172</v>
      </c>
      <c r="H341" t="s">
        <v>58</v>
      </c>
      <c r="I341" t="s">
        <v>173</v>
      </c>
    </row>
    <row r="342" spans="1:9" x14ac:dyDescent="0.25">
      <c r="A342" t="s">
        <v>24</v>
      </c>
      <c r="B342" t="s">
        <v>9</v>
      </c>
      <c r="C342" s="1">
        <v>43179.416666666664</v>
      </c>
      <c r="D342">
        <v>1.4E-2</v>
      </c>
      <c r="F342">
        <v>1976149</v>
      </c>
      <c r="G342" t="s">
        <v>172</v>
      </c>
      <c r="H342" t="s">
        <v>58</v>
      </c>
      <c r="I342" t="s">
        <v>173</v>
      </c>
    </row>
    <row r="343" spans="1:9" x14ac:dyDescent="0.25">
      <c r="A343" t="s">
        <v>25</v>
      </c>
      <c r="B343" t="s">
        <v>9</v>
      </c>
      <c r="C343" s="1">
        <v>43179.416666666664</v>
      </c>
      <c r="D343">
        <v>0.2</v>
      </c>
      <c r="F343">
        <v>1976146</v>
      </c>
      <c r="G343" t="s">
        <v>172</v>
      </c>
      <c r="H343" t="s">
        <v>58</v>
      </c>
      <c r="I343" t="s">
        <v>173</v>
      </c>
    </row>
    <row r="344" spans="1:9" x14ac:dyDescent="0.25">
      <c r="A344" t="s">
        <v>26</v>
      </c>
      <c r="B344" t="s">
        <v>9</v>
      </c>
      <c r="C344" s="1">
        <v>43179.416666666664</v>
      </c>
      <c r="D344">
        <v>44</v>
      </c>
      <c r="F344">
        <v>1976146</v>
      </c>
      <c r="G344" t="s">
        <v>172</v>
      </c>
      <c r="H344" t="s">
        <v>58</v>
      </c>
      <c r="I344" t="s">
        <v>173</v>
      </c>
    </row>
    <row r="345" spans="1:9" x14ac:dyDescent="0.25">
      <c r="A345" t="s">
        <v>27</v>
      </c>
      <c r="B345" t="s">
        <v>9</v>
      </c>
      <c r="C345" s="1">
        <v>43179.416666666664</v>
      </c>
      <c r="D345">
        <v>0.71</v>
      </c>
      <c r="F345">
        <v>1976149</v>
      </c>
      <c r="G345" t="s">
        <v>172</v>
      </c>
      <c r="H345" t="s">
        <v>58</v>
      </c>
      <c r="I345" t="s">
        <v>173</v>
      </c>
    </row>
    <row r="346" spans="1:9" x14ac:dyDescent="0.25">
      <c r="A346" t="s">
        <v>28</v>
      </c>
      <c r="B346" t="s">
        <v>9</v>
      </c>
      <c r="C346" s="1">
        <v>43179.416666666664</v>
      </c>
      <c r="D346">
        <v>16</v>
      </c>
      <c r="F346">
        <v>1976149</v>
      </c>
      <c r="G346" t="s">
        <v>172</v>
      </c>
      <c r="H346" t="s">
        <v>58</v>
      </c>
      <c r="I346" t="s">
        <v>173</v>
      </c>
    </row>
    <row r="347" spans="1:9" x14ac:dyDescent="0.25">
      <c r="A347" t="s">
        <v>29</v>
      </c>
      <c r="B347" t="s">
        <v>9</v>
      </c>
      <c r="C347" s="1">
        <v>43179.416666666664</v>
      </c>
      <c r="D347">
        <v>2</v>
      </c>
      <c r="F347">
        <v>1976146</v>
      </c>
      <c r="G347" t="s">
        <v>172</v>
      </c>
      <c r="H347" t="s">
        <v>58</v>
      </c>
      <c r="I347" t="s">
        <v>173</v>
      </c>
    </row>
    <row r="348" spans="1:9" x14ac:dyDescent="0.25">
      <c r="A348" t="s">
        <v>8</v>
      </c>
      <c r="B348" t="s">
        <v>9</v>
      </c>
      <c r="C348" s="1">
        <v>43117.5625</v>
      </c>
      <c r="D348">
        <v>0.96</v>
      </c>
      <c r="E348">
        <f>(ABS(D348-D365)/(D348+D365))*200</f>
        <v>13.592233009708748</v>
      </c>
      <c r="F348">
        <v>1960150</v>
      </c>
      <c r="G348" t="s">
        <v>174</v>
      </c>
      <c r="H348" t="s">
        <v>32</v>
      </c>
      <c r="I348" t="s">
        <v>32</v>
      </c>
    </row>
    <row r="349" spans="1:9" x14ac:dyDescent="0.25">
      <c r="A349" t="s">
        <v>13</v>
      </c>
      <c r="B349" t="s">
        <v>14</v>
      </c>
      <c r="C349" s="1">
        <v>43117.5625</v>
      </c>
      <c r="D349">
        <v>0.86</v>
      </c>
      <c r="E349">
        <f t="shared" ref="E349:E364" si="8">(ABS(D349-D366)/(D349+D366))*200</f>
        <v>17.721518987341771</v>
      </c>
      <c r="F349">
        <v>1960177</v>
      </c>
      <c r="G349" t="s">
        <v>174</v>
      </c>
      <c r="H349" t="s">
        <v>32</v>
      </c>
      <c r="I349" t="s">
        <v>32</v>
      </c>
    </row>
    <row r="350" spans="1:9" x14ac:dyDescent="0.25">
      <c r="A350" t="s">
        <v>13</v>
      </c>
      <c r="B350" t="s">
        <v>14</v>
      </c>
      <c r="C350" s="1">
        <v>43117.5625</v>
      </c>
      <c r="D350">
        <v>1.6</v>
      </c>
      <c r="E350">
        <f t="shared" si="8"/>
        <v>6.4516129032258114</v>
      </c>
      <c r="F350">
        <v>1960177</v>
      </c>
      <c r="G350" t="s">
        <v>174</v>
      </c>
      <c r="H350" t="s">
        <v>32</v>
      </c>
      <c r="I350" t="s">
        <v>32</v>
      </c>
    </row>
    <row r="351" spans="1:9" x14ac:dyDescent="0.25">
      <c r="A351" t="s">
        <v>13</v>
      </c>
      <c r="B351" t="s">
        <v>14</v>
      </c>
      <c r="C351" s="1">
        <v>43117.5625</v>
      </c>
      <c r="D351">
        <v>2.1</v>
      </c>
      <c r="E351">
        <f t="shared" si="8"/>
        <v>4.8780487804878101</v>
      </c>
      <c r="F351">
        <v>1960177</v>
      </c>
      <c r="G351" t="s">
        <v>174</v>
      </c>
      <c r="H351" t="s">
        <v>32</v>
      </c>
      <c r="I351" t="s">
        <v>32</v>
      </c>
    </row>
    <row r="352" spans="1:9" x14ac:dyDescent="0.25">
      <c r="A352" t="s">
        <v>17</v>
      </c>
      <c r="B352" t="s">
        <v>9</v>
      </c>
      <c r="C352" s="1">
        <v>43117.5625</v>
      </c>
      <c r="D352">
        <v>1.1000000000000001</v>
      </c>
      <c r="E352">
        <f t="shared" si="8"/>
        <v>0</v>
      </c>
      <c r="F352">
        <v>1960150</v>
      </c>
      <c r="G352" t="s">
        <v>174</v>
      </c>
      <c r="H352" t="s">
        <v>32</v>
      </c>
      <c r="I352" t="s">
        <v>32</v>
      </c>
    </row>
    <row r="353" spans="1:9" x14ac:dyDescent="0.25">
      <c r="A353" t="s">
        <v>18</v>
      </c>
      <c r="B353" t="s">
        <v>9</v>
      </c>
      <c r="C353" s="1">
        <v>43117.5625</v>
      </c>
      <c r="D353">
        <v>7.5</v>
      </c>
      <c r="E353">
        <f t="shared" si="8"/>
        <v>0</v>
      </c>
      <c r="F353">
        <v>1960150</v>
      </c>
      <c r="G353" t="s">
        <v>174</v>
      </c>
      <c r="H353" t="s">
        <v>32</v>
      </c>
      <c r="I353" t="s">
        <v>32</v>
      </c>
    </row>
    <row r="354" spans="1:9" x14ac:dyDescent="0.25">
      <c r="A354" t="s">
        <v>19</v>
      </c>
      <c r="B354" t="s">
        <v>9</v>
      </c>
      <c r="C354" s="1">
        <v>43117.5625</v>
      </c>
      <c r="D354">
        <v>370</v>
      </c>
      <c r="E354">
        <f t="shared" si="8"/>
        <v>2.666666666666667</v>
      </c>
      <c r="F354">
        <v>1960150</v>
      </c>
      <c r="G354" t="s">
        <v>174</v>
      </c>
      <c r="H354" t="s">
        <v>32</v>
      </c>
      <c r="I354" t="s">
        <v>32</v>
      </c>
    </row>
    <row r="355" spans="1:9" x14ac:dyDescent="0.25">
      <c r="A355" t="s">
        <v>20</v>
      </c>
      <c r="B355" t="s">
        <v>9</v>
      </c>
      <c r="C355" s="1">
        <v>43117.5625</v>
      </c>
      <c r="D355">
        <v>3.5000000000000003E-2</v>
      </c>
      <c r="E355">
        <f t="shared" si="8"/>
        <v>0</v>
      </c>
      <c r="F355">
        <v>1960150</v>
      </c>
      <c r="G355" t="s">
        <v>174</v>
      </c>
      <c r="H355" t="s">
        <v>32</v>
      </c>
      <c r="I355" t="s">
        <v>32</v>
      </c>
    </row>
    <row r="356" spans="1:9" x14ac:dyDescent="0.25">
      <c r="A356" t="s">
        <v>21</v>
      </c>
      <c r="B356" t="s">
        <v>9</v>
      </c>
      <c r="C356" s="1">
        <v>43117.5625</v>
      </c>
      <c r="D356">
        <v>2.5000000000000001E-2</v>
      </c>
      <c r="E356">
        <f t="shared" si="8"/>
        <v>12.765957446808521</v>
      </c>
      <c r="F356">
        <v>1960157</v>
      </c>
      <c r="G356" t="s">
        <v>174</v>
      </c>
      <c r="H356" t="s">
        <v>32</v>
      </c>
      <c r="I356" t="s">
        <v>32</v>
      </c>
    </row>
    <row r="357" spans="1:9" x14ac:dyDescent="0.25">
      <c r="A357" t="s">
        <v>22</v>
      </c>
      <c r="B357" t="s">
        <v>9</v>
      </c>
      <c r="C357" s="1">
        <v>43117.5625</v>
      </c>
      <c r="D357">
        <v>0.14000000000000001</v>
      </c>
      <c r="E357">
        <f t="shared" si="8"/>
        <v>0</v>
      </c>
      <c r="F357">
        <v>1960157</v>
      </c>
      <c r="G357" t="s">
        <v>174</v>
      </c>
      <c r="H357" t="s">
        <v>32</v>
      </c>
      <c r="I357" t="s">
        <v>32</v>
      </c>
    </row>
    <row r="358" spans="1:9" x14ac:dyDescent="0.25">
      <c r="A358" t="s">
        <v>23</v>
      </c>
      <c r="B358" t="s">
        <v>9</v>
      </c>
      <c r="C358" s="1">
        <v>43117.5625</v>
      </c>
      <c r="D358">
        <v>1.4E-2</v>
      </c>
      <c r="E358">
        <f t="shared" si="8"/>
        <v>13.333333333333334</v>
      </c>
      <c r="F358">
        <v>1960164</v>
      </c>
      <c r="G358" t="s">
        <v>174</v>
      </c>
      <c r="H358" t="s">
        <v>32</v>
      </c>
      <c r="I358" t="s">
        <v>32</v>
      </c>
    </row>
    <row r="359" spans="1:9" x14ac:dyDescent="0.25">
      <c r="A359" t="s">
        <v>24</v>
      </c>
      <c r="B359" t="s">
        <v>9</v>
      </c>
      <c r="C359" s="1">
        <v>43117.5625</v>
      </c>
      <c r="D359">
        <v>0.03</v>
      </c>
      <c r="E359">
        <f t="shared" si="8"/>
        <v>6.4516129032258114</v>
      </c>
      <c r="F359">
        <v>1960157</v>
      </c>
      <c r="G359" t="s">
        <v>174</v>
      </c>
      <c r="H359" t="s">
        <v>32</v>
      </c>
      <c r="I359" t="s">
        <v>32</v>
      </c>
    </row>
    <row r="360" spans="1:9" x14ac:dyDescent="0.25">
      <c r="A360" t="s">
        <v>25</v>
      </c>
      <c r="B360" t="s">
        <v>9</v>
      </c>
      <c r="C360" s="1">
        <v>43117.5625</v>
      </c>
      <c r="D360">
        <v>1.4</v>
      </c>
      <c r="E360">
        <f t="shared" si="8"/>
        <v>0</v>
      </c>
      <c r="F360">
        <v>1960150</v>
      </c>
      <c r="G360" t="s">
        <v>174</v>
      </c>
      <c r="H360" t="s">
        <v>32</v>
      </c>
      <c r="I360" t="s">
        <v>32</v>
      </c>
    </row>
    <row r="361" spans="1:9" x14ac:dyDescent="0.25">
      <c r="A361" t="s">
        <v>26</v>
      </c>
      <c r="B361" t="s">
        <v>9</v>
      </c>
      <c r="C361" s="1">
        <v>43117.5625</v>
      </c>
      <c r="D361">
        <v>42</v>
      </c>
      <c r="E361">
        <f t="shared" si="8"/>
        <v>11.235955056179774</v>
      </c>
      <c r="F361">
        <v>1960150</v>
      </c>
      <c r="G361" t="s">
        <v>174</v>
      </c>
      <c r="H361" t="s">
        <v>32</v>
      </c>
      <c r="I361" t="s">
        <v>32</v>
      </c>
    </row>
    <row r="362" spans="1:9" x14ac:dyDescent="0.25">
      <c r="A362" t="s">
        <v>27</v>
      </c>
      <c r="B362" t="s">
        <v>9</v>
      </c>
      <c r="C362" s="1">
        <v>43117.5625</v>
      </c>
      <c r="D362">
        <v>0.72</v>
      </c>
      <c r="E362">
        <f t="shared" si="8"/>
        <v>2.8169014084507067</v>
      </c>
      <c r="F362">
        <v>1960157</v>
      </c>
      <c r="G362" t="s">
        <v>174</v>
      </c>
      <c r="H362" t="s">
        <v>32</v>
      </c>
      <c r="I362" t="s">
        <v>32</v>
      </c>
    </row>
    <row r="363" spans="1:9" x14ac:dyDescent="0.25">
      <c r="A363" t="s">
        <v>28</v>
      </c>
      <c r="B363" t="s">
        <v>9</v>
      </c>
      <c r="C363" s="1">
        <v>43117.5625</v>
      </c>
      <c r="D363">
        <v>18</v>
      </c>
      <c r="E363">
        <f t="shared" si="8"/>
        <v>10.526315789473683</v>
      </c>
      <c r="F363">
        <v>1960157</v>
      </c>
      <c r="G363" t="s">
        <v>174</v>
      </c>
      <c r="H363" t="s">
        <v>32</v>
      </c>
      <c r="I363" t="s">
        <v>32</v>
      </c>
    </row>
    <row r="364" spans="1:9" x14ac:dyDescent="0.25">
      <c r="A364" t="s">
        <v>29</v>
      </c>
      <c r="B364" t="s">
        <v>9</v>
      </c>
      <c r="C364" s="1">
        <v>43117.5625</v>
      </c>
      <c r="D364">
        <v>2</v>
      </c>
      <c r="E364">
        <f t="shared" si="8"/>
        <v>0</v>
      </c>
      <c r="F364">
        <v>1960150</v>
      </c>
      <c r="G364" t="s">
        <v>174</v>
      </c>
      <c r="H364" t="s">
        <v>32</v>
      </c>
      <c r="I364" t="s">
        <v>32</v>
      </c>
    </row>
    <row r="365" spans="1:9" x14ac:dyDescent="0.25">
      <c r="A365" t="s">
        <v>8</v>
      </c>
      <c r="B365" t="s">
        <v>9</v>
      </c>
      <c r="C365" s="1">
        <v>43117.565972222219</v>
      </c>
      <c r="D365">
        <v>1.1000000000000001</v>
      </c>
      <c r="F365">
        <v>1960155</v>
      </c>
      <c r="G365" t="s">
        <v>174</v>
      </c>
      <c r="H365" t="s">
        <v>32</v>
      </c>
      <c r="I365" t="s">
        <v>175</v>
      </c>
    </row>
    <row r="366" spans="1:9" x14ac:dyDescent="0.25">
      <c r="A366" t="s">
        <v>13</v>
      </c>
      <c r="B366" t="s">
        <v>14</v>
      </c>
      <c r="C366" s="1">
        <v>43117.565972222219</v>
      </c>
      <c r="D366">
        <v>0.72</v>
      </c>
      <c r="F366">
        <v>1960182</v>
      </c>
      <c r="G366" t="s">
        <v>174</v>
      </c>
      <c r="H366" t="s">
        <v>32</v>
      </c>
      <c r="I366" t="s">
        <v>175</v>
      </c>
    </row>
    <row r="367" spans="1:9" x14ac:dyDescent="0.25">
      <c r="A367" t="s">
        <v>13</v>
      </c>
      <c r="B367" t="s">
        <v>14</v>
      </c>
      <c r="C367" s="1">
        <v>43117.565972222219</v>
      </c>
      <c r="D367">
        <v>1.5</v>
      </c>
      <c r="F367">
        <v>1960182</v>
      </c>
      <c r="G367" t="s">
        <v>174</v>
      </c>
      <c r="H367" t="s">
        <v>32</v>
      </c>
      <c r="I367" t="s">
        <v>175</v>
      </c>
    </row>
    <row r="368" spans="1:9" x14ac:dyDescent="0.25">
      <c r="A368" t="s">
        <v>13</v>
      </c>
      <c r="B368" t="s">
        <v>14</v>
      </c>
      <c r="C368" s="1">
        <v>43117.565972222219</v>
      </c>
      <c r="D368">
        <v>2</v>
      </c>
      <c r="F368">
        <v>1960182</v>
      </c>
      <c r="G368" t="s">
        <v>174</v>
      </c>
      <c r="H368" t="s">
        <v>32</v>
      </c>
      <c r="I368" t="s">
        <v>175</v>
      </c>
    </row>
    <row r="369" spans="1:9" x14ac:dyDescent="0.25">
      <c r="A369" t="s">
        <v>17</v>
      </c>
      <c r="B369" t="s">
        <v>9</v>
      </c>
      <c r="C369" s="1">
        <v>43117.565972222219</v>
      </c>
      <c r="D369">
        <v>1.1000000000000001</v>
      </c>
      <c r="F369">
        <v>1960155</v>
      </c>
      <c r="G369" t="s">
        <v>174</v>
      </c>
      <c r="H369" t="s">
        <v>32</v>
      </c>
      <c r="I369" t="s">
        <v>175</v>
      </c>
    </row>
    <row r="370" spans="1:9" x14ac:dyDescent="0.25">
      <c r="A370" t="s">
        <v>18</v>
      </c>
      <c r="B370" t="s">
        <v>9</v>
      </c>
      <c r="C370" s="1">
        <v>43117.565972222219</v>
      </c>
      <c r="D370">
        <v>7.5</v>
      </c>
      <c r="F370">
        <v>1960155</v>
      </c>
      <c r="G370" t="s">
        <v>174</v>
      </c>
      <c r="H370" t="s">
        <v>32</v>
      </c>
      <c r="I370" t="s">
        <v>175</v>
      </c>
    </row>
    <row r="371" spans="1:9" x14ac:dyDescent="0.25">
      <c r="A371" t="s">
        <v>19</v>
      </c>
      <c r="B371" t="s">
        <v>9</v>
      </c>
      <c r="C371" s="1">
        <v>43117.565972222219</v>
      </c>
      <c r="D371">
        <v>380</v>
      </c>
      <c r="F371">
        <v>1960155</v>
      </c>
      <c r="G371" t="s">
        <v>174</v>
      </c>
      <c r="H371" t="s">
        <v>32</v>
      </c>
      <c r="I371" t="s">
        <v>175</v>
      </c>
    </row>
    <row r="372" spans="1:9" x14ac:dyDescent="0.25">
      <c r="A372" t="s">
        <v>20</v>
      </c>
      <c r="B372" t="s">
        <v>9</v>
      </c>
      <c r="C372" s="1">
        <v>43117.565972222219</v>
      </c>
      <c r="D372">
        <v>3.5000000000000003E-2</v>
      </c>
      <c r="F372">
        <v>1960155</v>
      </c>
      <c r="G372" t="s">
        <v>174</v>
      </c>
      <c r="H372" t="s">
        <v>32</v>
      </c>
      <c r="I372" t="s">
        <v>175</v>
      </c>
    </row>
    <row r="373" spans="1:9" x14ac:dyDescent="0.25">
      <c r="A373" t="s">
        <v>21</v>
      </c>
      <c r="B373" t="s">
        <v>9</v>
      </c>
      <c r="C373" s="1">
        <v>43117.565972222219</v>
      </c>
      <c r="D373">
        <v>2.1999999999999999E-2</v>
      </c>
      <c r="F373">
        <v>1960162</v>
      </c>
      <c r="G373" t="s">
        <v>174</v>
      </c>
      <c r="H373" t="s">
        <v>32</v>
      </c>
      <c r="I373" t="s">
        <v>175</v>
      </c>
    </row>
    <row r="374" spans="1:9" x14ac:dyDescent="0.25">
      <c r="A374" t="s">
        <v>22</v>
      </c>
      <c r="B374" t="s">
        <v>9</v>
      </c>
      <c r="C374" s="1">
        <v>43117.565972222219</v>
      </c>
      <c r="D374">
        <v>0.14000000000000001</v>
      </c>
      <c r="F374">
        <v>1960162</v>
      </c>
      <c r="G374" t="s">
        <v>174</v>
      </c>
      <c r="H374" t="s">
        <v>32</v>
      </c>
      <c r="I374" t="s">
        <v>175</v>
      </c>
    </row>
    <row r="375" spans="1:9" x14ac:dyDescent="0.25">
      <c r="A375" t="s">
        <v>23</v>
      </c>
      <c r="B375" t="s">
        <v>9</v>
      </c>
      <c r="C375" s="1">
        <v>43117.565972222219</v>
      </c>
      <c r="D375">
        <v>1.6E-2</v>
      </c>
      <c r="F375">
        <v>1960169</v>
      </c>
      <c r="G375" t="s">
        <v>174</v>
      </c>
      <c r="H375" t="s">
        <v>32</v>
      </c>
      <c r="I375" t="s">
        <v>175</v>
      </c>
    </row>
    <row r="376" spans="1:9" x14ac:dyDescent="0.25">
      <c r="A376" t="s">
        <v>24</v>
      </c>
      <c r="B376" t="s">
        <v>9</v>
      </c>
      <c r="C376" s="1">
        <v>43117.565972222219</v>
      </c>
      <c r="D376">
        <v>3.2000000000000001E-2</v>
      </c>
      <c r="F376">
        <v>1960162</v>
      </c>
      <c r="G376" t="s">
        <v>174</v>
      </c>
      <c r="H376" t="s">
        <v>32</v>
      </c>
      <c r="I376" t="s">
        <v>175</v>
      </c>
    </row>
    <row r="377" spans="1:9" x14ac:dyDescent="0.25">
      <c r="A377" t="s">
        <v>25</v>
      </c>
      <c r="B377" t="s">
        <v>9</v>
      </c>
      <c r="C377" s="1">
        <v>43117.565972222219</v>
      </c>
      <c r="D377">
        <v>1.4</v>
      </c>
      <c r="F377">
        <v>1960155</v>
      </c>
      <c r="G377" t="s">
        <v>174</v>
      </c>
      <c r="H377" t="s">
        <v>32</v>
      </c>
      <c r="I377" t="s">
        <v>175</v>
      </c>
    </row>
    <row r="378" spans="1:9" x14ac:dyDescent="0.25">
      <c r="A378" t="s">
        <v>26</v>
      </c>
      <c r="B378" t="s">
        <v>9</v>
      </c>
      <c r="C378" s="1">
        <v>43117.565972222219</v>
      </c>
      <c r="D378">
        <v>47</v>
      </c>
      <c r="F378">
        <v>1960155</v>
      </c>
      <c r="G378" t="s">
        <v>174</v>
      </c>
      <c r="H378" t="s">
        <v>32</v>
      </c>
      <c r="I378" t="s">
        <v>175</v>
      </c>
    </row>
    <row r="379" spans="1:9" x14ac:dyDescent="0.25">
      <c r="A379" t="s">
        <v>27</v>
      </c>
      <c r="B379" t="s">
        <v>9</v>
      </c>
      <c r="C379" s="1">
        <v>43117.565972222219</v>
      </c>
      <c r="D379">
        <v>0.7</v>
      </c>
      <c r="F379">
        <v>1960162</v>
      </c>
      <c r="G379" t="s">
        <v>174</v>
      </c>
      <c r="H379" t="s">
        <v>32</v>
      </c>
      <c r="I379" t="s">
        <v>175</v>
      </c>
    </row>
    <row r="380" spans="1:9" x14ac:dyDescent="0.25">
      <c r="A380" t="s">
        <v>28</v>
      </c>
      <c r="B380" t="s">
        <v>9</v>
      </c>
      <c r="C380" s="1">
        <v>43117.565972222219</v>
      </c>
      <c r="D380">
        <v>20</v>
      </c>
      <c r="F380">
        <v>1960162</v>
      </c>
      <c r="G380" t="s">
        <v>174</v>
      </c>
      <c r="H380" t="s">
        <v>32</v>
      </c>
      <c r="I380" t="s">
        <v>175</v>
      </c>
    </row>
    <row r="381" spans="1:9" x14ac:dyDescent="0.25">
      <c r="A381" t="s">
        <v>29</v>
      </c>
      <c r="B381" t="s">
        <v>9</v>
      </c>
      <c r="C381" s="1">
        <v>43117.565972222219</v>
      </c>
      <c r="D381">
        <v>2</v>
      </c>
      <c r="F381">
        <v>1960155</v>
      </c>
      <c r="G381" t="s">
        <v>174</v>
      </c>
      <c r="H381" t="s">
        <v>32</v>
      </c>
      <c r="I381" t="s">
        <v>175</v>
      </c>
    </row>
    <row r="382" spans="1:9" x14ac:dyDescent="0.25">
      <c r="A382" t="s">
        <v>8</v>
      </c>
      <c r="B382" t="s">
        <v>9</v>
      </c>
      <c r="C382" s="1">
        <v>43216.416666666664</v>
      </c>
      <c r="D382">
        <v>101</v>
      </c>
      <c r="E382">
        <f t="shared" ref="E382:E440" si="9">(ABS(D382-D411)/(D382+D411))*200</f>
        <v>2</v>
      </c>
      <c r="F382">
        <v>1988308</v>
      </c>
      <c r="G382" t="s">
        <v>176</v>
      </c>
      <c r="H382" t="s">
        <v>75</v>
      </c>
      <c r="I382" t="s">
        <v>75</v>
      </c>
    </row>
    <row r="383" spans="1:9" x14ac:dyDescent="0.25">
      <c r="A383" t="s">
        <v>13</v>
      </c>
      <c r="B383" t="s">
        <v>14</v>
      </c>
      <c r="C383" s="1">
        <v>43216.416666666664</v>
      </c>
      <c r="D383">
        <v>2</v>
      </c>
      <c r="E383">
        <f t="shared" si="9"/>
        <v>28.571428571428569</v>
      </c>
      <c r="F383">
        <v>1988336</v>
      </c>
      <c r="G383" t="s">
        <v>176</v>
      </c>
      <c r="H383" t="s">
        <v>75</v>
      </c>
      <c r="I383" t="s">
        <v>75</v>
      </c>
    </row>
    <row r="384" spans="1:9" x14ac:dyDescent="0.25">
      <c r="A384" t="s">
        <v>13</v>
      </c>
      <c r="B384" t="s">
        <v>14</v>
      </c>
      <c r="C384" s="1">
        <v>43216.416666666664</v>
      </c>
      <c r="D384">
        <v>3.5</v>
      </c>
      <c r="E384">
        <f t="shared" si="9"/>
        <v>2.8985507246376838</v>
      </c>
      <c r="F384">
        <v>1988336</v>
      </c>
      <c r="G384" t="s">
        <v>176</v>
      </c>
      <c r="H384" t="s">
        <v>75</v>
      </c>
      <c r="I384" t="s">
        <v>75</v>
      </c>
    </row>
    <row r="385" spans="1:9" x14ac:dyDescent="0.25">
      <c r="A385" t="s">
        <v>13</v>
      </c>
      <c r="B385" t="s">
        <v>14</v>
      </c>
      <c r="C385" s="1">
        <v>43216.416666666664</v>
      </c>
      <c r="D385">
        <v>4.8</v>
      </c>
      <c r="E385">
        <f t="shared" si="9"/>
        <v>8.6956521739130324</v>
      </c>
      <c r="F385">
        <v>1988336</v>
      </c>
      <c r="G385" t="s">
        <v>176</v>
      </c>
      <c r="H385" t="s">
        <v>75</v>
      </c>
      <c r="I385" t="s">
        <v>75</v>
      </c>
    </row>
    <row r="386" spans="1:9" x14ac:dyDescent="0.25">
      <c r="A386" t="s">
        <v>149</v>
      </c>
      <c r="B386" t="s">
        <v>16</v>
      </c>
      <c r="C386" s="1">
        <v>43216.416666666664</v>
      </c>
      <c r="D386">
        <v>41</v>
      </c>
      <c r="E386">
        <f t="shared" si="9"/>
        <v>68.852459016393439</v>
      </c>
      <c r="F386">
        <v>1988342</v>
      </c>
      <c r="G386" t="s">
        <v>176</v>
      </c>
      <c r="H386" t="s">
        <v>75</v>
      </c>
      <c r="I386" t="s">
        <v>75</v>
      </c>
    </row>
    <row r="387" spans="1:9" x14ac:dyDescent="0.25">
      <c r="A387" t="s">
        <v>153</v>
      </c>
      <c r="B387" t="s">
        <v>154</v>
      </c>
      <c r="C387" s="1">
        <v>43216.416666666664</v>
      </c>
      <c r="D387" t="s">
        <v>155</v>
      </c>
      <c r="E387" t="e">
        <f t="shared" si="9"/>
        <v>#VALUE!</v>
      </c>
      <c r="F387">
        <v>1988348</v>
      </c>
      <c r="G387" t="s">
        <v>176</v>
      </c>
      <c r="H387" t="s">
        <v>75</v>
      </c>
      <c r="I387" t="s">
        <v>75</v>
      </c>
    </row>
    <row r="388" spans="1:9" x14ac:dyDescent="0.25">
      <c r="A388" t="s">
        <v>17</v>
      </c>
      <c r="B388" t="s">
        <v>9</v>
      </c>
      <c r="C388" s="1">
        <v>43216.416666666664</v>
      </c>
      <c r="D388">
        <v>6.4</v>
      </c>
      <c r="E388">
        <f t="shared" si="9"/>
        <v>3.076923076923066</v>
      </c>
      <c r="F388">
        <v>1988308</v>
      </c>
      <c r="G388" t="s">
        <v>176</v>
      </c>
      <c r="H388" t="s">
        <v>75</v>
      </c>
      <c r="I388" t="s">
        <v>75</v>
      </c>
    </row>
    <row r="389" spans="1:9" x14ac:dyDescent="0.25">
      <c r="A389" t="s">
        <v>161</v>
      </c>
      <c r="B389" t="s">
        <v>157</v>
      </c>
      <c r="C389" s="1">
        <v>43216.416666666664</v>
      </c>
      <c r="D389">
        <v>0.33</v>
      </c>
      <c r="E389">
        <f t="shared" si="9"/>
        <v>31.578947368421055</v>
      </c>
      <c r="F389">
        <v>1988353</v>
      </c>
      <c r="G389" t="s">
        <v>176</v>
      </c>
      <c r="H389" t="s">
        <v>75</v>
      </c>
      <c r="I389" t="s">
        <v>75</v>
      </c>
    </row>
    <row r="390" spans="1:9" x14ac:dyDescent="0.25">
      <c r="A390" t="s">
        <v>158</v>
      </c>
      <c r="B390" t="s">
        <v>157</v>
      </c>
      <c r="C390" s="1">
        <v>43216.416666666664</v>
      </c>
      <c r="D390">
        <v>2E-3</v>
      </c>
      <c r="E390">
        <f t="shared" si="9"/>
        <v>0</v>
      </c>
      <c r="F390">
        <v>1988353</v>
      </c>
      <c r="G390" t="s">
        <v>176</v>
      </c>
      <c r="H390" t="s">
        <v>75</v>
      </c>
      <c r="I390" t="s">
        <v>75</v>
      </c>
    </row>
    <row r="391" spans="1:9" x14ac:dyDescent="0.25">
      <c r="A391" t="s">
        <v>158</v>
      </c>
      <c r="B391" t="s">
        <v>157</v>
      </c>
      <c r="C391" s="1">
        <v>43216.416666666664</v>
      </c>
      <c r="D391">
        <v>3.3999999999999998E-3</v>
      </c>
      <c r="E391">
        <f t="shared" si="9"/>
        <v>6.0606060606060508</v>
      </c>
      <c r="F391">
        <v>1988353</v>
      </c>
      <c r="G391" t="s">
        <v>176</v>
      </c>
      <c r="H391" t="s">
        <v>75</v>
      </c>
      <c r="I391" t="s">
        <v>75</v>
      </c>
    </row>
    <row r="392" spans="1:9" x14ac:dyDescent="0.25">
      <c r="A392" t="s">
        <v>158</v>
      </c>
      <c r="B392" t="s">
        <v>157</v>
      </c>
      <c r="C392" s="1">
        <v>43216.416666666664</v>
      </c>
      <c r="D392">
        <v>4.0000000000000001E-3</v>
      </c>
      <c r="E392">
        <f t="shared" si="9"/>
        <v>0</v>
      </c>
      <c r="F392">
        <v>1988353</v>
      </c>
      <c r="G392" t="s">
        <v>176</v>
      </c>
      <c r="H392" t="s">
        <v>75</v>
      </c>
      <c r="I392" t="s">
        <v>75</v>
      </c>
    </row>
    <row r="393" spans="1:9" x14ac:dyDescent="0.25">
      <c r="A393" t="s">
        <v>158</v>
      </c>
      <c r="B393" t="s">
        <v>157</v>
      </c>
      <c r="C393" s="1">
        <v>43216.416666666664</v>
      </c>
      <c r="D393">
        <v>5.8999999999999999E-3</v>
      </c>
      <c r="E393">
        <f t="shared" si="9"/>
        <v>7.0175438596491251</v>
      </c>
      <c r="F393">
        <v>1988353</v>
      </c>
      <c r="G393" t="s">
        <v>176</v>
      </c>
      <c r="H393" t="s">
        <v>75</v>
      </c>
      <c r="I393" t="s">
        <v>75</v>
      </c>
    </row>
    <row r="394" spans="1:9" x14ac:dyDescent="0.25">
      <c r="A394" t="s">
        <v>158</v>
      </c>
      <c r="B394" t="s">
        <v>157</v>
      </c>
      <c r="C394" s="1">
        <v>43216.416666666664</v>
      </c>
      <c r="D394">
        <v>8.0000000000000002E-3</v>
      </c>
      <c r="E394">
        <f t="shared" si="9"/>
        <v>0</v>
      </c>
      <c r="F394">
        <v>1988353</v>
      </c>
      <c r="G394" t="s">
        <v>176</v>
      </c>
      <c r="H394" t="s">
        <v>75</v>
      </c>
      <c r="I394" t="s">
        <v>75</v>
      </c>
    </row>
    <row r="395" spans="1:9" x14ac:dyDescent="0.25">
      <c r="A395" t="s">
        <v>158</v>
      </c>
      <c r="B395" t="s">
        <v>157</v>
      </c>
      <c r="C395" s="1">
        <v>43216.416666666664</v>
      </c>
      <c r="D395">
        <v>1.6E-2</v>
      </c>
      <c r="E395">
        <f t="shared" si="9"/>
        <v>0</v>
      </c>
      <c r="F395">
        <v>1988353</v>
      </c>
      <c r="G395" t="s">
        <v>176</v>
      </c>
      <c r="H395" t="s">
        <v>75</v>
      </c>
      <c r="I395" t="s">
        <v>75</v>
      </c>
    </row>
    <row r="396" spans="1:9" x14ac:dyDescent="0.25">
      <c r="A396" t="s">
        <v>158</v>
      </c>
      <c r="B396" t="s">
        <v>157</v>
      </c>
      <c r="C396" s="1">
        <v>43216.416666666664</v>
      </c>
      <c r="D396">
        <v>2.3E-2</v>
      </c>
      <c r="E396">
        <f t="shared" si="9"/>
        <v>8.333333333333341</v>
      </c>
      <c r="F396">
        <v>1988353</v>
      </c>
      <c r="G396" t="s">
        <v>176</v>
      </c>
      <c r="H396" t="s">
        <v>75</v>
      </c>
      <c r="I396" t="s">
        <v>75</v>
      </c>
    </row>
    <row r="397" spans="1:9" x14ac:dyDescent="0.25">
      <c r="A397" t="s">
        <v>158</v>
      </c>
      <c r="B397" t="s">
        <v>157</v>
      </c>
      <c r="C397" s="1">
        <v>43216.416666666664</v>
      </c>
      <c r="D397">
        <v>2.4E-2</v>
      </c>
      <c r="E397">
        <f t="shared" si="9"/>
        <v>15.384615384615383</v>
      </c>
      <c r="F397">
        <v>1988353</v>
      </c>
      <c r="G397" t="s">
        <v>176</v>
      </c>
      <c r="H397" t="s">
        <v>75</v>
      </c>
      <c r="I397" t="s">
        <v>75</v>
      </c>
    </row>
    <row r="398" spans="1:9" x14ac:dyDescent="0.25">
      <c r="A398" t="s">
        <v>158</v>
      </c>
      <c r="B398" t="s">
        <v>157</v>
      </c>
      <c r="C398" s="1">
        <v>43216.416666666664</v>
      </c>
      <c r="D398">
        <v>2.5999999999999999E-2</v>
      </c>
      <c r="E398">
        <f t="shared" si="9"/>
        <v>20.689655172413801</v>
      </c>
      <c r="F398">
        <v>1988353</v>
      </c>
      <c r="G398" t="s">
        <v>176</v>
      </c>
      <c r="H398" t="s">
        <v>75</v>
      </c>
      <c r="I398" t="s">
        <v>75</v>
      </c>
    </row>
    <row r="399" spans="1:9" x14ac:dyDescent="0.25">
      <c r="A399" t="s">
        <v>158</v>
      </c>
      <c r="B399" t="s">
        <v>157</v>
      </c>
      <c r="C399" s="1">
        <v>43216.416666666664</v>
      </c>
      <c r="D399">
        <v>3.3000000000000002E-2</v>
      </c>
      <c r="E399">
        <f t="shared" si="9"/>
        <v>0</v>
      </c>
      <c r="F399">
        <v>1988353</v>
      </c>
      <c r="G399" t="s">
        <v>176</v>
      </c>
      <c r="H399" t="s">
        <v>75</v>
      </c>
      <c r="I399" t="s">
        <v>75</v>
      </c>
    </row>
    <row r="400" spans="1:9" x14ac:dyDescent="0.25">
      <c r="A400" t="s">
        <v>158</v>
      </c>
      <c r="B400" t="s">
        <v>157</v>
      </c>
      <c r="C400" s="1">
        <v>43216.416666666664</v>
      </c>
      <c r="D400" s="29">
        <v>8.0000000000000004E-4</v>
      </c>
      <c r="E400">
        <f t="shared" si="9"/>
        <v>191.06145251396646</v>
      </c>
      <c r="F400">
        <v>1988353</v>
      </c>
      <c r="G400" t="s">
        <v>176</v>
      </c>
      <c r="H400" t="s">
        <v>75</v>
      </c>
      <c r="I400" t="s">
        <v>75</v>
      </c>
    </row>
    <row r="401" spans="1:9" x14ac:dyDescent="0.25">
      <c r="A401" t="s">
        <v>158</v>
      </c>
      <c r="B401" t="s">
        <v>157</v>
      </c>
      <c r="C401" s="1">
        <v>43216.416666666664</v>
      </c>
      <c r="D401" s="29">
        <v>8.9999999999999998E-4</v>
      </c>
      <c r="E401">
        <f t="shared" si="9"/>
        <v>11.764705882352933</v>
      </c>
      <c r="F401">
        <v>1988353</v>
      </c>
      <c r="G401" t="s">
        <v>176</v>
      </c>
      <c r="H401" t="s">
        <v>75</v>
      </c>
      <c r="I401" t="s">
        <v>75</v>
      </c>
    </row>
    <row r="402" spans="1:9" x14ac:dyDescent="0.25">
      <c r="A402" t="s">
        <v>20</v>
      </c>
      <c r="B402" t="s">
        <v>9</v>
      </c>
      <c r="C402" s="1">
        <v>43216.416666666664</v>
      </c>
      <c r="D402">
        <v>0.81</v>
      </c>
      <c r="E402">
        <f t="shared" si="9"/>
        <v>1.2269938650306624</v>
      </c>
      <c r="F402">
        <v>1988308</v>
      </c>
      <c r="G402" t="s">
        <v>176</v>
      </c>
      <c r="H402" t="s">
        <v>75</v>
      </c>
      <c r="I402" t="s">
        <v>75</v>
      </c>
    </row>
    <row r="403" spans="1:9" x14ac:dyDescent="0.25">
      <c r="A403" t="s">
        <v>21</v>
      </c>
      <c r="B403" t="s">
        <v>9</v>
      </c>
      <c r="C403" s="1">
        <v>43216.416666666664</v>
      </c>
      <c r="D403">
        <v>3.7999999999999999E-2</v>
      </c>
      <c r="E403">
        <f t="shared" si="9"/>
        <v>2.5974025974025996</v>
      </c>
      <c r="F403">
        <v>1988313</v>
      </c>
      <c r="G403" t="s">
        <v>176</v>
      </c>
      <c r="H403" t="s">
        <v>75</v>
      </c>
      <c r="I403" t="s">
        <v>75</v>
      </c>
    </row>
    <row r="404" spans="1:9" x14ac:dyDescent="0.25">
      <c r="A404" t="s">
        <v>22</v>
      </c>
      <c r="B404" t="s">
        <v>9</v>
      </c>
      <c r="C404" s="1">
        <v>43216.416666666664</v>
      </c>
      <c r="D404">
        <v>7.0999999999999994E-2</v>
      </c>
      <c r="E404">
        <f t="shared" si="9"/>
        <v>5.7971014492753472</v>
      </c>
      <c r="F404">
        <v>1988313</v>
      </c>
      <c r="G404" t="s">
        <v>176</v>
      </c>
      <c r="H404" t="s">
        <v>75</v>
      </c>
      <c r="I404" t="s">
        <v>75</v>
      </c>
    </row>
    <row r="405" spans="1:9" x14ac:dyDescent="0.25">
      <c r="A405" t="s">
        <v>23</v>
      </c>
      <c r="B405" t="s">
        <v>9</v>
      </c>
      <c r="C405" s="1">
        <v>43216.416666666664</v>
      </c>
      <c r="D405">
        <v>3.1E-2</v>
      </c>
      <c r="E405">
        <f t="shared" si="9"/>
        <v>0</v>
      </c>
      <c r="F405">
        <v>1988318</v>
      </c>
      <c r="G405" t="s">
        <v>176</v>
      </c>
      <c r="H405" t="s">
        <v>75</v>
      </c>
      <c r="I405" t="s">
        <v>75</v>
      </c>
    </row>
    <row r="406" spans="1:9" x14ac:dyDescent="0.25">
      <c r="A406" t="s">
        <v>24</v>
      </c>
      <c r="B406" t="s">
        <v>9</v>
      </c>
      <c r="C406" s="1">
        <v>43216.416666666664</v>
      </c>
      <c r="D406">
        <v>5.8999999999999997E-2</v>
      </c>
      <c r="E406">
        <f t="shared" si="9"/>
        <v>0</v>
      </c>
      <c r="F406">
        <v>1988313</v>
      </c>
      <c r="G406" t="s">
        <v>176</v>
      </c>
      <c r="H406" t="s">
        <v>75</v>
      </c>
      <c r="I406" t="s">
        <v>75</v>
      </c>
    </row>
    <row r="407" spans="1:9" x14ac:dyDescent="0.25">
      <c r="A407" t="s">
        <v>25</v>
      </c>
      <c r="B407" t="s">
        <v>9</v>
      </c>
      <c r="C407" s="1">
        <v>43216.416666666664</v>
      </c>
      <c r="D407" s="29">
        <v>1800</v>
      </c>
      <c r="E407">
        <f t="shared" si="9"/>
        <v>0</v>
      </c>
      <c r="F407">
        <v>1988308</v>
      </c>
      <c r="G407" t="s">
        <v>176</v>
      </c>
      <c r="H407" t="s">
        <v>75</v>
      </c>
      <c r="I407" t="s">
        <v>75</v>
      </c>
    </row>
    <row r="408" spans="1:9" x14ac:dyDescent="0.25">
      <c r="A408" t="s">
        <v>27</v>
      </c>
      <c r="B408" t="s">
        <v>9</v>
      </c>
      <c r="C408" s="1">
        <v>43216.416666666664</v>
      </c>
      <c r="D408">
        <v>0.66</v>
      </c>
      <c r="E408">
        <f t="shared" si="9"/>
        <v>4.6511627906976782</v>
      </c>
      <c r="F408">
        <v>1988313</v>
      </c>
      <c r="G408" t="s">
        <v>176</v>
      </c>
      <c r="H408" t="s">
        <v>75</v>
      </c>
      <c r="I408" t="s">
        <v>75</v>
      </c>
    </row>
    <row r="409" spans="1:9" x14ac:dyDescent="0.25">
      <c r="A409" t="s">
        <v>28</v>
      </c>
      <c r="B409" t="s">
        <v>9</v>
      </c>
      <c r="C409" s="1">
        <v>43216.416666666664</v>
      </c>
      <c r="D409">
        <v>7.7</v>
      </c>
      <c r="E409">
        <f t="shared" si="9"/>
        <v>3.8216560509554118</v>
      </c>
      <c r="F409">
        <v>1988313</v>
      </c>
      <c r="G409" t="s">
        <v>176</v>
      </c>
      <c r="H409" t="s">
        <v>75</v>
      </c>
      <c r="I409" t="s">
        <v>75</v>
      </c>
    </row>
    <row r="410" spans="1:9" x14ac:dyDescent="0.25">
      <c r="A410" t="s">
        <v>29</v>
      </c>
      <c r="B410" t="s">
        <v>9</v>
      </c>
      <c r="C410" s="1">
        <v>43216.416666666664</v>
      </c>
      <c r="D410">
        <v>14</v>
      </c>
      <c r="E410">
        <f t="shared" si="9"/>
        <v>7.4074074074074066</v>
      </c>
      <c r="F410">
        <v>1988308</v>
      </c>
      <c r="G410" t="s">
        <v>176</v>
      </c>
      <c r="H410" t="s">
        <v>75</v>
      </c>
      <c r="I410" t="s">
        <v>75</v>
      </c>
    </row>
    <row r="411" spans="1:9" x14ac:dyDescent="0.25">
      <c r="A411" t="s">
        <v>8</v>
      </c>
      <c r="B411" t="s">
        <v>9</v>
      </c>
      <c r="C411" s="1">
        <v>43216.423611111109</v>
      </c>
      <c r="D411">
        <v>99</v>
      </c>
      <c r="F411">
        <v>1988309</v>
      </c>
      <c r="G411" t="s">
        <v>177</v>
      </c>
      <c r="H411" t="s">
        <v>75</v>
      </c>
      <c r="I411" t="s">
        <v>178</v>
      </c>
    </row>
    <row r="412" spans="1:9" x14ac:dyDescent="0.25">
      <c r="A412" t="s">
        <v>13</v>
      </c>
      <c r="B412" t="s">
        <v>14</v>
      </c>
      <c r="C412" s="1">
        <v>43216.423611111109</v>
      </c>
      <c r="D412">
        <v>1.5</v>
      </c>
      <c r="F412">
        <v>1988337</v>
      </c>
      <c r="G412" t="s">
        <v>177</v>
      </c>
      <c r="H412" t="s">
        <v>75</v>
      </c>
      <c r="I412" t="s">
        <v>178</v>
      </c>
    </row>
    <row r="413" spans="1:9" x14ac:dyDescent="0.25">
      <c r="A413" t="s">
        <v>13</v>
      </c>
      <c r="B413" t="s">
        <v>14</v>
      </c>
      <c r="C413" s="1">
        <v>43216.423611111109</v>
      </c>
      <c r="D413">
        <v>3.4</v>
      </c>
      <c r="F413">
        <v>1988337</v>
      </c>
      <c r="G413" t="s">
        <v>177</v>
      </c>
      <c r="H413" t="s">
        <v>75</v>
      </c>
      <c r="I413" t="s">
        <v>178</v>
      </c>
    </row>
    <row r="414" spans="1:9" x14ac:dyDescent="0.25">
      <c r="A414" t="s">
        <v>13</v>
      </c>
      <c r="B414" t="s">
        <v>14</v>
      </c>
      <c r="C414" s="1">
        <v>43216.423611111109</v>
      </c>
      <c r="D414">
        <v>4.4000000000000004</v>
      </c>
      <c r="F414">
        <v>1988337</v>
      </c>
      <c r="G414" t="s">
        <v>177</v>
      </c>
      <c r="H414" t="s">
        <v>75</v>
      </c>
      <c r="I414" t="s">
        <v>178</v>
      </c>
    </row>
    <row r="415" spans="1:9" x14ac:dyDescent="0.25">
      <c r="A415" t="s">
        <v>149</v>
      </c>
      <c r="B415" t="s">
        <v>16</v>
      </c>
      <c r="C415" s="1">
        <v>43216.423611111109</v>
      </c>
      <c r="D415">
        <v>20</v>
      </c>
      <c r="F415">
        <v>1988343</v>
      </c>
      <c r="G415" t="s">
        <v>177</v>
      </c>
      <c r="H415" t="s">
        <v>75</v>
      </c>
      <c r="I415" t="s">
        <v>178</v>
      </c>
    </row>
    <row r="416" spans="1:9" x14ac:dyDescent="0.25">
      <c r="A416" t="s">
        <v>153</v>
      </c>
      <c r="B416" t="s">
        <v>154</v>
      </c>
      <c r="C416" s="1">
        <v>43216.423611111109</v>
      </c>
      <c r="D416" t="s">
        <v>155</v>
      </c>
      <c r="F416">
        <v>1988349</v>
      </c>
      <c r="G416" t="s">
        <v>177</v>
      </c>
      <c r="H416" t="s">
        <v>75</v>
      </c>
      <c r="I416" t="s">
        <v>178</v>
      </c>
    </row>
    <row r="417" spans="1:9" x14ac:dyDescent="0.25">
      <c r="A417" t="s">
        <v>17</v>
      </c>
      <c r="B417" t="s">
        <v>9</v>
      </c>
      <c r="C417" s="1">
        <v>43216.423611111109</v>
      </c>
      <c r="D417">
        <v>6.6</v>
      </c>
      <c r="F417">
        <v>1988309</v>
      </c>
      <c r="G417" t="s">
        <v>177</v>
      </c>
      <c r="H417" t="s">
        <v>75</v>
      </c>
      <c r="I417" t="s">
        <v>178</v>
      </c>
    </row>
    <row r="418" spans="1:9" x14ac:dyDescent="0.25">
      <c r="A418" t="s">
        <v>161</v>
      </c>
      <c r="B418" t="s">
        <v>157</v>
      </c>
      <c r="C418" s="1">
        <v>43216.423611111109</v>
      </c>
      <c r="D418">
        <v>0.24</v>
      </c>
      <c r="F418">
        <v>1988354</v>
      </c>
      <c r="G418" t="s">
        <v>177</v>
      </c>
      <c r="H418" t="s">
        <v>75</v>
      </c>
      <c r="I418" t="s">
        <v>178</v>
      </c>
    </row>
    <row r="419" spans="1:9" x14ac:dyDescent="0.25">
      <c r="A419" t="s">
        <v>158</v>
      </c>
      <c r="B419" t="s">
        <v>157</v>
      </c>
      <c r="C419" s="1">
        <v>43216.423611111109</v>
      </c>
      <c r="D419">
        <v>2E-3</v>
      </c>
      <c r="F419">
        <v>1988354</v>
      </c>
      <c r="G419" t="s">
        <v>177</v>
      </c>
      <c r="H419" t="s">
        <v>75</v>
      </c>
      <c r="I419" t="s">
        <v>178</v>
      </c>
    </row>
    <row r="420" spans="1:9" x14ac:dyDescent="0.25">
      <c r="A420" t="s">
        <v>158</v>
      </c>
      <c r="B420" t="s">
        <v>157</v>
      </c>
      <c r="C420" s="1">
        <v>43216.423611111109</v>
      </c>
      <c r="D420">
        <v>3.2000000000000002E-3</v>
      </c>
      <c r="F420">
        <v>1988354</v>
      </c>
      <c r="G420" t="s">
        <v>177</v>
      </c>
      <c r="H420" t="s">
        <v>75</v>
      </c>
      <c r="I420" t="s">
        <v>178</v>
      </c>
    </row>
    <row r="421" spans="1:9" x14ac:dyDescent="0.25">
      <c r="A421" t="s">
        <v>158</v>
      </c>
      <c r="B421" t="s">
        <v>157</v>
      </c>
      <c r="C421" s="1">
        <v>43216.423611111109</v>
      </c>
      <c r="D421">
        <v>4.0000000000000001E-3</v>
      </c>
      <c r="F421">
        <v>1988354</v>
      </c>
      <c r="G421" t="s">
        <v>177</v>
      </c>
      <c r="H421" t="s">
        <v>75</v>
      </c>
      <c r="I421" t="s">
        <v>178</v>
      </c>
    </row>
    <row r="422" spans="1:9" x14ac:dyDescent="0.25">
      <c r="A422" t="s">
        <v>158</v>
      </c>
      <c r="B422" t="s">
        <v>157</v>
      </c>
      <c r="C422" s="1">
        <v>43216.423611111109</v>
      </c>
      <c r="D422">
        <v>5.4999999999999997E-3</v>
      </c>
      <c r="F422">
        <v>1988354</v>
      </c>
      <c r="G422" t="s">
        <v>177</v>
      </c>
      <c r="H422" t="s">
        <v>75</v>
      </c>
      <c r="I422" t="s">
        <v>178</v>
      </c>
    </row>
    <row r="423" spans="1:9" x14ac:dyDescent="0.25">
      <c r="A423" t="s">
        <v>158</v>
      </c>
      <c r="B423" t="s">
        <v>157</v>
      </c>
      <c r="C423" s="1">
        <v>43216.423611111109</v>
      </c>
      <c r="D423">
        <v>8.0000000000000002E-3</v>
      </c>
      <c r="F423">
        <v>1988354</v>
      </c>
      <c r="G423" t="s">
        <v>177</v>
      </c>
      <c r="H423" t="s">
        <v>75</v>
      </c>
      <c r="I423" t="s">
        <v>178</v>
      </c>
    </row>
    <row r="424" spans="1:9" x14ac:dyDescent="0.25">
      <c r="A424" t="s">
        <v>158</v>
      </c>
      <c r="B424" t="s">
        <v>157</v>
      </c>
      <c r="C424" s="1">
        <v>43216.423611111109</v>
      </c>
      <c r="D424">
        <v>1.6E-2</v>
      </c>
      <c r="F424">
        <v>1988354</v>
      </c>
      <c r="G424" t="s">
        <v>177</v>
      </c>
      <c r="H424" t="s">
        <v>75</v>
      </c>
      <c r="I424" t="s">
        <v>178</v>
      </c>
    </row>
    <row r="425" spans="1:9" x14ac:dyDescent="0.25">
      <c r="A425" t="s">
        <v>158</v>
      </c>
      <c r="B425" t="s">
        <v>157</v>
      </c>
      <c r="C425" s="1">
        <v>43216.423611111109</v>
      </c>
      <c r="D425">
        <v>2.5000000000000001E-2</v>
      </c>
      <c r="F425">
        <v>1988354</v>
      </c>
      <c r="G425" t="s">
        <v>177</v>
      </c>
      <c r="H425" t="s">
        <v>75</v>
      </c>
      <c r="I425" t="s">
        <v>178</v>
      </c>
    </row>
    <row r="426" spans="1:9" x14ac:dyDescent="0.25">
      <c r="A426" t="s">
        <v>158</v>
      </c>
      <c r="B426" t="s">
        <v>157</v>
      </c>
      <c r="C426" s="1">
        <v>43216.423611111109</v>
      </c>
      <c r="D426">
        <v>2.8000000000000001E-2</v>
      </c>
      <c r="F426">
        <v>1988354</v>
      </c>
      <c r="G426" t="s">
        <v>177</v>
      </c>
      <c r="H426" t="s">
        <v>75</v>
      </c>
      <c r="I426" t="s">
        <v>178</v>
      </c>
    </row>
    <row r="427" spans="1:9" x14ac:dyDescent="0.25">
      <c r="A427" t="s">
        <v>158</v>
      </c>
      <c r="B427" t="s">
        <v>157</v>
      </c>
      <c r="C427" s="1">
        <v>43216.423611111109</v>
      </c>
      <c r="D427">
        <v>3.2000000000000001E-2</v>
      </c>
      <c r="F427">
        <v>1988354</v>
      </c>
      <c r="G427" t="s">
        <v>177</v>
      </c>
      <c r="H427" t="s">
        <v>75</v>
      </c>
      <c r="I427" t="s">
        <v>178</v>
      </c>
    </row>
    <row r="428" spans="1:9" x14ac:dyDescent="0.25">
      <c r="A428" t="s">
        <v>158</v>
      </c>
      <c r="B428" t="s">
        <v>157</v>
      </c>
      <c r="C428" s="1">
        <v>43216.423611111109</v>
      </c>
      <c r="D428">
        <v>3.3000000000000002E-2</v>
      </c>
      <c r="F428">
        <v>1988354</v>
      </c>
      <c r="G428" t="s">
        <v>177</v>
      </c>
      <c r="H428" t="s">
        <v>75</v>
      </c>
      <c r="I428" t="s">
        <v>178</v>
      </c>
    </row>
    <row r="429" spans="1:9" x14ac:dyDescent="0.25">
      <c r="A429" t="s">
        <v>158</v>
      </c>
      <c r="B429" t="s">
        <v>157</v>
      </c>
      <c r="C429" s="1">
        <v>43216.423611111109</v>
      </c>
      <c r="D429">
        <v>3.5000000000000003E-2</v>
      </c>
      <c r="F429">
        <v>1988354</v>
      </c>
      <c r="G429" t="s">
        <v>177</v>
      </c>
      <c r="H429" t="s">
        <v>75</v>
      </c>
      <c r="I429" t="s">
        <v>178</v>
      </c>
    </row>
    <row r="430" spans="1:9" x14ac:dyDescent="0.25">
      <c r="A430" t="s">
        <v>158</v>
      </c>
      <c r="B430" t="s">
        <v>157</v>
      </c>
      <c r="C430" s="1">
        <v>43216.423611111109</v>
      </c>
      <c r="D430" s="29">
        <v>8.0000000000000004E-4</v>
      </c>
      <c r="F430">
        <v>1988354</v>
      </c>
      <c r="G430" t="s">
        <v>177</v>
      </c>
      <c r="H430" t="s">
        <v>75</v>
      </c>
      <c r="I430" t="s">
        <v>178</v>
      </c>
    </row>
    <row r="431" spans="1:9" x14ac:dyDescent="0.25">
      <c r="A431" t="s">
        <v>20</v>
      </c>
      <c r="B431" t="s">
        <v>9</v>
      </c>
      <c r="C431" s="1">
        <v>43216.423611111109</v>
      </c>
      <c r="D431">
        <v>0.82</v>
      </c>
      <c r="F431">
        <v>1988309</v>
      </c>
      <c r="G431" t="s">
        <v>177</v>
      </c>
      <c r="H431" t="s">
        <v>75</v>
      </c>
      <c r="I431" t="s">
        <v>178</v>
      </c>
    </row>
    <row r="432" spans="1:9" x14ac:dyDescent="0.25">
      <c r="A432" t="s">
        <v>21</v>
      </c>
      <c r="B432" t="s">
        <v>9</v>
      </c>
      <c r="C432" s="1">
        <v>43216.423611111109</v>
      </c>
      <c r="D432">
        <v>3.9E-2</v>
      </c>
      <c r="F432">
        <v>1988314</v>
      </c>
      <c r="G432" t="s">
        <v>177</v>
      </c>
      <c r="H432" t="s">
        <v>75</v>
      </c>
      <c r="I432" t="s">
        <v>178</v>
      </c>
    </row>
    <row r="433" spans="1:9" x14ac:dyDescent="0.25">
      <c r="A433" t="s">
        <v>22</v>
      </c>
      <c r="B433" t="s">
        <v>9</v>
      </c>
      <c r="C433" s="1">
        <v>43216.423611111109</v>
      </c>
      <c r="D433">
        <v>6.7000000000000004E-2</v>
      </c>
      <c r="F433">
        <v>1988314</v>
      </c>
      <c r="G433" t="s">
        <v>177</v>
      </c>
      <c r="H433" t="s">
        <v>75</v>
      </c>
      <c r="I433" t="s">
        <v>178</v>
      </c>
    </row>
    <row r="434" spans="1:9" x14ac:dyDescent="0.25">
      <c r="A434" t="s">
        <v>23</v>
      </c>
      <c r="B434" t="s">
        <v>9</v>
      </c>
      <c r="C434" s="1">
        <v>43216.423611111109</v>
      </c>
      <c r="D434">
        <v>3.1E-2</v>
      </c>
      <c r="F434">
        <v>1988319</v>
      </c>
      <c r="G434" t="s">
        <v>177</v>
      </c>
      <c r="H434" t="s">
        <v>75</v>
      </c>
      <c r="I434" t="s">
        <v>178</v>
      </c>
    </row>
    <row r="435" spans="1:9" x14ac:dyDescent="0.25">
      <c r="A435" t="s">
        <v>24</v>
      </c>
      <c r="B435" t="s">
        <v>9</v>
      </c>
      <c r="C435" s="1">
        <v>43216.423611111109</v>
      </c>
      <c r="D435">
        <v>5.8999999999999997E-2</v>
      </c>
      <c r="F435">
        <v>1988314</v>
      </c>
      <c r="G435" t="s">
        <v>177</v>
      </c>
      <c r="H435" t="s">
        <v>75</v>
      </c>
      <c r="I435" t="s">
        <v>178</v>
      </c>
    </row>
    <row r="436" spans="1:9" x14ac:dyDescent="0.25">
      <c r="A436" t="s">
        <v>25</v>
      </c>
      <c r="B436" t="s">
        <v>9</v>
      </c>
      <c r="C436" s="1">
        <v>43216.423611111109</v>
      </c>
      <c r="D436" s="29">
        <v>1800</v>
      </c>
      <c r="F436">
        <v>1988309</v>
      </c>
      <c r="G436" t="s">
        <v>177</v>
      </c>
      <c r="H436" t="s">
        <v>75</v>
      </c>
      <c r="I436" t="s">
        <v>178</v>
      </c>
    </row>
    <row r="437" spans="1:9" x14ac:dyDescent="0.25">
      <c r="A437" t="s">
        <v>27</v>
      </c>
      <c r="B437" t="s">
        <v>9</v>
      </c>
      <c r="C437" s="1">
        <v>43216.423611111109</v>
      </c>
      <c r="D437">
        <v>0.63</v>
      </c>
      <c r="F437">
        <v>1988314</v>
      </c>
      <c r="G437" t="s">
        <v>177</v>
      </c>
      <c r="H437" t="s">
        <v>75</v>
      </c>
      <c r="I437" t="s">
        <v>178</v>
      </c>
    </row>
    <row r="438" spans="1:9" x14ac:dyDescent="0.25">
      <c r="A438" t="s">
        <v>28</v>
      </c>
      <c r="B438" t="s">
        <v>9</v>
      </c>
      <c r="C438" s="1">
        <v>43216.423611111109</v>
      </c>
      <c r="D438">
        <v>8</v>
      </c>
      <c r="F438">
        <v>1988314</v>
      </c>
      <c r="G438" t="s">
        <v>177</v>
      </c>
      <c r="H438" t="s">
        <v>75</v>
      </c>
      <c r="I438" t="s">
        <v>178</v>
      </c>
    </row>
    <row r="439" spans="1:9" x14ac:dyDescent="0.25">
      <c r="A439" t="s">
        <v>29</v>
      </c>
      <c r="B439" t="s">
        <v>9</v>
      </c>
      <c r="C439" s="1">
        <v>43216.423611111109</v>
      </c>
      <c r="D439">
        <v>13</v>
      </c>
      <c r="F439">
        <v>1988309</v>
      </c>
      <c r="G439" t="s">
        <v>177</v>
      </c>
      <c r="H439" t="s">
        <v>75</v>
      </c>
      <c r="I439" t="s">
        <v>178</v>
      </c>
    </row>
    <row r="440" spans="1:9" x14ac:dyDescent="0.25">
      <c r="A440" t="s">
        <v>149</v>
      </c>
      <c r="B440" t="s">
        <v>16</v>
      </c>
      <c r="C440" s="1">
        <v>43188.385416666664</v>
      </c>
      <c r="D440">
        <v>150</v>
      </c>
      <c r="E440">
        <f>(ABS(D440-D455)/(D440+D455))*200</f>
        <v>0</v>
      </c>
      <c r="F440">
        <v>1979453</v>
      </c>
      <c r="G440" t="s">
        <v>179</v>
      </c>
      <c r="H440">
        <v>20030114</v>
      </c>
      <c r="I440">
        <v>20030114</v>
      </c>
    </row>
    <row r="441" spans="1:9" x14ac:dyDescent="0.25">
      <c r="A441" t="s">
        <v>156</v>
      </c>
      <c r="B441" t="s">
        <v>157</v>
      </c>
      <c r="C441" s="1">
        <v>43188.385416666664</v>
      </c>
      <c r="D441">
        <v>0.62</v>
      </c>
      <c r="E441">
        <f t="shared" ref="E441:E470" si="10">(ABS(D441-D456)/(D441+D456))*200</f>
        <v>10.169491525423718</v>
      </c>
      <c r="F441">
        <v>1979456</v>
      </c>
      <c r="G441" t="s">
        <v>179</v>
      </c>
      <c r="H441">
        <v>20030114</v>
      </c>
      <c r="I441">
        <v>20030114</v>
      </c>
    </row>
    <row r="442" spans="1:9" x14ac:dyDescent="0.25">
      <c r="A442" t="s">
        <v>158</v>
      </c>
      <c r="B442" t="s">
        <v>157</v>
      </c>
      <c r="C442" s="1">
        <v>43188.385416666664</v>
      </c>
      <c r="D442">
        <v>1.4E-3</v>
      </c>
      <c r="E442">
        <f t="shared" si="10"/>
        <v>6.896551724137935</v>
      </c>
      <c r="F442">
        <v>1979456</v>
      </c>
      <c r="G442" t="s">
        <v>179</v>
      </c>
      <c r="H442">
        <v>20030114</v>
      </c>
      <c r="I442">
        <v>20030114</v>
      </c>
    </row>
    <row r="443" spans="1:9" x14ac:dyDescent="0.25">
      <c r="A443" t="s">
        <v>158</v>
      </c>
      <c r="B443" t="s">
        <v>157</v>
      </c>
      <c r="C443" s="1">
        <v>43188.385416666664</v>
      </c>
      <c r="D443">
        <v>2E-3</v>
      </c>
      <c r="E443">
        <f t="shared" si="10"/>
        <v>0</v>
      </c>
      <c r="F443">
        <v>1979456</v>
      </c>
      <c r="G443" t="s">
        <v>179</v>
      </c>
      <c r="H443">
        <v>20030114</v>
      </c>
      <c r="I443">
        <v>20030114</v>
      </c>
    </row>
    <row r="444" spans="1:9" x14ac:dyDescent="0.25">
      <c r="A444" t="s">
        <v>158</v>
      </c>
      <c r="B444" t="s">
        <v>157</v>
      </c>
      <c r="C444" s="1">
        <v>43188.385416666664</v>
      </c>
      <c r="D444">
        <v>3.3E-3</v>
      </c>
      <c r="E444">
        <f t="shared" si="10"/>
        <v>2.9850746268656669</v>
      </c>
      <c r="F444">
        <v>1979456</v>
      </c>
      <c r="G444" t="s">
        <v>179</v>
      </c>
      <c r="H444">
        <v>20030114</v>
      </c>
      <c r="I444">
        <v>20030114</v>
      </c>
    </row>
    <row r="445" spans="1:9" x14ac:dyDescent="0.25">
      <c r="A445" t="s">
        <v>158</v>
      </c>
      <c r="B445" t="s">
        <v>157</v>
      </c>
      <c r="C445" s="1">
        <v>43188.385416666664</v>
      </c>
      <c r="D445">
        <v>4.0000000000000001E-3</v>
      </c>
      <c r="E445">
        <f t="shared" si="10"/>
        <v>0</v>
      </c>
      <c r="F445">
        <v>1979456</v>
      </c>
      <c r="G445" t="s">
        <v>179</v>
      </c>
      <c r="H445">
        <v>20030114</v>
      </c>
      <c r="I445">
        <v>20030114</v>
      </c>
    </row>
    <row r="446" spans="1:9" x14ac:dyDescent="0.25">
      <c r="A446" t="s">
        <v>158</v>
      </c>
      <c r="B446" t="s">
        <v>157</v>
      </c>
      <c r="C446" s="1">
        <v>43188.385416666664</v>
      </c>
      <c r="D446">
        <v>4.4000000000000003E-3</v>
      </c>
      <c r="E446">
        <f t="shared" si="10"/>
        <v>2.2471910112359414</v>
      </c>
      <c r="F446">
        <v>1979456</v>
      </c>
      <c r="G446" t="s">
        <v>179</v>
      </c>
      <c r="H446">
        <v>20030114</v>
      </c>
      <c r="I446">
        <v>20030114</v>
      </c>
    </row>
    <row r="447" spans="1:9" x14ac:dyDescent="0.25">
      <c r="A447" t="s">
        <v>158</v>
      </c>
      <c r="B447" t="s">
        <v>157</v>
      </c>
      <c r="C447" s="1">
        <v>43188.385416666664</v>
      </c>
      <c r="D447">
        <v>1.4999999999999999E-2</v>
      </c>
      <c r="E447">
        <f t="shared" si="10"/>
        <v>6.4516129032258114</v>
      </c>
      <c r="F447">
        <v>1979456</v>
      </c>
      <c r="G447" t="s">
        <v>179</v>
      </c>
      <c r="H447">
        <v>20030114</v>
      </c>
      <c r="I447">
        <v>20030114</v>
      </c>
    </row>
    <row r="448" spans="1:9" x14ac:dyDescent="0.25">
      <c r="A448" t="s">
        <v>158</v>
      </c>
      <c r="B448" t="s">
        <v>157</v>
      </c>
      <c r="C448" s="1">
        <v>43188.385416666664</v>
      </c>
      <c r="D448">
        <v>1.6E-2</v>
      </c>
      <c r="E448">
        <f t="shared" si="10"/>
        <v>6.0606060606060659</v>
      </c>
      <c r="F448">
        <v>1979456</v>
      </c>
      <c r="G448" t="s">
        <v>179</v>
      </c>
      <c r="H448">
        <v>20030114</v>
      </c>
      <c r="I448">
        <v>20030114</v>
      </c>
    </row>
    <row r="449" spans="1:9" x14ac:dyDescent="0.25">
      <c r="A449" t="s">
        <v>158</v>
      </c>
      <c r="B449" t="s">
        <v>157</v>
      </c>
      <c r="C449" s="1">
        <v>43188.385416666664</v>
      </c>
      <c r="D449">
        <v>1.9E-2</v>
      </c>
      <c r="E449">
        <f t="shared" si="10"/>
        <v>27.27272727272728</v>
      </c>
      <c r="F449">
        <v>1979456</v>
      </c>
      <c r="G449" t="s">
        <v>179</v>
      </c>
      <c r="H449">
        <v>20030114</v>
      </c>
      <c r="I449">
        <v>20030114</v>
      </c>
    </row>
    <row r="450" spans="1:9" x14ac:dyDescent="0.25">
      <c r="A450" t="s">
        <v>158</v>
      </c>
      <c r="B450" t="s">
        <v>157</v>
      </c>
      <c r="C450" s="1">
        <v>43188.385416666664</v>
      </c>
      <c r="D450">
        <v>3.5999999999999997E-2</v>
      </c>
      <c r="E450">
        <f t="shared" si="10"/>
        <v>12.987012987012999</v>
      </c>
      <c r="F450">
        <v>1979456</v>
      </c>
      <c r="G450" t="s">
        <v>179</v>
      </c>
      <c r="H450">
        <v>20030114</v>
      </c>
      <c r="I450">
        <v>20030114</v>
      </c>
    </row>
    <row r="451" spans="1:9" x14ac:dyDescent="0.25">
      <c r="A451" t="s">
        <v>158</v>
      </c>
      <c r="B451" t="s">
        <v>157</v>
      </c>
      <c r="C451" s="1">
        <v>43188.385416666664</v>
      </c>
      <c r="D451">
        <v>4.1000000000000002E-2</v>
      </c>
      <c r="E451">
        <f t="shared" si="10"/>
        <v>11.494252873563214</v>
      </c>
      <c r="F451">
        <v>1979456</v>
      </c>
      <c r="G451" t="s">
        <v>179</v>
      </c>
      <c r="H451">
        <v>20030114</v>
      </c>
      <c r="I451">
        <v>20030114</v>
      </c>
    </row>
    <row r="452" spans="1:9" x14ac:dyDescent="0.25">
      <c r="A452" t="s">
        <v>158</v>
      </c>
      <c r="B452" t="s">
        <v>157</v>
      </c>
      <c r="C452" s="1">
        <v>43188.385416666664</v>
      </c>
      <c r="D452">
        <v>7.0999999999999994E-2</v>
      </c>
      <c r="E452">
        <f t="shared" si="10"/>
        <v>9.3959731543624248</v>
      </c>
      <c r="F452">
        <v>1979456</v>
      </c>
      <c r="G452" t="s">
        <v>179</v>
      </c>
      <c r="H452">
        <v>20030114</v>
      </c>
      <c r="I452">
        <v>20030114</v>
      </c>
    </row>
    <row r="453" spans="1:9" x14ac:dyDescent="0.25">
      <c r="A453" t="s">
        <v>158</v>
      </c>
      <c r="B453" t="s">
        <v>157</v>
      </c>
      <c r="C453" s="1">
        <v>43188.385416666664</v>
      </c>
      <c r="D453">
        <v>8.5000000000000006E-2</v>
      </c>
      <c r="E453">
        <f t="shared" si="10"/>
        <v>25.641025641025632</v>
      </c>
      <c r="F453">
        <v>1979456</v>
      </c>
      <c r="G453" t="s">
        <v>179</v>
      </c>
      <c r="H453">
        <v>20030114</v>
      </c>
      <c r="I453">
        <v>20030114</v>
      </c>
    </row>
    <row r="454" spans="1:9" x14ac:dyDescent="0.25">
      <c r="A454" t="s">
        <v>158</v>
      </c>
      <c r="B454" t="s">
        <v>157</v>
      </c>
      <c r="C454" s="1">
        <v>43188.385416666664</v>
      </c>
      <c r="D454" s="29">
        <v>8.0000000000000004E-4</v>
      </c>
      <c r="E454">
        <f t="shared" si="10"/>
        <v>0</v>
      </c>
      <c r="F454">
        <v>1979456</v>
      </c>
      <c r="G454" t="s">
        <v>179</v>
      </c>
      <c r="H454">
        <v>20030114</v>
      </c>
      <c r="I454">
        <v>20030114</v>
      </c>
    </row>
    <row r="455" spans="1:9" x14ac:dyDescent="0.25">
      <c r="A455" t="s">
        <v>149</v>
      </c>
      <c r="B455" t="s">
        <v>16</v>
      </c>
      <c r="C455" s="1">
        <v>43188.388888888891</v>
      </c>
      <c r="D455">
        <v>150</v>
      </c>
      <c r="F455">
        <v>1979454</v>
      </c>
      <c r="G455" t="s">
        <v>179</v>
      </c>
      <c r="H455">
        <v>20030114</v>
      </c>
      <c r="I455" t="s">
        <v>180</v>
      </c>
    </row>
    <row r="456" spans="1:9" x14ac:dyDescent="0.25">
      <c r="A456" t="s">
        <v>156</v>
      </c>
      <c r="B456" t="s">
        <v>157</v>
      </c>
      <c r="C456" s="1">
        <v>43188.388888888891</v>
      </c>
      <c r="D456">
        <v>0.56000000000000005</v>
      </c>
      <c r="F456">
        <v>1979457</v>
      </c>
      <c r="G456" t="s">
        <v>179</v>
      </c>
      <c r="H456">
        <v>20030114</v>
      </c>
      <c r="I456" t="s">
        <v>180</v>
      </c>
    </row>
    <row r="457" spans="1:9" x14ac:dyDescent="0.25">
      <c r="A457" t="s">
        <v>158</v>
      </c>
      <c r="B457" t="s">
        <v>157</v>
      </c>
      <c r="C457" s="1">
        <v>43188.388888888891</v>
      </c>
      <c r="D457">
        <v>1.5E-3</v>
      </c>
      <c r="F457">
        <v>1979457</v>
      </c>
      <c r="G457" t="s">
        <v>179</v>
      </c>
      <c r="H457">
        <v>20030114</v>
      </c>
      <c r="I457" t="s">
        <v>180</v>
      </c>
    </row>
    <row r="458" spans="1:9" x14ac:dyDescent="0.25">
      <c r="A458" t="s">
        <v>158</v>
      </c>
      <c r="B458" t="s">
        <v>157</v>
      </c>
      <c r="C458" s="1">
        <v>43188.388888888891</v>
      </c>
      <c r="D458">
        <v>2E-3</v>
      </c>
      <c r="F458">
        <v>1979457</v>
      </c>
      <c r="G458" t="s">
        <v>179</v>
      </c>
      <c r="H458">
        <v>20030114</v>
      </c>
      <c r="I458" t="s">
        <v>180</v>
      </c>
    </row>
    <row r="459" spans="1:9" x14ac:dyDescent="0.25">
      <c r="A459" t="s">
        <v>158</v>
      </c>
      <c r="B459" t="s">
        <v>157</v>
      </c>
      <c r="C459" s="1">
        <v>43188.388888888891</v>
      </c>
      <c r="D459">
        <v>3.3999999999999998E-3</v>
      </c>
      <c r="F459">
        <v>1979457</v>
      </c>
      <c r="G459" t="s">
        <v>179</v>
      </c>
      <c r="H459">
        <v>20030114</v>
      </c>
      <c r="I459" t="s">
        <v>180</v>
      </c>
    </row>
    <row r="460" spans="1:9" x14ac:dyDescent="0.25">
      <c r="A460" t="s">
        <v>158</v>
      </c>
      <c r="B460" t="s">
        <v>157</v>
      </c>
      <c r="C460" s="1">
        <v>43188.388888888891</v>
      </c>
      <c r="D460">
        <v>4.0000000000000001E-3</v>
      </c>
      <c r="F460">
        <v>1979457</v>
      </c>
      <c r="G460" t="s">
        <v>179</v>
      </c>
      <c r="H460">
        <v>20030114</v>
      </c>
      <c r="I460" t="s">
        <v>180</v>
      </c>
    </row>
    <row r="461" spans="1:9" x14ac:dyDescent="0.25">
      <c r="A461" t="s">
        <v>158</v>
      </c>
      <c r="B461" t="s">
        <v>157</v>
      </c>
      <c r="C461" s="1">
        <v>43188.388888888891</v>
      </c>
      <c r="D461">
        <v>4.4999999999999997E-3</v>
      </c>
      <c r="F461">
        <v>1979457</v>
      </c>
      <c r="G461" t="s">
        <v>179</v>
      </c>
      <c r="H461">
        <v>20030114</v>
      </c>
      <c r="I461" t="s">
        <v>180</v>
      </c>
    </row>
    <row r="462" spans="1:9" x14ac:dyDescent="0.25">
      <c r="A462" t="s">
        <v>158</v>
      </c>
      <c r="B462" t="s">
        <v>157</v>
      </c>
      <c r="C462" s="1">
        <v>43188.388888888891</v>
      </c>
      <c r="D462">
        <v>1.6E-2</v>
      </c>
      <c r="F462">
        <v>1979457</v>
      </c>
      <c r="G462" t="s">
        <v>179</v>
      </c>
      <c r="H462">
        <v>20030114</v>
      </c>
      <c r="I462" t="s">
        <v>180</v>
      </c>
    </row>
    <row r="463" spans="1:9" x14ac:dyDescent="0.25">
      <c r="A463" t="s">
        <v>158</v>
      </c>
      <c r="B463" t="s">
        <v>157</v>
      </c>
      <c r="C463" s="1">
        <v>43188.388888888891</v>
      </c>
      <c r="D463">
        <v>1.7000000000000001E-2</v>
      </c>
      <c r="F463">
        <v>1979457</v>
      </c>
      <c r="G463" t="s">
        <v>179</v>
      </c>
      <c r="H463">
        <v>20030114</v>
      </c>
      <c r="I463" t="s">
        <v>180</v>
      </c>
    </row>
    <row r="464" spans="1:9" x14ac:dyDescent="0.25">
      <c r="A464" t="s">
        <v>158</v>
      </c>
      <c r="B464" t="s">
        <v>157</v>
      </c>
      <c r="C464" s="1">
        <v>43188.388888888891</v>
      </c>
      <c r="D464">
        <v>2.5000000000000001E-2</v>
      </c>
      <c r="F464">
        <v>1979457</v>
      </c>
      <c r="G464" t="s">
        <v>179</v>
      </c>
      <c r="H464">
        <v>20030114</v>
      </c>
      <c r="I464" t="s">
        <v>180</v>
      </c>
    </row>
    <row r="465" spans="1:9" x14ac:dyDescent="0.25">
      <c r="A465" t="s">
        <v>158</v>
      </c>
      <c r="B465" t="s">
        <v>157</v>
      </c>
      <c r="C465" s="1">
        <v>43188.388888888891</v>
      </c>
      <c r="D465">
        <v>4.1000000000000002E-2</v>
      </c>
      <c r="F465">
        <v>1979457</v>
      </c>
      <c r="G465" t="s">
        <v>179</v>
      </c>
      <c r="H465">
        <v>20030114</v>
      </c>
      <c r="I465" t="s">
        <v>180</v>
      </c>
    </row>
    <row r="466" spans="1:9" x14ac:dyDescent="0.25">
      <c r="A466" t="s">
        <v>158</v>
      </c>
      <c r="B466" t="s">
        <v>157</v>
      </c>
      <c r="C466" s="1">
        <v>43188.388888888891</v>
      </c>
      <c r="D466">
        <v>4.5999999999999999E-2</v>
      </c>
      <c r="F466">
        <v>1979457</v>
      </c>
      <c r="G466" t="s">
        <v>179</v>
      </c>
      <c r="H466">
        <v>20030114</v>
      </c>
      <c r="I466" t="s">
        <v>180</v>
      </c>
    </row>
    <row r="467" spans="1:9" x14ac:dyDescent="0.25">
      <c r="A467" t="s">
        <v>158</v>
      </c>
      <c r="B467" t="s">
        <v>157</v>
      </c>
      <c r="C467" s="1">
        <v>43188.388888888891</v>
      </c>
      <c r="D467">
        <v>7.8E-2</v>
      </c>
      <c r="F467">
        <v>1979457</v>
      </c>
      <c r="G467" t="s">
        <v>179</v>
      </c>
      <c r="H467">
        <v>20030114</v>
      </c>
      <c r="I467" t="s">
        <v>180</v>
      </c>
    </row>
    <row r="468" spans="1:9" x14ac:dyDescent="0.25">
      <c r="A468" t="s">
        <v>158</v>
      </c>
      <c r="B468" t="s">
        <v>157</v>
      </c>
      <c r="C468" s="1">
        <v>43188.388888888891</v>
      </c>
      <c r="D468">
        <v>0.11</v>
      </c>
      <c r="F468">
        <v>1979457</v>
      </c>
      <c r="G468" t="s">
        <v>179</v>
      </c>
      <c r="H468">
        <v>20030114</v>
      </c>
      <c r="I468" t="s">
        <v>180</v>
      </c>
    </row>
    <row r="469" spans="1:9" x14ac:dyDescent="0.25">
      <c r="A469" t="s">
        <v>158</v>
      </c>
      <c r="B469" t="s">
        <v>157</v>
      </c>
      <c r="C469" s="1">
        <v>43188.388888888891</v>
      </c>
      <c r="D469" s="29">
        <v>8.0000000000000004E-4</v>
      </c>
      <c r="F469">
        <v>1979457</v>
      </c>
      <c r="G469" t="s">
        <v>179</v>
      </c>
      <c r="H469">
        <v>20030114</v>
      </c>
      <c r="I469" t="s">
        <v>180</v>
      </c>
    </row>
    <row r="470" spans="1:9" x14ac:dyDescent="0.25">
      <c r="A470" t="s">
        <v>181</v>
      </c>
      <c r="B470" t="s">
        <v>16</v>
      </c>
      <c r="C470" s="1">
        <v>43222.451388888891</v>
      </c>
      <c r="D470">
        <v>80</v>
      </c>
      <c r="E470">
        <f>(ABS(D470-D482)/(D470+D482))*200</f>
        <v>22.222222222222221</v>
      </c>
      <c r="F470">
        <v>1989936</v>
      </c>
      <c r="G470" t="s">
        <v>182</v>
      </c>
      <c r="H470" t="s">
        <v>81</v>
      </c>
      <c r="I470" t="s">
        <v>81</v>
      </c>
    </row>
    <row r="471" spans="1:9" x14ac:dyDescent="0.25">
      <c r="A471" t="s">
        <v>153</v>
      </c>
      <c r="B471" t="s">
        <v>154</v>
      </c>
      <c r="C471" s="1">
        <v>43222.451388888891</v>
      </c>
      <c r="D471" t="s">
        <v>155</v>
      </c>
      <c r="E471" t="e">
        <f t="shared" ref="E471:E481" si="11">(ABS(D471-D483)/(D471+D483))*200</f>
        <v>#VALUE!</v>
      </c>
      <c r="F471">
        <v>1989942</v>
      </c>
      <c r="G471" t="s">
        <v>182</v>
      </c>
      <c r="H471" t="s">
        <v>81</v>
      </c>
      <c r="I471" t="s">
        <v>81</v>
      </c>
    </row>
    <row r="472" spans="1:9" x14ac:dyDescent="0.25">
      <c r="A472" t="s">
        <v>161</v>
      </c>
      <c r="B472" t="s">
        <v>157</v>
      </c>
      <c r="C472" s="1">
        <v>43222.451388888891</v>
      </c>
      <c r="D472">
        <v>0.18</v>
      </c>
      <c r="E472">
        <f t="shared" si="11"/>
        <v>32.258064516129025</v>
      </c>
      <c r="F472">
        <v>1989948</v>
      </c>
      <c r="G472" t="s">
        <v>182</v>
      </c>
      <c r="H472" t="s">
        <v>81</v>
      </c>
      <c r="I472" t="s">
        <v>81</v>
      </c>
    </row>
    <row r="473" spans="1:9" x14ac:dyDescent="0.25">
      <c r="A473" t="s">
        <v>158</v>
      </c>
      <c r="B473" t="s">
        <v>157</v>
      </c>
      <c r="C473" s="1">
        <v>43222.451388888891</v>
      </c>
      <c r="D473">
        <v>2E-3</v>
      </c>
      <c r="E473">
        <f t="shared" si="11"/>
        <v>0</v>
      </c>
      <c r="F473">
        <v>1989948</v>
      </c>
      <c r="G473" t="s">
        <v>182</v>
      </c>
      <c r="H473" t="s">
        <v>81</v>
      </c>
      <c r="I473" t="s">
        <v>81</v>
      </c>
    </row>
    <row r="474" spans="1:9" x14ac:dyDescent="0.25">
      <c r="A474" t="s">
        <v>158</v>
      </c>
      <c r="B474" t="s">
        <v>157</v>
      </c>
      <c r="C474" s="1">
        <v>43222.451388888891</v>
      </c>
      <c r="D474">
        <v>4.0000000000000001E-3</v>
      </c>
      <c r="E474">
        <f t="shared" si="11"/>
        <v>0</v>
      </c>
      <c r="F474">
        <v>1989948</v>
      </c>
      <c r="G474" t="s">
        <v>182</v>
      </c>
      <c r="H474" t="s">
        <v>81</v>
      </c>
      <c r="I474" t="s">
        <v>81</v>
      </c>
    </row>
    <row r="475" spans="1:9" x14ac:dyDescent="0.25">
      <c r="A475" t="s">
        <v>158</v>
      </c>
      <c r="B475" t="s">
        <v>157</v>
      </c>
      <c r="C475" s="1">
        <v>43222.451388888891</v>
      </c>
      <c r="D475">
        <v>8.0000000000000002E-3</v>
      </c>
      <c r="E475">
        <f t="shared" si="11"/>
        <v>0</v>
      </c>
      <c r="F475">
        <v>1989948</v>
      </c>
      <c r="G475" t="s">
        <v>182</v>
      </c>
      <c r="H475" t="s">
        <v>81</v>
      </c>
      <c r="I475" t="s">
        <v>81</v>
      </c>
    </row>
    <row r="476" spans="1:9" x14ac:dyDescent="0.25">
      <c r="A476" t="s">
        <v>158</v>
      </c>
      <c r="B476" t="s">
        <v>157</v>
      </c>
      <c r="C476" s="1">
        <v>43222.451388888891</v>
      </c>
      <c r="D476">
        <v>9.7999999999999997E-3</v>
      </c>
      <c r="E476">
        <f t="shared" si="11"/>
        <v>5.2356020942408428</v>
      </c>
      <c r="F476">
        <v>1989948</v>
      </c>
      <c r="G476" t="s">
        <v>182</v>
      </c>
      <c r="H476" t="s">
        <v>81</v>
      </c>
      <c r="I476" t="s">
        <v>81</v>
      </c>
    </row>
    <row r="477" spans="1:9" x14ac:dyDescent="0.25">
      <c r="A477" t="s">
        <v>158</v>
      </c>
      <c r="B477" t="s">
        <v>157</v>
      </c>
      <c r="C477" s="1">
        <v>43222.451388888891</v>
      </c>
      <c r="D477">
        <v>1.4999999999999999E-2</v>
      </c>
      <c r="E477">
        <f t="shared" si="11"/>
        <v>30.76923076923077</v>
      </c>
      <c r="F477">
        <v>1989948</v>
      </c>
      <c r="G477" t="s">
        <v>182</v>
      </c>
      <c r="H477" t="s">
        <v>81</v>
      </c>
      <c r="I477" t="s">
        <v>81</v>
      </c>
    </row>
    <row r="478" spans="1:9" x14ac:dyDescent="0.25">
      <c r="A478" t="s">
        <v>158</v>
      </c>
      <c r="B478" t="s">
        <v>157</v>
      </c>
      <c r="C478" s="1">
        <v>43222.451388888891</v>
      </c>
      <c r="D478">
        <v>3.1E-2</v>
      </c>
      <c r="E478">
        <f t="shared" si="11"/>
        <v>0</v>
      </c>
      <c r="F478">
        <v>1989948</v>
      </c>
      <c r="G478" t="s">
        <v>182</v>
      </c>
      <c r="H478" t="s">
        <v>81</v>
      </c>
      <c r="I478" t="s">
        <v>81</v>
      </c>
    </row>
    <row r="479" spans="1:9" x14ac:dyDescent="0.25">
      <c r="A479" t="s">
        <v>158</v>
      </c>
      <c r="B479" t="s">
        <v>157</v>
      </c>
      <c r="C479" s="1">
        <v>43222.451388888891</v>
      </c>
      <c r="D479">
        <v>7.2999999999999995E-2</v>
      </c>
      <c r="E479">
        <f t="shared" si="11"/>
        <v>5.633802816901393</v>
      </c>
      <c r="F479">
        <v>1989948</v>
      </c>
      <c r="G479" t="s">
        <v>182</v>
      </c>
      <c r="H479" t="s">
        <v>81</v>
      </c>
      <c r="I479" t="s">
        <v>81</v>
      </c>
    </row>
    <row r="480" spans="1:9" x14ac:dyDescent="0.25">
      <c r="A480" t="s">
        <v>158</v>
      </c>
      <c r="B480" t="s">
        <v>157</v>
      </c>
      <c r="C480" s="1">
        <v>43222.451388888891</v>
      </c>
      <c r="D480" s="29">
        <v>4.0000000000000002E-4</v>
      </c>
      <c r="E480">
        <f t="shared" si="11"/>
        <v>0</v>
      </c>
      <c r="F480">
        <v>1989948</v>
      </c>
      <c r="G480" t="s">
        <v>182</v>
      </c>
      <c r="H480" t="s">
        <v>81</v>
      </c>
      <c r="I480" t="s">
        <v>81</v>
      </c>
    </row>
    <row r="481" spans="1:9" x14ac:dyDescent="0.25">
      <c r="A481" t="s">
        <v>158</v>
      </c>
      <c r="B481" t="s">
        <v>157</v>
      </c>
      <c r="C481" s="1">
        <v>43222.451388888891</v>
      </c>
      <c r="D481" s="29">
        <v>8.0000000000000004E-4</v>
      </c>
      <c r="E481">
        <f t="shared" si="11"/>
        <v>0</v>
      </c>
      <c r="F481">
        <v>1989948</v>
      </c>
      <c r="G481" t="s">
        <v>182</v>
      </c>
      <c r="H481" t="s">
        <v>81</v>
      </c>
      <c r="I481" t="s">
        <v>81</v>
      </c>
    </row>
    <row r="482" spans="1:9" x14ac:dyDescent="0.25">
      <c r="A482" t="s">
        <v>181</v>
      </c>
      <c r="B482" t="s">
        <v>16</v>
      </c>
      <c r="C482" s="1">
        <v>43222.454861111109</v>
      </c>
      <c r="D482">
        <v>100</v>
      </c>
      <c r="F482">
        <v>1989937</v>
      </c>
      <c r="G482" t="s">
        <v>182</v>
      </c>
      <c r="H482" t="s">
        <v>81</v>
      </c>
      <c r="I482" t="s">
        <v>183</v>
      </c>
    </row>
    <row r="483" spans="1:9" x14ac:dyDescent="0.25">
      <c r="A483" t="s">
        <v>153</v>
      </c>
      <c r="B483" t="s">
        <v>154</v>
      </c>
      <c r="C483" s="1">
        <v>43222.454861111109</v>
      </c>
      <c r="D483" t="s">
        <v>155</v>
      </c>
      <c r="F483">
        <v>1989943</v>
      </c>
      <c r="G483" t="s">
        <v>182</v>
      </c>
      <c r="H483" t="s">
        <v>81</v>
      </c>
      <c r="I483" t="s">
        <v>183</v>
      </c>
    </row>
    <row r="484" spans="1:9" x14ac:dyDescent="0.25">
      <c r="A484" t="s">
        <v>161</v>
      </c>
      <c r="B484" t="s">
        <v>157</v>
      </c>
      <c r="C484" s="1">
        <v>43222.454861111109</v>
      </c>
      <c r="D484">
        <v>0.13</v>
      </c>
      <c r="F484">
        <v>1989949</v>
      </c>
      <c r="G484" t="s">
        <v>182</v>
      </c>
      <c r="H484" t="s">
        <v>81</v>
      </c>
      <c r="I484" t="s">
        <v>183</v>
      </c>
    </row>
    <row r="485" spans="1:9" x14ac:dyDescent="0.25">
      <c r="A485" t="s">
        <v>158</v>
      </c>
      <c r="B485" t="s">
        <v>157</v>
      </c>
      <c r="C485" s="1">
        <v>43222.454861111109</v>
      </c>
      <c r="D485">
        <v>2E-3</v>
      </c>
      <c r="F485">
        <v>1989949</v>
      </c>
      <c r="G485" t="s">
        <v>182</v>
      </c>
      <c r="H485" t="s">
        <v>81</v>
      </c>
      <c r="I485" t="s">
        <v>183</v>
      </c>
    </row>
    <row r="486" spans="1:9" x14ac:dyDescent="0.25">
      <c r="A486" t="s">
        <v>158</v>
      </c>
      <c r="B486" t="s">
        <v>157</v>
      </c>
      <c r="C486" s="1">
        <v>43222.454861111109</v>
      </c>
      <c r="D486">
        <v>4.0000000000000001E-3</v>
      </c>
      <c r="F486">
        <v>1989949</v>
      </c>
      <c r="G486" t="s">
        <v>182</v>
      </c>
      <c r="H486" t="s">
        <v>81</v>
      </c>
      <c r="I486" t="s">
        <v>183</v>
      </c>
    </row>
    <row r="487" spans="1:9" x14ac:dyDescent="0.25">
      <c r="A487" t="s">
        <v>158</v>
      </c>
      <c r="B487" t="s">
        <v>157</v>
      </c>
      <c r="C487" s="1">
        <v>43222.454861111109</v>
      </c>
      <c r="D487">
        <v>8.0000000000000002E-3</v>
      </c>
      <c r="F487">
        <v>1989949</v>
      </c>
      <c r="G487" t="s">
        <v>182</v>
      </c>
      <c r="H487" t="s">
        <v>81</v>
      </c>
      <c r="I487" t="s">
        <v>183</v>
      </c>
    </row>
    <row r="488" spans="1:9" x14ac:dyDescent="0.25">
      <c r="A488" t="s">
        <v>158</v>
      </c>
      <c r="B488" t="s">
        <v>157</v>
      </c>
      <c r="C488" s="1">
        <v>43222.454861111109</v>
      </c>
      <c r="D488">
        <v>9.2999999999999992E-3</v>
      </c>
      <c r="F488">
        <v>1989949</v>
      </c>
      <c r="G488" t="s">
        <v>182</v>
      </c>
      <c r="H488" t="s">
        <v>81</v>
      </c>
      <c r="I488" t="s">
        <v>183</v>
      </c>
    </row>
    <row r="489" spans="1:9" x14ac:dyDescent="0.25">
      <c r="A489" t="s">
        <v>158</v>
      </c>
      <c r="B489" t="s">
        <v>157</v>
      </c>
      <c r="C489" s="1">
        <v>43222.454861111109</v>
      </c>
      <c r="D489">
        <v>1.0999999999999999E-2</v>
      </c>
      <c r="F489">
        <v>1989949</v>
      </c>
      <c r="G489" t="s">
        <v>182</v>
      </c>
      <c r="H489" t="s">
        <v>81</v>
      </c>
      <c r="I489" t="s">
        <v>183</v>
      </c>
    </row>
    <row r="490" spans="1:9" x14ac:dyDescent="0.25">
      <c r="A490" t="s">
        <v>158</v>
      </c>
      <c r="B490" t="s">
        <v>157</v>
      </c>
      <c r="C490" s="1">
        <v>43222.454861111109</v>
      </c>
      <c r="D490">
        <v>3.1E-2</v>
      </c>
      <c r="F490">
        <v>1989949</v>
      </c>
      <c r="G490" t="s">
        <v>182</v>
      </c>
      <c r="H490" t="s">
        <v>81</v>
      </c>
      <c r="I490" t="s">
        <v>183</v>
      </c>
    </row>
    <row r="491" spans="1:9" x14ac:dyDescent="0.25">
      <c r="A491" t="s">
        <v>158</v>
      </c>
      <c r="B491" t="s">
        <v>157</v>
      </c>
      <c r="C491" s="1">
        <v>43222.454861111109</v>
      </c>
      <c r="D491">
        <v>6.9000000000000006E-2</v>
      </c>
      <c r="F491">
        <v>1989949</v>
      </c>
      <c r="G491" t="s">
        <v>182</v>
      </c>
      <c r="H491" t="s">
        <v>81</v>
      </c>
      <c r="I491" t="s">
        <v>183</v>
      </c>
    </row>
    <row r="492" spans="1:9" x14ac:dyDescent="0.25">
      <c r="A492" t="s">
        <v>158</v>
      </c>
      <c r="B492" t="s">
        <v>157</v>
      </c>
      <c r="C492" s="1">
        <v>43222.454861111109</v>
      </c>
      <c r="D492" s="29">
        <v>4.0000000000000002E-4</v>
      </c>
      <c r="E492" s="29"/>
      <c r="F492">
        <v>1989949</v>
      </c>
      <c r="G492" t="s">
        <v>182</v>
      </c>
      <c r="H492" t="s">
        <v>81</v>
      </c>
      <c r="I492" t="s">
        <v>183</v>
      </c>
    </row>
    <row r="493" spans="1:9" x14ac:dyDescent="0.25">
      <c r="A493" t="s">
        <v>158</v>
      </c>
      <c r="B493" t="s">
        <v>157</v>
      </c>
      <c r="C493" s="1">
        <v>43222.454861111109</v>
      </c>
      <c r="D493" s="29">
        <v>8.0000000000000004E-4</v>
      </c>
      <c r="E493" s="29"/>
      <c r="F493">
        <v>1989949</v>
      </c>
      <c r="G493" t="s">
        <v>182</v>
      </c>
      <c r="H493" t="s">
        <v>81</v>
      </c>
      <c r="I493" t="s">
        <v>183</v>
      </c>
    </row>
  </sheetData>
  <autoFilter ref="A1:I51" xr:uid="{00000000-0009-0000-0000-000000000000}">
    <sortState ref="A2:I51">
      <sortCondition ref="I1"/>
    </sortState>
  </autoFilter>
  <conditionalFormatting sqref="E1:E1048576">
    <cfRule type="cellIs" dxfId="1" priority="1" operator="greaterThan">
      <formula>20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activeCell="C14" sqref="C14"/>
    </sheetView>
  </sheetViews>
  <sheetFormatPr defaultRowHeight="15" x14ac:dyDescent="0.25"/>
  <cols>
    <col min="1" max="1" width="9.140625" style="5"/>
    <col min="2" max="2" width="15" style="5" customWidth="1"/>
    <col min="3" max="3" width="50.28515625" style="5" customWidth="1"/>
    <col min="4" max="4" width="16.5703125" style="5" customWidth="1"/>
    <col min="5" max="5" width="25.85546875" style="5" customWidth="1"/>
    <col min="6" max="7" width="9.140625" style="5"/>
    <col min="8" max="8" width="12.5703125" style="5" customWidth="1"/>
    <col min="9" max="16384" width="9.140625" style="5"/>
  </cols>
  <sheetData>
    <row r="1" spans="1:8" x14ac:dyDescent="0.25">
      <c r="A1" s="3" t="s">
        <v>141</v>
      </c>
      <c r="B1" s="3" t="s">
        <v>142</v>
      </c>
      <c r="C1" s="3" t="s">
        <v>143</v>
      </c>
      <c r="D1" s="13" t="s">
        <v>144</v>
      </c>
      <c r="E1" s="3" t="s">
        <v>145</v>
      </c>
      <c r="F1" s="4" t="s">
        <v>146</v>
      </c>
      <c r="G1" s="3" t="s">
        <v>147</v>
      </c>
      <c r="H1" s="3" t="s">
        <v>148</v>
      </c>
    </row>
    <row r="2" spans="1:8" x14ac:dyDescent="0.25">
      <c r="A2" s="22" t="s">
        <v>31</v>
      </c>
      <c r="B2" s="15" t="s">
        <v>32</v>
      </c>
      <c r="C2" s="18" t="s">
        <v>33</v>
      </c>
      <c r="D2" s="17" t="s">
        <v>34</v>
      </c>
      <c r="E2" s="18" t="s">
        <v>35</v>
      </c>
      <c r="F2" s="18" t="s">
        <v>36</v>
      </c>
      <c r="G2" s="18" t="s">
        <v>37</v>
      </c>
      <c r="H2" s="19">
        <v>43117</v>
      </c>
    </row>
    <row r="3" spans="1:8" x14ac:dyDescent="0.25">
      <c r="A3" s="24" t="s">
        <v>38</v>
      </c>
      <c r="B3" s="25">
        <v>20030951</v>
      </c>
      <c r="C3" s="21" t="s">
        <v>39</v>
      </c>
      <c r="D3" s="17" t="s">
        <v>40</v>
      </c>
      <c r="E3" s="22" t="s">
        <v>41</v>
      </c>
      <c r="F3" s="23" t="s">
        <v>42</v>
      </c>
      <c r="G3" s="22" t="s">
        <v>43</v>
      </c>
      <c r="H3" s="26">
        <v>43138</v>
      </c>
    </row>
    <row r="4" spans="1:8" x14ac:dyDescent="0.25">
      <c r="A4" s="20" t="s">
        <v>44</v>
      </c>
      <c r="B4" s="27">
        <v>20030124</v>
      </c>
      <c r="C4" s="21" t="s">
        <v>45</v>
      </c>
      <c r="D4" s="17" t="s">
        <v>46</v>
      </c>
      <c r="E4" s="22" t="s">
        <v>47</v>
      </c>
      <c r="F4" s="23" t="s">
        <v>48</v>
      </c>
      <c r="G4" s="22" t="s">
        <v>49</v>
      </c>
      <c r="H4" s="19">
        <v>43146</v>
      </c>
    </row>
    <row r="5" spans="1:8" x14ac:dyDescent="0.25">
      <c r="A5" s="20" t="s">
        <v>50</v>
      </c>
      <c r="B5" s="18" t="s">
        <v>51</v>
      </c>
      <c r="C5" s="21" t="s">
        <v>52</v>
      </c>
      <c r="D5" s="17" t="s">
        <v>53</v>
      </c>
      <c r="E5" s="22" t="s">
        <v>54</v>
      </c>
      <c r="F5" s="23" t="s">
        <v>55</v>
      </c>
      <c r="G5" s="18" t="s">
        <v>56</v>
      </c>
      <c r="H5" s="19">
        <v>43178</v>
      </c>
    </row>
    <row r="6" spans="1:8" x14ac:dyDescent="0.25">
      <c r="A6" s="24" t="s">
        <v>57</v>
      </c>
      <c r="B6" s="18" t="s">
        <v>58</v>
      </c>
      <c r="C6" s="21" t="s">
        <v>59</v>
      </c>
      <c r="D6" s="17" t="s">
        <v>60</v>
      </c>
      <c r="E6" s="22" t="s">
        <v>61</v>
      </c>
      <c r="F6" s="23" t="s">
        <v>62</v>
      </c>
      <c r="G6" s="18" t="s">
        <v>37</v>
      </c>
      <c r="H6" s="19">
        <v>43179</v>
      </c>
    </row>
    <row r="7" spans="1:8" x14ac:dyDescent="0.25">
      <c r="A7" s="20" t="s">
        <v>63</v>
      </c>
      <c r="B7" s="27">
        <v>20030114</v>
      </c>
      <c r="C7" s="21" t="s">
        <v>64</v>
      </c>
      <c r="D7" s="17" t="s">
        <v>65</v>
      </c>
      <c r="E7" s="22" t="s">
        <v>66</v>
      </c>
      <c r="F7" s="23" t="s">
        <v>67</v>
      </c>
      <c r="G7" s="18" t="s">
        <v>49</v>
      </c>
      <c r="H7" s="19">
        <v>43188</v>
      </c>
    </row>
    <row r="8" spans="1:8" x14ac:dyDescent="0.25">
      <c r="A8" s="18" t="s">
        <v>68</v>
      </c>
      <c r="B8" s="20" t="s">
        <v>69</v>
      </c>
      <c r="C8" s="28" t="s">
        <v>70</v>
      </c>
      <c r="D8" s="17" t="s">
        <v>71</v>
      </c>
      <c r="E8" s="18" t="s">
        <v>72</v>
      </c>
      <c r="F8" s="18" t="s">
        <v>73</v>
      </c>
      <c r="G8" s="18" t="s">
        <v>37</v>
      </c>
      <c r="H8" s="19">
        <v>43209</v>
      </c>
    </row>
    <row r="9" spans="1:8" x14ac:dyDescent="0.25">
      <c r="A9" s="18" t="s">
        <v>74</v>
      </c>
      <c r="B9" s="18" t="s">
        <v>75</v>
      </c>
      <c r="C9" s="18" t="s">
        <v>76</v>
      </c>
      <c r="D9" s="17" t="s">
        <v>77</v>
      </c>
      <c r="E9" s="18" t="s">
        <v>78</v>
      </c>
      <c r="F9" s="18" t="s">
        <v>79</v>
      </c>
      <c r="G9" s="18" t="s">
        <v>37</v>
      </c>
      <c r="H9" s="19">
        <v>43216</v>
      </c>
    </row>
    <row r="10" spans="1:8" x14ac:dyDescent="0.25">
      <c r="A10" s="20" t="s">
        <v>80</v>
      </c>
      <c r="B10" s="18" t="s">
        <v>81</v>
      </c>
      <c r="C10" s="21" t="s">
        <v>82</v>
      </c>
      <c r="D10" s="17" t="s">
        <v>83</v>
      </c>
      <c r="E10" s="18" t="s">
        <v>84</v>
      </c>
      <c r="F10" s="18" t="s">
        <v>85</v>
      </c>
      <c r="G10" s="18" t="s">
        <v>86</v>
      </c>
      <c r="H10" s="19">
        <v>43222</v>
      </c>
    </row>
    <row r="11" spans="1:8" x14ac:dyDescent="0.25">
      <c r="A11" s="20" t="s">
        <v>87</v>
      </c>
      <c r="B11" s="18">
        <v>27010051</v>
      </c>
      <c r="C11" s="21" t="s">
        <v>88</v>
      </c>
      <c r="D11" s="17" t="s">
        <v>89</v>
      </c>
      <c r="E11" s="18" t="s">
        <v>90</v>
      </c>
      <c r="F11" s="18" t="s">
        <v>55</v>
      </c>
      <c r="G11" s="18" t="s">
        <v>37</v>
      </c>
      <c r="H11" s="19">
        <v>43234</v>
      </c>
    </row>
    <row r="12" spans="1:8" x14ac:dyDescent="0.25">
      <c r="A12" s="20" t="s">
        <v>91</v>
      </c>
      <c r="B12" s="27">
        <v>20030127</v>
      </c>
      <c r="C12" s="21" t="s">
        <v>92</v>
      </c>
      <c r="D12" s="17" t="s">
        <v>93</v>
      </c>
      <c r="E12" s="18" t="s">
        <v>94</v>
      </c>
      <c r="F12" s="18" t="s">
        <v>48</v>
      </c>
      <c r="G12" s="18" t="s">
        <v>37</v>
      </c>
      <c r="H12" s="19">
        <v>43236</v>
      </c>
    </row>
    <row r="13" spans="1:8" x14ac:dyDescent="0.25">
      <c r="A13" s="14" t="s">
        <v>95</v>
      </c>
      <c r="B13" s="15" t="s">
        <v>12</v>
      </c>
      <c r="C13" s="16" t="s">
        <v>96</v>
      </c>
      <c r="D13" s="17" t="s">
        <v>97</v>
      </c>
      <c r="E13" s="18" t="s">
        <v>98</v>
      </c>
      <c r="F13" s="18" t="s">
        <v>99</v>
      </c>
      <c r="G13" s="18" t="s">
        <v>56</v>
      </c>
      <c r="H13" s="19">
        <v>43241</v>
      </c>
    </row>
    <row r="14" spans="1:8" x14ac:dyDescent="0.25">
      <c r="B14" s="10">
        <v>20030746</v>
      </c>
      <c r="C14" s="8" t="s">
        <v>100</v>
      </c>
      <c r="D14" s="6" t="s">
        <v>101</v>
      </c>
      <c r="E14" s="5" t="s">
        <v>102</v>
      </c>
      <c r="F14" s="5" t="s">
        <v>103</v>
      </c>
      <c r="G14" s="5" t="s">
        <v>56</v>
      </c>
      <c r="H14" s="7">
        <v>43256</v>
      </c>
    </row>
    <row r="15" spans="1:8" x14ac:dyDescent="0.25">
      <c r="A15" s="5">
        <v>3682</v>
      </c>
      <c r="B15" s="5">
        <v>21030089</v>
      </c>
      <c r="C15" s="8" t="s">
        <v>104</v>
      </c>
      <c r="D15" s="6" t="s">
        <v>105</v>
      </c>
      <c r="E15" s="5" t="s">
        <v>106</v>
      </c>
      <c r="F15" s="5" t="s">
        <v>85</v>
      </c>
      <c r="G15" s="5" t="s">
        <v>107</v>
      </c>
      <c r="H15" s="7">
        <v>43277</v>
      </c>
    </row>
    <row r="16" spans="1:8" x14ac:dyDescent="0.25">
      <c r="A16" s="9" t="s">
        <v>63</v>
      </c>
      <c r="B16" s="10">
        <v>20030114</v>
      </c>
      <c r="C16" s="8" t="s">
        <v>64</v>
      </c>
      <c r="D16" s="6" t="s">
        <v>108</v>
      </c>
      <c r="E16" s="5" t="s">
        <v>109</v>
      </c>
      <c r="F16" s="5" t="s">
        <v>48</v>
      </c>
      <c r="G16" s="5" t="s">
        <v>107</v>
      </c>
      <c r="H16" s="7">
        <v>43292</v>
      </c>
    </row>
    <row r="17" spans="1:8" x14ac:dyDescent="0.25">
      <c r="A17" s="2" t="s">
        <v>110</v>
      </c>
      <c r="B17" s="9" t="s">
        <v>111</v>
      </c>
      <c r="C17" s="11" t="s">
        <v>112</v>
      </c>
      <c r="D17" s="6" t="s">
        <v>113</v>
      </c>
      <c r="E17" s="5" t="s">
        <v>114</v>
      </c>
      <c r="F17" s="5" t="s">
        <v>115</v>
      </c>
      <c r="G17" s="5" t="s">
        <v>37</v>
      </c>
      <c r="H17" s="7">
        <v>43304</v>
      </c>
    </row>
    <row r="18" spans="1:8" x14ac:dyDescent="0.25">
      <c r="A18" s="2" t="s">
        <v>116</v>
      </c>
      <c r="B18" s="5">
        <v>20030429</v>
      </c>
      <c r="C18" s="5" t="s">
        <v>117</v>
      </c>
      <c r="D18" s="6" t="s">
        <v>118</v>
      </c>
      <c r="E18" s="5" t="s">
        <v>119</v>
      </c>
      <c r="F18" s="5" t="s">
        <v>120</v>
      </c>
      <c r="G18" s="5" t="s">
        <v>121</v>
      </c>
      <c r="H18" s="7">
        <v>43340</v>
      </c>
    </row>
    <row r="19" spans="1:8" x14ac:dyDescent="0.25">
      <c r="A19" s="2" t="s">
        <v>122</v>
      </c>
      <c r="B19" s="5" t="s">
        <v>123</v>
      </c>
      <c r="C19" s="5" t="s">
        <v>124</v>
      </c>
      <c r="D19" s="6" t="s">
        <v>125</v>
      </c>
      <c r="E19" s="5" t="s">
        <v>126</v>
      </c>
      <c r="F19" s="5" t="s">
        <v>127</v>
      </c>
      <c r="G19" s="5" t="s">
        <v>128</v>
      </c>
      <c r="H19" s="7">
        <v>43348</v>
      </c>
    </row>
    <row r="20" spans="1:8" x14ac:dyDescent="0.25">
      <c r="A20" s="2">
        <v>2161</v>
      </c>
      <c r="B20" s="5">
        <v>19010103</v>
      </c>
      <c r="C20" s="5" t="s">
        <v>129</v>
      </c>
      <c r="D20" s="6" t="s">
        <v>130</v>
      </c>
      <c r="E20" s="5" t="s">
        <v>126</v>
      </c>
      <c r="F20" s="5" t="s">
        <v>127</v>
      </c>
      <c r="G20" s="5" t="s">
        <v>128</v>
      </c>
      <c r="H20" s="7">
        <v>43348</v>
      </c>
    </row>
    <row r="21" spans="1:8" x14ac:dyDescent="0.25">
      <c r="A21" s="5" t="s">
        <v>91</v>
      </c>
      <c r="B21" s="5" t="s">
        <v>131</v>
      </c>
      <c r="C21" s="5" t="s">
        <v>132</v>
      </c>
      <c r="D21" s="12">
        <v>710</v>
      </c>
      <c r="E21" s="5" t="s">
        <v>133</v>
      </c>
      <c r="F21" s="5" t="s">
        <v>134</v>
      </c>
      <c r="G21" s="5" t="s">
        <v>135</v>
      </c>
      <c r="H21" s="7">
        <v>43355</v>
      </c>
    </row>
    <row r="22" spans="1:8" x14ac:dyDescent="0.25">
      <c r="A22" s="5">
        <v>2304</v>
      </c>
      <c r="B22" s="5" t="s">
        <v>136</v>
      </c>
      <c r="C22" s="5" t="s">
        <v>137</v>
      </c>
      <c r="D22" s="12">
        <v>713</v>
      </c>
      <c r="E22" s="5" t="s">
        <v>138</v>
      </c>
      <c r="F22" s="5" t="s">
        <v>139</v>
      </c>
      <c r="G22" s="5" t="s">
        <v>140</v>
      </c>
      <c r="H22" s="7">
        <v>43355</v>
      </c>
    </row>
  </sheetData>
  <conditionalFormatting sqref="B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duplicate RPD's</vt:lpstr>
      <vt:lpstr>Duplicate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Ruben, Cheyanne</cp:lastModifiedBy>
  <dcterms:created xsi:type="dcterms:W3CDTF">2018-10-08T19:43:32Z</dcterms:created>
  <dcterms:modified xsi:type="dcterms:W3CDTF">2018-10-09T16:46:28Z</dcterms:modified>
</cp:coreProperties>
</file>