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g_M\Desktop\"/>
    </mc:Choice>
  </mc:AlternateContent>
  <bookViews>
    <workbookView xWindow="0" yWindow="0" windowWidth="19200" windowHeight="12750"/>
  </bookViews>
  <sheets>
    <sheet name="Sheet1" sheetId="1" r:id="rId1"/>
  </sheets>
  <definedNames>
    <definedName name="_xlnm._FilterDatabase" localSheetId="0" hidden="1">Sheet1!$A$1:$AQ$468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53" i="1" l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51" i="1"/>
  <c r="R452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15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79" i="1"/>
  <c r="R353" i="1"/>
  <c r="R354" i="1"/>
  <c r="R355" i="1"/>
  <c r="R356" i="1"/>
  <c r="R357" i="1"/>
  <c r="R358" i="1"/>
  <c r="R359" i="1"/>
  <c r="R360" i="1"/>
  <c r="R342" i="1"/>
  <c r="R343" i="1"/>
  <c r="R344" i="1"/>
  <c r="R345" i="1"/>
  <c r="R346" i="1"/>
  <c r="R347" i="1"/>
  <c r="R348" i="1"/>
  <c r="R349" i="1"/>
  <c r="R350" i="1"/>
  <c r="R351" i="1"/>
  <c r="R352" i="1"/>
  <c r="R332" i="1"/>
  <c r="R333" i="1"/>
  <c r="R334" i="1"/>
  <c r="R335" i="1"/>
  <c r="R336" i="1"/>
  <c r="R337" i="1"/>
  <c r="R338" i="1"/>
  <c r="R339" i="1"/>
  <c r="R340" i="1"/>
  <c r="R341" i="1"/>
  <c r="R331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21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2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63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20" i="1"/>
</calcChain>
</file>

<file path=xl/sharedStrings.xml><?xml version="1.0" encoding="utf-8"?>
<sst xmlns="http://schemas.openxmlformats.org/spreadsheetml/2006/main" count="6875" uniqueCount="215">
  <si>
    <t>21FLPNS</t>
  </si>
  <si>
    <t>G3NW0093</t>
  </si>
  <si>
    <t>Turkey Creek upstream of Eglin Road 232</t>
  </si>
  <si>
    <t>OKALOOSA</t>
  </si>
  <si>
    <t>G3NW0093-03/07/18</t>
  </si>
  <si>
    <t>Sample</t>
  </si>
  <si>
    <t>FDEP NORTHWEST REGIONAL OPERATIONS CENTER</t>
  </si>
  <si>
    <t>m</t>
  </si>
  <si>
    <t>SMP030718_FB</t>
  </si>
  <si>
    <t>Alkalinity (CaCO3)</t>
  </si>
  <si>
    <t>mg/L</t>
  </si>
  <si>
    <t>U</t>
  </si>
  <si>
    <t>Total</t>
  </si>
  <si>
    <t>E31780</t>
  </si>
  <si>
    <t>Ammonia (N)</t>
  </si>
  <si>
    <t>Carbon- Organic</t>
  </si>
  <si>
    <t>Batch matrix spike recoveries are unavailable because of high analyte concentration in the QC sample.</t>
  </si>
  <si>
    <t>Chloride</t>
  </si>
  <si>
    <t>Chlorophyll a- corrected</t>
  </si>
  <si>
    <t>ug/L</t>
  </si>
  <si>
    <t>Chlorophyll a- uncorrected</t>
  </si>
  <si>
    <t>I</t>
  </si>
  <si>
    <t>Color- True</t>
  </si>
  <si>
    <t>PCU</t>
  </si>
  <si>
    <t>Escherichia coli (MPN)</t>
  </si>
  <si>
    <t>MPN/100 mL</t>
  </si>
  <si>
    <t>Q</t>
  </si>
  <si>
    <t>Fluoride</t>
  </si>
  <si>
    <t>Nitrate-Nitrite (N)</t>
  </si>
  <si>
    <t>Nitrogen- Total Kjeldahl</t>
  </si>
  <si>
    <t>Orthophosphate (P)</t>
  </si>
  <si>
    <t>Dissolved</t>
  </si>
  <si>
    <t>Pheophytin a</t>
  </si>
  <si>
    <t>Phosphorus- Total</t>
  </si>
  <si>
    <t>Residues- Filterable (TDS)</t>
  </si>
  <si>
    <t>Residues- Nonfilterable (TSS)</t>
  </si>
  <si>
    <t>Batch relative percent difference is unavailable because of low analyte concentration in the QC sample.</t>
  </si>
  <si>
    <t>Sulfate</t>
  </si>
  <si>
    <t>Turbidity</t>
  </si>
  <si>
    <t>NTU</t>
  </si>
  <si>
    <t>The result was confirmed on 03/08/2018.</t>
  </si>
  <si>
    <t>G3NW0093DUP-03/07/18</t>
  </si>
  <si>
    <t>Field Replicate</t>
  </si>
  <si>
    <t>Precision data is not available for at least one component due to the small amount of analyte in the QC sample. Refer to QA report for available precision data.</t>
  </si>
  <si>
    <t>Organization ID</t>
  </si>
  <si>
    <t>Monitoring Location ID</t>
  </si>
  <si>
    <t>Monitoring Location Name</t>
  </si>
  <si>
    <t>County</t>
  </si>
  <si>
    <t>WBID</t>
  </si>
  <si>
    <t>Activity ID</t>
  </si>
  <si>
    <t>Activity Type</t>
  </si>
  <si>
    <t>Activity Start Date Time</t>
  </si>
  <si>
    <t>Sampling Agency Name</t>
  </si>
  <si>
    <t>Activity Depth</t>
  </si>
  <si>
    <t>Activity Depth Unit</t>
  </si>
  <si>
    <t>Total Depth</t>
  </si>
  <si>
    <t>Field Blank Batch ID</t>
  </si>
  <si>
    <t>Master Activity ID</t>
  </si>
  <si>
    <t>DEP Result ID</t>
  </si>
  <si>
    <t>DEP Analyte Name</t>
  </si>
  <si>
    <t>DEP Result Value Number</t>
  </si>
  <si>
    <t>DEP Result Unit</t>
  </si>
  <si>
    <t>DEP MDL</t>
  </si>
  <si>
    <t>DEP PQL</t>
  </si>
  <si>
    <t>Value Qualifier</t>
  </si>
  <si>
    <t>Sample Fraction</t>
  </si>
  <si>
    <t>Lab ID</t>
  </si>
  <si>
    <t>Result Comments</t>
  </si>
  <si>
    <t>Audit Censored Decisions</t>
  </si>
  <si>
    <t>RPD</t>
  </si>
  <si>
    <t>G3NW0112</t>
  </si>
  <si>
    <t>Fourmile Creek upstream of SR20</t>
  </si>
  <si>
    <t>WALTON</t>
  </si>
  <si>
    <t>G3NW0112-02/14/18</t>
  </si>
  <si>
    <t>SMP02142018_FB</t>
  </si>
  <si>
    <t>2,4-D</t>
  </si>
  <si>
    <t>Refer to the narrative for an explanation of QC Codes.</t>
  </si>
  <si>
    <t>3-Hydroxycarbofuran</t>
  </si>
  <si>
    <t>4,4'-DDD</t>
  </si>
  <si>
    <t>4,4'-DDE</t>
  </si>
  <si>
    <t>4,4'-DDT</t>
  </si>
  <si>
    <t>a-BHC</t>
  </si>
  <si>
    <t>Acetaminophen</t>
  </si>
  <si>
    <t>Acetochlor</t>
  </si>
  <si>
    <t>MS accuracy for Atrazine , Simazine, and Fipronil Sulfone not assessed due to high content of this parameter in the sample spiked.   Refer to the narrative for an explanation of QC Codes.</t>
  </si>
  <si>
    <t>a-Chlordane</t>
  </si>
  <si>
    <t>Alachlor</t>
  </si>
  <si>
    <t>Aldicarb</t>
  </si>
  <si>
    <t>Aldicarb sulfone</t>
  </si>
  <si>
    <t>Aldicarb sulfoxide</t>
  </si>
  <si>
    <t>Aldrin</t>
  </si>
  <si>
    <t>Ametryn</t>
  </si>
  <si>
    <t>Aminomethylphosphonic acid</t>
  </si>
  <si>
    <t>Arsenic</t>
  </si>
  <si>
    <t>Atrazine</t>
  </si>
  <si>
    <t>Atrazine Desethyl</t>
  </si>
  <si>
    <t>Azinphos methyl</t>
  </si>
  <si>
    <t>b-BHC</t>
  </si>
  <si>
    <t>Bentazon</t>
  </si>
  <si>
    <t>Bromacil</t>
  </si>
  <si>
    <t>J</t>
  </si>
  <si>
    <t>Butylate</t>
  </si>
  <si>
    <t>Cadmium</t>
  </si>
  <si>
    <t>Calcium</t>
  </si>
  <si>
    <t>Carbamazepine</t>
  </si>
  <si>
    <t>Carbaryl</t>
  </si>
  <si>
    <t>Carbofuran</t>
  </si>
  <si>
    <t>Carbophenothion</t>
  </si>
  <si>
    <t>Chlordane</t>
  </si>
  <si>
    <t>UJ</t>
  </si>
  <si>
    <t>Chlorothalonil</t>
  </si>
  <si>
    <t>Chlorpyrifos</t>
  </si>
  <si>
    <t>Chromium</t>
  </si>
  <si>
    <t>A</t>
  </si>
  <si>
    <t>Copper</t>
  </si>
  <si>
    <t>Cyanazine</t>
  </si>
  <si>
    <t>Cypermethrin</t>
  </si>
  <si>
    <t>d-BHC</t>
  </si>
  <si>
    <t>Demeton-O+S</t>
  </si>
  <si>
    <t>Diazinon</t>
  </si>
  <si>
    <t>Dicofol</t>
  </si>
  <si>
    <t>Dieldrin</t>
  </si>
  <si>
    <t>Disulfoton</t>
  </si>
  <si>
    <t>Diuron</t>
  </si>
  <si>
    <t>Endosulfan I</t>
  </si>
  <si>
    <t>Endosulfan II</t>
  </si>
  <si>
    <t>Endosulfan sulfate</t>
  </si>
  <si>
    <t>Endrin</t>
  </si>
  <si>
    <t>Endrin aldehyde</t>
  </si>
  <si>
    <t>Endrin ketone</t>
  </si>
  <si>
    <t>EPTC</t>
  </si>
  <si>
    <t>E71969</t>
  </si>
  <si>
    <t>Ethion</t>
  </si>
  <si>
    <t>Ethoprop</t>
  </si>
  <si>
    <t>Fenamiphos</t>
  </si>
  <si>
    <t>Fenuron</t>
  </si>
  <si>
    <t>Fipronil</t>
  </si>
  <si>
    <t>Fipronil Sulfide</t>
  </si>
  <si>
    <t>Fipronil Sulfone</t>
  </si>
  <si>
    <t>Fluridone</t>
  </si>
  <si>
    <t>Fonophos</t>
  </si>
  <si>
    <t>g-BHC</t>
  </si>
  <si>
    <t>g-Chlordane</t>
  </si>
  <si>
    <t>Glyphosate</t>
  </si>
  <si>
    <t>Heptachlor</t>
  </si>
  <si>
    <t>Heptachlor epoxide</t>
  </si>
  <si>
    <t>Hexazinone</t>
  </si>
  <si>
    <t>Imidacloprid</t>
  </si>
  <si>
    <t>Iron</t>
  </si>
  <si>
    <t>Lead</t>
  </si>
  <si>
    <t>Linuron</t>
  </si>
  <si>
    <t>Magnesium</t>
  </si>
  <si>
    <t>Malathion</t>
  </si>
  <si>
    <t>MCPP</t>
  </si>
  <si>
    <t>Metalaxyl</t>
  </si>
  <si>
    <t>Methiocarb</t>
  </si>
  <si>
    <t>Methomyl</t>
  </si>
  <si>
    <t>Methoxychlor</t>
  </si>
  <si>
    <t>Methyl chlorpyrifos</t>
  </si>
  <si>
    <t>Methyl parathion</t>
  </si>
  <si>
    <t>Metolachlor</t>
  </si>
  <si>
    <t>Metribuzin</t>
  </si>
  <si>
    <t>Mevinphos</t>
  </si>
  <si>
    <t>Mirex</t>
  </si>
  <si>
    <t>Molinate</t>
  </si>
  <si>
    <t>Nickel</t>
  </si>
  <si>
    <t>Norflurazon</t>
  </si>
  <si>
    <t>Oxamyl</t>
  </si>
  <si>
    <t>Parathion</t>
  </si>
  <si>
    <t>Pendamethalin</t>
  </si>
  <si>
    <t>Permethrin</t>
  </si>
  <si>
    <t>Phorate</t>
  </si>
  <si>
    <t>Potassium</t>
  </si>
  <si>
    <t>Primidone</t>
  </si>
  <si>
    <t>Prometon</t>
  </si>
  <si>
    <t>Prometryn</t>
  </si>
  <si>
    <t>Propoxur</t>
  </si>
  <si>
    <t>Pyraclostrobin</t>
  </si>
  <si>
    <t>Silver</t>
  </si>
  <si>
    <t>Simazine</t>
  </si>
  <si>
    <t>Sodium</t>
  </si>
  <si>
    <t>Sucralose</t>
  </si>
  <si>
    <t>Terbufos</t>
  </si>
  <si>
    <t>Terbuthylazine</t>
  </si>
  <si>
    <t>Toxaphene</t>
  </si>
  <si>
    <t>Triclopyr</t>
  </si>
  <si>
    <t>Trifluralin</t>
  </si>
  <si>
    <t>Zinc</t>
  </si>
  <si>
    <t>G3NW0112DUP-02/14/18</t>
  </si>
  <si>
    <t>G4NW0240</t>
  </si>
  <si>
    <t>Thompson Bayou at Greenbriar Road</t>
  </si>
  <si>
    <t>ESCAMBIA</t>
  </si>
  <si>
    <t>G4NW0240-01/22/18</t>
  </si>
  <si>
    <t>SMP012218_FB</t>
  </si>
  <si>
    <t>MS accuracy for Atrazine  not assessed due to high content of this parameter in the sample spiked.  Refer to the narrative for an explanation of QC Codes.</t>
  </si>
  <si>
    <t>Batch matrix spike recoveries for calcium are unavailable for one of two spiked samples because of high analyte concentration in the QC sample.</t>
  </si>
  <si>
    <t>G4NW0240DUP-01/22/18</t>
  </si>
  <si>
    <t>G4NW0365</t>
  </si>
  <si>
    <t>Titi Creek above SR 285</t>
  </si>
  <si>
    <t>G4NW0365-02/28/18</t>
  </si>
  <si>
    <t>SMP022818_FB</t>
  </si>
  <si>
    <t>G4NW0365DUP-02/28/18</t>
  </si>
  <si>
    <t>G4NW0370</t>
  </si>
  <si>
    <t>Yellow River above Metts Creek</t>
  </si>
  <si>
    <t>30C</t>
  </si>
  <si>
    <t>G4NW0370-02/06/18</t>
  </si>
  <si>
    <t>SMP020618_FB</t>
  </si>
  <si>
    <t>G4NW0370DUP-02/06/18</t>
  </si>
  <si>
    <t>G4NW0410</t>
  </si>
  <si>
    <t>Shoal River below Titi Creek</t>
  </si>
  <si>
    <t>160B</t>
  </si>
  <si>
    <t>G4NW0410-02/22/18</t>
  </si>
  <si>
    <t>SMP02222018_FB</t>
  </si>
  <si>
    <t>G4NW0410DUP-02/22/18</t>
  </si>
  <si>
    <t>Lab dup result is 0.67 I for Chl-a Corrected, 0.97 I for Chl-a Uncorrected, and 0.40 U for Phaeophytin-a.  Precision data is unavailable due to the small amount of analyte in the QC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</si>
</sst>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22" fontId="0" fillId="3" borderId="0" xfId="0" applyNumberFormat="1" applyFill="1"/>
    <xf numFmtId="0" fontId="0" fillId="4" borderId="0" xfId="0" applyFill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/>
    </xf>
    <xf numFmtId="22" fontId="0" fillId="4" borderId="0" xfId="0" applyNumberFormat="1" applyFill="1"/>
    <xf numFmtId="0" fontId="0" fillId="5" borderId="0" xfId="0" applyFill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/>
    </xf>
    <xf numFmtId="22" fontId="0" fillId="5" borderId="0" xfId="0" applyNumberFormat="1" applyFill="1"/>
    <xf numFmtId="0" fontId="0" fillId="6" borderId="0" xfId="0" applyFill="1" applyAlignment="1">
      <alignment wrapText="1"/>
    </xf>
    <xf numFmtId="0" fontId="0" fillId="6" borderId="0" xfId="0" applyFill="1"/>
    <xf numFmtId="0" fontId="0" fillId="6" borderId="0" xfId="0" applyFill="1" applyAlignment="1">
      <alignment horizontal="center"/>
    </xf>
    <xf numFmtId="22" fontId="0" fillId="6" borderId="0" xfId="0" applyNumberFormat="1" applyFill="1"/>
    <xf numFmtId="0" fontId="0" fillId="7" borderId="0" xfId="0" applyFill="1" applyAlignment="1">
      <alignment wrapText="1"/>
    </xf>
    <xf numFmtId="0" fontId="0" fillId="7" borderId="0" xfId="0" applyFill="1"/>
    <xf numFmtId="0" fontId="0" fillId="7" borderId="0" xfId="0" applyFill="1" applyAlignment="1">
      <alignment horizontal="center"/>
    </xf>
    <xf numFmtId="22" fontId="0" fillId="7" borderId="0" xfId="0" applyNumberFormat="1" applyFill="1"/>
    <xf numFmtId="0" fontId="0" fillId="8" borderId="0" xfId="0" applyFill="1"/>
  </cellXfs>
  <cellStyles count="1">
    <cellStyle name="Normal" xfId="0" builtinId="0"/>
  </cellStyles>
  <dxfs count="1">
    <dxf>
      <fill>
        <patternFill>
          <bgColor rgb="FFED9377"/>
        </patternFill>
      </fill>
    </dxf>
  </dxfs>
  <tableStyles count="0" defaultTableStyle="TableStyleMedium2" defaultPivotStyle="PivotStyleLight16"/>
  <colors>
    <mruColors>
      <color rgb="FFED9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468"/>
  <sheetViews>
    <sheetView tabSelected="1" topLeftCell="L1" workbookViewId="0">
      <selection activeCell="R472" sqref="R472"/>
    </sheetView>
  </sheetViews>
  <sheetFormatPr defaultRowHeight="15" x14ac:dyDescent="0.25"/>
  <cols>
    <col min="1" max="1" width="10.42578125" customWidth="1"/>
    <col min="2" max="2" width="12" customWidth="1"/>
    <col min="3" max="3" width="37.5703125" bestFit="1" customWidth="1"/>
    <col min="4" max="4" width="10.85546875" bestFit="1" customWidth="1"/>
    <col min="5" max="5" width="5.85546875" bestFit="1" customWidth="1"/>
    <col min="6" max="6" width="23.140625" bestFit="1" customWidth="1"/>
    <col min="7" max="7" width="14.28515625" bestFit="1" customWidth="1"/>
    <col min="8" max="8" width="16.28515625" customWidth="1"/>
    <col min="9" max="9" width="46.7109375" bestFit="1" customWidth="1"/>
    <col min="10" max="11" width="8.5703125" style="3" customWidth="1"/>
    <col min="12" max="12" width="6.85546875" style="3" customWidth="1"/>
    <col min="13" max="13" width="18.5703125" bestFit="1" customWidth="1"/>
    <col min="14" max="14" width="19.28515625" bestFit="1" customWidth="1"/>
    <col min="15" max="15" width="10.85546875" style="3" customWidth="1"/>
    <col min="16" max="16" width="28" bestFit="1" customWidth="1"/>
    <col min="17" max="17" width="14.5703125" customWidth="1"/>
    <col min="18" max="18" width="25.7109375" customWidth="1"/>
    <col min="19" max="19" width="14.7109375" bestFit="1" customWidth="1"/>
    <col min="20" max="20" width="8.7109375" bestFit="1" customWidth="1"/>
    <col min="21" max="21" width="8.28515625" bestFit="1" customWidth="1"/>
    <col min="22" max="22" width="14.5703125" bestFit="1" customWidth="1"/>
    <col min="23" max="23" width="15.28515625" bestFit="1" customWidth="1"/>
    <col min="24" max="24" width="7" bestFit="1" customWidth="1"/>
    <col min="25" max="25" width="144.85546875" bestFit="1" customWidth="1"/>
    <col min="26" max="26" width="24" bestFit="1" customWidth="1"/>
  </cols>
  <sheetData>
    <row r="1" spans="1:26" s="1" customFormat="1" ht="45" customHeight="1" x14ac:dyDescent="0.25">
      <c r="A1" s="4" t="s">
        <v>44</v>
      </c>
      <c r="B1" s="4" t="s">
        <v>45</v>
      </c>
      <c r="C1" s="4" t="s">
        <v>46</v>
      </c>
      <c r="D1" s="4" t="s">
        <v>47</v>
      </c>
      <c r="E1" s="4" t="s">
        <v>48</v>
      </c>
      <c r="F1" s="4" t="s">
        <v>49</v>
      </c>
      <c r="G1" s="4" t="s">
        <v>50</v>
      </c>
      <c r="H1" s="4" t="s">
        <v>51</v>
      </c>
      <c r="I1" s="4" t="s">
        <v>52</v>
      </c>
      <c r="J1" s="4" t="s">
        <v>53</v>
      </c>
      <c r="K1" s="4" t="s">
        <v>54</v>
      </c>
      <c r="L1" s="4" t="s">
        <v>55</v>
      </c>
      <c r="M1" s="4" t="s">
        <v>56</v>
      </c>
      <c r="N1" s="4" t="s">
        <v>57</v>
      </c>
      <c r="O1" s="4" t="s">
        <v>58</v>
      </c>
      <c r="P1" s="4" t="s">
        <v>59</v>
      </c>
      <c r="Q1" s="4" t="s">
        <v>60</v>
      </c>
      <c r="R1" s="5" t="s">
        <v>69</v>
      </c>
      <c r="S1" s="4" t="s">
        <v>61</v>
      </c>
      <c r="T1" s="4" t="s">
        <v>62</v>
      </c>
      <c r="U1" s="4" t="s">
        <v>63</v>
      </c>
      <c r="V1" s="4" t="s">
        <v>64</v>
      </c>
      <c r="W1" s="4" t="s">
        <v>65</v>
      </c>
      <c r="X1" s="4" t="s">
        <v>66</v>
      </c>
      <c r="Y1" s="4" t="s">
        <v>67</v>
      </c>
      <c r="Z1" s="4" t="s">
        <v>68</v>
      </c>
    </row>
    <row r="2" spans="1:26" hidden="1" x14ac:dyDescent="0.25">
      <c r="A2" s="1" t="s">
        <v>0</v>
      </c>
      <c r="B2" t="s">
        <v>1</v>
      </c>
      <c r="C2" t="s">
        <v>2</v>
      </c>
      <c r="D2" t="s">
        <v>3</v>
      </c>
      <c r="E2">
        <v>495</v>
      </c>
      <c r="F2" t="s">
        <v>4</v>
      </c>
      <c r="G2" t="s">
        <v>5</v>
      </c>
      <c r="H2" s="2">
        <v>43166.423611111109</v>
      </c>
      <c r="I2" t="s">
        <v>6</v>
      </c>
      <c r="J2">
        <v>0.7</v>
      </c>
      <c r="K2" t="s">
        <v>7</v>
      </c>
      <c r="L2">
        <v>1.4</v>
      </c>
      <c r="M2" t="s">
        <v>8</v>
      </c>
      <c r="O2">
        <v>1790202</v>
      </c>
      <c r="P2" t="s">
        <v>9</v>
      </c>
      <c r="Q2">
        <v>0.65</v>
      </c>
      <c r="S2" t="s">
        <v>10</v>
      </c>
      <c r="T2">
        <v>0.65</v>
      </c>
      <c r="U2">
        <v>2.5</v>
      </c>
      <c r="V2" t="s">
        <v>11</v>
      </c>
      <c r="W2" t="s">
        <v>12</v>
      </c>
      <c r="X2" t="s">
        <v>13</v>
      </c>
    </row>
    <row r="3" spans="1:26" hidden="1" x14ac:dyDescent="0.25">
      <c r="A3" s="1" t="s">
        <v>0</v>
      </c>
      <c r="B3" t="s">
        <v>1</v>
      </c>
      <c r="C3" t="s">
        <v>2</v>
      </c>
      <c r="D3" t="s">
        <v>3</v>
      </c>
      <c r="E3">
        <v>495</v>
      </c>
      <c r="F3" t="s">
        <v>4</v>
      </c>
      <c r="G3" t="s">
        <v>5</v>
      </c>
      <c r="H3" s="2">
        <v>43166.423611111109</v>
      </c>
      <c r="I3" t="s">
        <v>6</v>
      </c>
      <c r="J3">
        <v>0.7</v>
      </c>
      <c r="K3" t="s">
        <v>7</v>
      </c>
      <c r="L3">
        <v>1.4</v>
      </c>
      <c r="M3" t="s">
        <v>8</v>
      </c>
      <c r="O3">
        <v>1789798</v>
      </c>
      <c r="P3" t="s">
        <v>14</v>
      </c>
      <c r="Q3">
        <v>2E-3</v>
      </c>
      <c r="S3" t="s">
        <v>10</v>
      </c>
      <c r="T3">
        <v>2E-3</v>
      </c>
      <c r="U3">
        <v>5.0000000000000001E-3</v>
      </c>
      <c r="V3" t="s">
        <v>11</v>
      </c>
      <c r="W3" t="s">
        <v>12</v>
      </c>
      <c r="X3" t="s">
        <v>13</v>
      </c>
    </row>
    <row r="4" spans="1:26" hidden="1" x14ac:dyDescent="0.25">
      <c r="A4" s="1" t="s">
        <v>0</v>
      </c>
      <c r="B4" t="s">
        <v>1</v>
      </c>
      <c r="C4" t="s">
        <v>2</v>
      </c>
      <c r="D4" t="s">
        <v>3</v>
      </c>
      <c r="E4">
        <v>495</v>
      </c>
      <c r="F4" t="s">
        <v>4</v>
      </c>
      <c r="G4" t="s">
        <v>5</v>
      </c>
      <c r="H4" s="2">
        <v>43166.423611111109</v>
      </c>
      <c r="I4" t="s">
        <v>6</v>
      </c>
      <c r="J4">
        <v>0.7</v>
      </c>
      <c r="K4" t="s">
        <v>7</v>
      </c>
      <c r="L4">
        <v>1.4</v>
      </c>
      <c r="M4" t="s">
        <v>8</v>
      </c>
      <c r="O4">
        <v>1789487</v>
      </c>
      <c r="P4" t="s">
        <v>15</v>
      </c>
      <c r="Q4">
        <v>1.3</v>
      </c>
      <c r="S4" t="s">
        <v>10</v>
      </c>
      <c r="T4">
        <v>0.5</v>
      </c>
      <c r="U4">
        <v>1</v>
      </c>
      <c r="W4" t="s">
        <v>12</v>
      </c>
      <c r="X4" t="s">
        <v>13</v>
      </c>
      <c r="Y4" t="s">
        <v>16</v>
      </c>
    </row>
    <row r="5" spans="1:26" hidden="1" x14ac:dyDescent="0.25">
      <c r="A5" s="1" t="s">
        <v>0</v>
      </c>
      <c r="B5" t="s">
        <v>1</v>
      </c>
      <c r="C5" t="s">
        <v>2</v>
      </c>
      <c r="D5" t="s">
        <v>3</v>
      </c>
      <c r="E5">
        <v>495</v>
      </c>
      <c r="F5" t="s">
        <v>4</v>
      </c>
      <c r="G5" t="s">
        <v>5</v>
      </c>
      <c r="H5" s="2">
        <v>43166.423611111109</v>
      </c>
      <c r="I5" t="s">
        <v>6</v>
      </c>
      <c r="J5">
        <v>0.7</v>
      </c>
      <c r="K5" t="s">
        <v>7</v>
      </c>
      <c r="L5">
        <v>1.4</v>
      </c>
      <c r="M5" t="s">
        <v>8</v>
      </c>
      <c r="O5">
        <v>1790141</v>
      </c>
      <c r="P5" t="s">
        <v>17</v>
      </c>
      <c r="Q5">
        <v>2.8</v>
      </c>
      <c r="S5" t="s">
        <v>10</v>
      </c>
      <c r="T5">
        <v>0.2</v>
      </c>
      <c r="U5">
        <v>0.5</v>
      </c>
      <c r="W5" t="s">
        <v>12</v>
      </c>
      <c r="X5" t="s">
        <v>13</v>
      </c>
    </row>
    <row r="6" spans="1:26" hidden="1" x14ac:dyDescent="0.25">
      <c r="A6" s="1" t="s">
        <v>0</v>
      </c>
      <c r="B6" t="s">
        <v>1</v>
      </c>
      <c r="C6" t="s">
        <v>2</v>
      </c>
      <c r="D6" t="s">
        <v>3</v>
      </c>
      <c r="E6">
        <v>495</v>
      </c>
      <c r="F6" t="s">
        <v>4</v>
      </c>
      <c r="G6" t="s">
        <v>5</v>
      </c>
      <c r="H6" s="2">
        <v>43166.423611111109</v>
      </c>
      <c r="I6" t="s">
        <v>6</v>
      </c>
      <c r="J6">
        <v>0.7</v>
      </c>
      <c r="K6" t="s">
        <v>7</v>
      </c>
      <c r="L6">
        <v>1.4</v>
      </c>
      <c r="M6" t="s">
        <v>8</v>
      </c>
      <c r="O6">
        <v>1789857</v>
      </c>
      <c r="P6" t="s">
        <v>18</v>
      </c>
      <c r="Q6">
        <v>0.55000000000000004</v>
      </c>
      <c r="S6" t="s">
        <v>19</v>
      </c>
      <c r="T6">
        <v>0.55000000000000004</v>
      </c>
      <c r="U6">
        <v>1.7</v>
      </c>
      <c r="V6" t="s">
        <v>11</v>
      </c>
      <c r="W6" t="s">
        <v>12</v>
      </c>
      <c r="X6" t="s">
        <v>13</v>
      </c>
    </row>
    <row r="7" spans="1:26" hidden="1" x14ac:dyDescent="0.25">
      <c r="A7" s="1" t="s">
        <v>0</v>
      </c>
      <c r="B7" t="s">
        <v>1</v>
      </c>
      <c r="C7" t="s">
        <v>2</v>
      </c>
      <c r="D7" t="s">
        <v>3</v>
      </c>
      <c r="E7">
        <v>495</v>
      </c>
      <c r="F7" t="s">
        <v>4</v>
      </c>
      <c r="G7" t="s">
        <v>5</v>
      </c>
      <c r="H7" s="2">
        <v>43166.423611111109</v>
      </c>
      <c r="I7" t="s">
        <v>6</v>
      </c>
      <c r="J7">
        <v>0.7</v>
      </c>
      <c r="K7" t="s">
        <v>7</v>
      </c>
      <c r="L7">
        <v>1.4</v>
      </c>
      <c r="M7" t="s">
        <v>8</v>
      </c>
      <c r="O7">
        <v>1790273</v>
      </c>
      <c r="P7" t="s">
        <v>20</v>
      </c>
      <c r="Q7">
        <v>0.52</v>
      </c>
      <c r="S7" t="s">
        <v>19</v>
      </c>
      <c r="T7">
        <v>0.4</v>
      </c>
      <c r="U7">
        <v>1.2</v>
      </c>
      <c r="V7" t="s">
        <v>21</v>
      </c>
      <c r="W7" t="s">
        <v>12</v>
      </c>
      <c r="X7" t="s">
        <v>13</v>
      </c>
    </row>
    <row r="8" spans="1:26" hidden="1" x14ac:dyDescent="0.25">
      <c r="A8" s="1" t="s">
        <v>0</v>
      </c>
      <c r="B8" t="s">
        <v>1</v>
      </c>
      <c r="C8" t="s">
        <v>2</v>
      </c>
      <c r="D8" t="s">
        <v>3</v>
      </c>
      <c r="E8">
        <v>495</v>
      </c>
      <c r="F8" t="s">
        <v>4</v>
      </c>
      <c r="G8" t="s">
        <v>5</v>
      </c>
      <c r="H8" s="2">
        <v>43166.423611111109</v>
      </c>
      <c r="I8" t="s">
        <v>6</v>
      </c>
      <c r="J8">
        <v>0.7</v>
      </c>
      <c r="K8" t="s">
        <v>7</v>
      </c>
      <c r="L8">
        <v>1.4</v>
      </c>
      <c r="M8" t="s">
        <v>8</v>
      </c>
      <c r="O8">
        <v>1789366</v>
      </c>
      <c r="P8" t="s">
        <v>22</v>
      </c>
      <c r="Q8">
        <v>15</v>
      </c>
      <c r="S8" t="s">
        <v>23</v>
      </c>
      <c r="T8">
        <v>2.5</v>
      </c>
      <c r="U8">
        <v>6</v>
      </c>
      <c r="X8" t="s">
        <v>13</v>
      </c>
    </row>
    <row r="9" spans="1:26" hidden="1" x14ac:dyDescent="0.25">
      <c r="A9" s="1" t="s">
        <v>0</v>
      </c>
      <c r="B9" t="s">
        <v>1</v>
      </c>
      <c r="C9" t="s">
        <v>2</v>
      </c>
      <c r="D9" t="s">
        <v>3</v>
      </c>
      <c r="E9">
        <v>495</v>
      </c>
      <c r="F9" t="s">
        <v>4</v>
      </c>
      <c r="G9" t="s">
        <v>5</v>
      </c>
      <c r="H9" s="2">
        <v>43166.423611111109</v>
      </c>
      <c r="I9" t="s">
        <v>6</v>
      </c>
      <c r="J9">
        <v>0.7</v>
      </c>
      <c r="K9" t="s">
        <v>7</v>
      </c>
      <c r="L9">
        <v>1.4</v>
      </c>
      <c r="M9" t="s">
        <v>8</v>
      </c>
      <c r="O9">
        <v>1790173</v>
      </c>
      <c r="P9" t="s">
        <v>24</v>
      </c>
      <c r="Q9">
        <v>225</v>
      </c>
      <c r="S9" t="s">
        <v>25</v>
      </c>
      <c r="T9">
        <v>1</v>
      </c>
      <c r="U9">
        <v>1</v>
      </c>
      <c r="V9" t="s">
        <v>26</v>
      </c>
      <c r="W9" t="s">
        <v>12</v>
      </c>
      <c r="X9" t="s">
        <v>13</v>
      </c>
    </row>
    <row r="10" spans="1:26" hidden="1" x14ac:dyDescent="0.25">
      <c r="A10" s="1" t="s">
        <v>0</v>
      </c>
      <c r="B10" t="s">
        <v>1</v>
      </c>
      <c r="C10" t="s">
        <v>2</v>
      </c>
      <c r="D10" t="s">
        <v>3</v>
      </c>
      <c r="E10">
        <v>495</v>
      </c>
      <c r="F10" t="s">
        <v>4</v>
      </c>
      <c r="G10" t="s">
        <v>5</v>
      </c>
      <c r="H10" s="2">
        <v>43166.423611111109</v>
      </c>
      <c r="I10" t="s">
        <v>6</v>
      </c>
      <c r="J10">
        <v>0.7</v>
      </c>
      <c r="K10" t="s">
        <v>7</v>
      </c>
      <c r="L10">
        <v>1.4</v>
      </c>
      <c r="M10" t="s">
        <v>8</v>
      </c>
      <c r="O10">
        <v>1790194</v>
      </c>
      <c r="P10" t="s">
        <v>27</v>
      </c>
      <c r="Q10">
        <v>3.5000000000000003E-2</v>
      </c>
      <c r="S10" t="s">
        <v>10</v>
      </c>
      <c r="T10">
        <v>3.5000000000000003E-2</v>
      </c>
      <c r="U10">
        <v>0.1</v>
      </c>
      <c r="V10" t="s">
        <v>11</v>
      </c>
      <c r="W10" t="s">
        <v>12</v>
      </c>
      <c r="X10" t="s">
        <v>13</v>
      </c>
    </row>
    <row r="11" spans="1:26" hidden="1" x14ac:dyDescent="0.25">
      <c r="A11" s="1" t="s">
        <v>0</v>
      </c>
      <c r="B11" t="s">
        <v>1</v>
      </c>
      <c r="C11" t="s">
        <v>2</v>
      </c>
      <c r="D11" t="s">
        <v>3</v>
      </c>
      <c r="E11">
        <v>495</v>
      </c>
      <c r="F11" t="s">
        <v>4</v>
      </c>
      <c r="G11" t="s">
        <v>5</v>
      </c>
      <c r="H11" s="2">
        <v>43166.423611111109</v>
      </c>
      <c r="I11" t="s">
        <v>6</v>
      </c>
      <c r="J11">
        <v>0.7</v>
      </c>
      <c r="K11" t="s">
        <v>7</v>
      </c>
      <c r="L11">
        <v>1.4</v>
      </c>
      <c r="M11" t="s">
        <v>8</v>
      </c>
      <c r="O11">
        <v>1790326</v>
      </c>
      <c r="P11" t="s">
        <v>28</v>
      </c>
      <c r="Q11">
        <v>0.13</v>
      </c>
      <c r="S11" t="s">
        <v>10</v>
      </c>
      <c r="T11">
        <v>4.0000000000000001E-3</v>
      </c>
      <c r="U11">
        <v>0.01</v>
      </c>
      <c r="W11" t="s">
        <v>12</v>
      </c>
      <c r="X11" t="s">
        <v>13</v>
      </c>
    </row>
    <row r="12" spans="1:26" hidden="1" x14ac:dyDescent="0.25">
      <c r="A12" s="1" t="s">
        <v>0</v>
      </c>
      <c r="B12" t="s">
        <v>1</v>
      </c>
      <c r="C12" t="s">
        <v>2</v>
      </c>
      <c r="D12" t="s">
        <v>3</v>
      </c>
      <c r="E12">
        <v>495</v>
      </c>
      <c r="F12" t="s">
        <v>4</v>
      </c>
      <c r="G12" t="s">
        <v>5</v>
      </c>
      <c r="H12" s="2">
        <v>43166.423611111109</v>
      </c>
      <c r="I12" t="s">
        <v>6</v>
      </c>
      <c r="J12">
        <v>0.7</v>
      </c>
      <c r="K12" t="s">
        <v>7</v>
      </c>
      <c r="L12">
        <v>1.4</v>
      </c>
      <c r="M12" t="s">
        <v>8</v>
      </c>
      <c r="O12">
        <v>1789923</v>
      </c>
      <c r="P12" t="s">
        <v>29</v>
      </c>
      <c r="Q12">
        <v>0.08</v>
      </c>
      <c r="S12" t="s">
        <v>10</v>
      </c>
      <c r="T12">
        <v>0.08</v>
      </c>
      <c r="U12">
        <v>0.2</v>
      </c>
      <c r="V12" t="s">
        <v>11</v>
      </c>
      <c r="W12" t="s">
        <v>12</v>
      </c>
      <c r="X12" t="s">
        <v>13</v>
      </c>
    </row>
    <row r="13" spans="1:26" hidden="1" x14ac:dyDescent="0.25">
      <c r="A13" s="1" t="s">
        <v>0</v>
      </c>
      <c r="B13" t="s">
        <v>1</v>
      </c>
      <c r="C13" t="s">
        <v>2</v>
      </c>
      <c r="D13" t="s">
        <v>3</v>
      </c>
      <c r="E13">
        <v>495</v>
      </c>
      <c r="F13" t="s">
        <v>4</v>
      </c>
      <c r="G13" t="s">
        <v>5</v>
      </c>
      <c r="H13" s="2">
        <v>43166.423611111109</v>
      </c>
      <c r="I13" t="s">
        <v>6</v>
      </c>
      <c r="J13">
        <v>0.7</v>
      </c>
      <c r="K13" t="s">
        <v>7</v>
      </c>
      <c r="L13">
        <v>1.4</v>
      </c>
      <c r="M13" t="s">
        <v>8</v>
      </c>
      <c r="O13">
        <v>1790357</v>
      </c>
      <c r="P13" t="s">
        <v>30</v>
      </c>
      <c r="Q13">
        <v>4.0000000000000001E-3</v>
      </c>
      <c r="S13" t="s">
        <v>10</v>
      </c>
      <c r="T13">
        <v>4.0000000000000001E-3</v>
      </c>
      <c r="U13">
        <v>0.01</v>
      </c>
      <c r="V13" t="s">
        <v>11</v>
      </c>
      <c r="W13" t="s">
        <v>31</v>
      </c>
      <c r="X13" t="s">
        <v>13</v>
      </c>
    </row>
    <row r="14" spans="1:26" hidden="1" x14ac:dyDescent="0.25">
      <c r="A14" s="1" t="s">
        <v>0</v>
      </c>
      <c r="B14" t="s">
        <v>1</v>
      </c>
      <c r="C14" t="s">
        <v>2</v>
      </c>
      <c r="D14" t="s">
        <v>3</v>
      </c>
      <c r="E14">
        <v>495</v>
      </c>
      <c r="F14" t="s">
        <v>4</v>
      </c>
      <c r="G14" t="s">
        <v>5</v>
      </c>
      <c r="H14" s="2">
        <v>43166.423611111109</v>
      </c>
      <c r="I14" t="s">
        <v>6</v>
      </c>
      <c r="J14">
        <v>0.7</v>
      </c>
      <c r="K14" t="s">
        <v>7</v>
      </c>
      <c r="L14">
        <v>1.4</v>
      </c>
      <c r="M14" t="s">
        <v>8</v>
      </c>
      <c r="O14">
        <v>1789860</v>
      </c>
      <c r="P14" t="s">
        <v>32</v>
      </c>
      <c r="Q14">
        <v>0.4</v>
      </c>
      <c r="S14" t="s">
        <v>19</v>
      </c>
      <c r="T14">
        <v>0.4</v>
      </c>
      <c r="U14">
        <v>1.2</v>
      </c>
      <c r="V14" t="s">
        <v>11</v>
      </c>
      <c r="W14" t="s">
        <v>12</v>
      </c>
      <c r="X14" t="s">
        <v>13</v>
      </c>
    </row>
    <row r="15" spans="1:26" hidden="1" x14ac:dyDescent="0.25">
      <c r="A15" s="1" t="s">
        <v>0</v>
      </c>
      <c r="B15" t="s">
        <v>1</v>
      </c>
      <c r="C15" t="s">
        <v>2</v>
      </c>
      <c r="D15" t="s">
        <v>3</v>
      </c>
      <c r="E15">
        <v>495</v>
      </c>
      <c r="F15" t="s">
        <v>4</v>
      </c>
      <c r="G15" t="s">
        <v>5</v>
      </c>
      <c r="H15" s="2">
        <v>43166.423611111109</v>
      </c>
      <c r="I15" t="s">
        <v>6</v>
      </c>
      <c r="J15">
        <v>0.7</v>
      </c>
      <c r="K15" t="s">
        <v>7</v>
      </c>
      <c r="L15">
        <v>1.4</v>
      </c>
      <c r="M15" t="s">
        <v>8</v>
      </c>
      <c r="O15">
        <v>1790081</v>
      </c>
      <c r="P15" t="s">
        <v>33</v>
      </c>
      <c r="Q15">
        <v>2E-3</v>
      </c>
      <c r="S15" t="s">
        <v>10</v>
      </c>
      <c r="T15">
        <v>2E-3</v>
      </c>
      <c r="U15">
        <v>5.0000000000000001E-3</v>
      </c>
      <c r="V15" t="s">
        <v>11</v>
      </c>
      <c r="W15" t="s">
        <v>12</v>
      </c>
      <c r="X15" t="s">
        <v>13</v>
      </c>
    </row>
    <row r="16" spans="1:26" hidden="1" x14ac:dyDescent="0.25">
      <c r="A16" s="1" t="s">
        <v>0</v>
      </c>
      <c r="B16" t="s">
        <v>1</v>
      </c>
      <c r="C16" t="s">
        <v>2</v>
      </c>
      <c r="D16" t="s">
        <v>3</v>
      </c>
      <c r="E16">
        <v>495</v>
      </c>
      <c r="F16" t="s">
        <v>4</v>
      </c>
      <c r="G16" t="s">
        <v>5</v>
      </c>
      <c r="H16" s="2">
        <v>43166.423611111109</v>
      </c>
      <c r="I16" t="s">
        <v>6</v>
      </c>
      <c r="J16">
        <v>0.7</v>
      </c>
      <c r="K16" t="s">
        <v>7</v>
      </c>
      <c r="L16">
        <v>1.4</v>
      </c>
      <c r="M16" t="s">
        <v>8</v>
      </c>
      <c r="O16">
        <v>1789802</v>
      </c>
      <c r="P16" t="s">
        <v>34</v>
      </c>
      <c r="Q16">
        <v>15</v>
      </c>
      <c r="S16" t="s">
        <v>10</v>
      </c>
      <c r="T16">
        <v>15</v>
      </c>
      <c r="U16">
        <v>25</v>
      </c>
      <c r="V16" t="s">
        <v>11</v>
      </c>
      <c r="W16" t="s">
        <v>12</v>
      </c>
      <c r="X16" t="s">
        <v>13</v>
      </c>
    </row>
    <row r="17" spans="1:25" hidden="1" x14ac:dyDescent="0.25">
      <c r="A17" s="1" t="s">
        <v>0</v>
      </c>
      <c r="B17" t="s">
        <v>1</v>
      </c>
      <c r="C17" t="s">
        <v>2</v>
      </c>
      <c r="D17" t="s">
        <v>3</v>
      </c>
      <c r="E17">
        <v>495</v>
      </c>
      <c r="F17" t="s">
        <v>4</v>
      </c>
      <c r="G17" t="s">
        <v>5</v>
      </c>
      <c r="H17" s="2">
        <v>43166.423611111109</v>
      </c>
      <c r="I17" t="s">
        <v>6</v>
      </c>
      <c r="J17">
        <v>0.7</v>
      </c>
      <c r="K17" t="s">
        <v>7</v>
      </c>
      <c r="L17">
        <v>1.4</v>
      </c>
      <c r="M17" t="s">
        <v>8</v>
      </c>
      <c r="O17">
        <v>1789568</v>
      </c>
      <c r="P17" t="s">
        <v>35</v>
      </c>
      <c r="Q17">
        <v>2</v>
      </c>
      <c r="S17" t="s">
        <v>10</v>
      </c>
      <c r="T17">
        <v>2</v>
      </c>
      <c r="U17">
        <v>10</v>
      </c>
      <c r="V17" t="s">
        <v>11</v>
      </c>
      <c r="W17" t="s">
        <v>12</v>
      </c>
      <c r="X17" t="s">
        <v>13</v>
      </c>
      <c r="Y17" t="s">
        <v>36</v>
      </c>
    </row>
    <row r="18" spans="1:25" hidden="1" x14ac:dyDescent="0.25">
      <c r="A18" s="1" t="s">
        <v>0</v>
      </c>
      <c r="B18" t="s">
        <v>1</v>
      </c>
      <c r="C18" t="s">
        <v>2</v>
      </c>
      <c r="D18" t="s">
        <v>3</v>
      </c>
      <c r="E18">
        <v>495</v>
      </c>
      <c r="F18" t="s">
        <v>4</v>
      </c>
      <c r="G18" t="s">
        <v>5</v>
      </c>
      <c r="H18" s="2">
        <v>43166.423611111109</v>
      </c>
      <c r="I18" t="s">
        <v>6</v>
      </c>
      <c r="J18">
        <v>0.7</v>
      </c>
      <c r="K18" t="s">
        <v>7</v>
      </c>
      <c r="L18">
        <v>1.4</v>
      </c>
      <c r="M18" t="s">
        <v>8</v>
      </c>
      <c r="O18">
        <v>1789976</v>
      </c>
      <c r="P18" t="s">
        <v>37</v>
      </c>
      <c r="Q18">
        <v>0.56999999999999995</v>
      </c>
      <c r="S18" t="s">
        <v>10</v>
      </c>
      <c r="T18">
        <v>0.2</v>
      </c>
      <c r="U18">
        <v>0.5</v>
      </c>
      <c r="W18" t="s">
        <v>12</v>
      </c>
      <c r="X18" t="s">
        <v>13</v>
      </c>
    </row>
    <row r="19" spans="1:25" hidden="1" x14ac:dyDescent="0.25">
      <c r="A19" s="1" t="s">
        <v>0</v>
      </c>
      <c r="B19" t="s">
        <v>1</v>
      </c>
      <c r="C19" t="s">
        <v>2</v>
      </c>
      <c r="D19" t="s">
        <v>3</v>
      </c>
      <c r="E19">
        <v>495</v>
      </c>
      <c r="F19" t="s">
        <v>4</v>
      </c>
      <c r="G19" t="s">
        <v>5</v>
      </c>
      <c r="H19" s="2">
        <v>43166.423611111109</v>
      </c>
      <c r="I19" t="s">
        <v>6</v>
      </c>
      <c r="J19">
        <v>0.7</v>
      </c>
      <c r="K19" t="s">
        <v>7</v>
      </c>
      <c r="L19">
        <v>1.4</v>
      </c>
      <c r="M19" t="s">
        <v>8</v>
      </c>
      <c r="O19">
        <v>1789417</v>
      </c>
      <c r="P19" t="s">
        <v>38</v>
      </c>
      <c r="Q19">
        <v>1.4</v>
      </c>
      <c r="S19" t="s">
        <v>39</v>
      </c>
      <c r="T19">
        <v>0.1</v>
      </c>
      <c r="U19">
        <v>0.13</v>
      </c>
      <c r="X19" t="s">
        <v>13</v>
      </c>
      <c r="Y19" t="s">
        <v>40</v>
      </c>
    </row>
    <row r="20" spans="1:25" s="11" customFormat="1" x14ac:dyDescent="0.25">
      <c r="A20" s="10" t="s">
        <v>0</v>
      </c>
      <c r="B20" s="11" t="s">
        <v>1</v>
      </c>
      <c r="C20" s="11" t="s">
        <v>2</v>
      </c>
      <c r="D20" s="11" t="s">
        <v>3</v>
      </c>
      <c r="E20" s="12">
        <v>495</v>
      </c>
      <c r="F20" s="11" t="s">
        <v>41</v>
      </c>
      <c r="G20" s="11" t="s">
        <v>42</v>
      </c>
      <c r="H20" s="13">
        <v>43166.430555555555</v>
      </c>
      <c r="I20" s="11" t="s">
        <v>6</v>
      </c>
      <c r="J20" s="12">
        <v>0.7</v>
      </c>
      <c r="K20" s="12" t="s">
        <v>7</v>
      </c>
      <c r="L20" s="12">
        <v>1.4</v>
      </c>
      <c r="M20" s="11" t="s">
        <v>8</v>
      </c>
      <c r="N20" s="11" t="s">
        <v>4</v>
      </c>
      <c r="O20" s="12">
        <v>1789618</v>
      </c>
      <c r="P20" s="11" t="s">
        <v>9</v>
      </c>
      <c r="Q20" s="11">
        <v>0.65</v>
      </c>
      <c r="R20" s="11">
        <f>(ABS(Q20-Q2)/(Q20+Q2))*200</f>
        <v>0</v>
      </c>
      <c r="S20" s="11" t="s">
        <v>10</v>
      </c>
      <c r="T20" s="11">
        <v>0.65</v>
      </c>
      <c r="U20" s="11">
        <v>2.5</v>
      </c>
      <c r="V20" s="11" t="s">
        <v>11</v>
      </c>
      <c r="W20" s="11" t="s">
        <v>12</v>
      </c>
      <c r="X20" s="11" t="s">
        <v>13</v>
      </c>
    </row>
    <row r="21" spans="1:25" s="11" customFormat="1" x14ac:dyDescent="0.25">
      <c r="A21" s="10" t="s">
        <v>0</v>
      </c>
      <c r="B21" s="11" t="s">
        <v>1</v>
      </c>
      <c r="C21" s="11" t="s">
        <v>2</v>
      </c>
      <c r="D21" s="11" t="s">
        <v>3</v>
      </c>
      <c r="E21" s="12">
        <v>495</v>
      </c>
      <c r="F21" s="11" t="s">
        <v>41</v>
      </c>
      <c r="G21" s="11" t="s">
        <v>42</v>
      </c>
      <c r="H21" s="13">
        <v>43166.430555555555</v>
      </c>
      <c r="I21" s="11" t="s">
        <v>6</v>
      </c>
      <c r="J21" s="12">
        <v>0.7</v>
      </c>
      <c r="K21" s="12" t="s">
        <v>7</v>
      </c>
      <c r="L21" s="12">
        <v>1.4</v>
      </c>
      <c r="M21" s="11" t="s">
        <v>8</v>
      </c>
      <c r="N21" s="11" t="s">
        <v>4</v>
      </c>
      <c r="O21" s="12">
        <v>1789947</v>
      </c>
      <c r="P21" s="11" t="s">
        <v>14</v>
      </c>
      <c r="Q21" s="11">
        <v>2E-3</v>
      </c>
      <c r="R21" s="11">
        <f t="shared" ref="R21:R37" si="0">(ABS(Q21-Q3)/(Q21+Q3))*200</f>
        <v>0</v>
      </c>
      <c r="S21" s="11" t="s">
        <v>10</v>
      </c>
      <c r="T21" s="11">
        <v>2E-3</v>
      </c>
      <c r="U21" s="11">
        <v>5.0000000000000001E-3</v>
      </c>
      <c r="V21" s="11" t="s">
        <v>11</v>
      </c>
      <c r="W21" s="11" t="s">
        <v>12</v>
      </c>
      <c r="X21" s="11" t="s">
        <v>13</v>
      </c>
    </row>
    <row r="22" spans="1:25" s="11" customFormat="1" hidden="1" x14ac:dyDescent="0.25">
      <c r="A22" s="10" t="s">
        <v>0</v>
      </c>
      <c r="B22" s="11" t="s">
        <v>1</v>
      </c>
      <c r="C22" s="11" t="s">
        <v>2</v>
      </c>
      <c r="D22" s="11" t="s">
        <v>3</v>
      </c>
      <c r="E22" s="12">
        <v>495</v>
      </c>
      <c r="F22" s="11" t="s">
        <v>41</v>
      </c>
      <c r="G22" s="11" t="s">
        <v>42</v>
      </c>
      <c r="H22" s="13">
        <v>43166.430555555555</v>
      </c>
      <c r="I22" s="11" t="s">
        <v>6</v>
      </c>
      <c r="J22" s="12">
        <v>0.7</v>
      </c>
      <c r="K22" s="12" t="s">
        <v>7</v>
      </c>
      <c r="L22" s="12">
        <v>1.4</v>
      </c>
      <c r="M22" s="11" t="s">
        <v>8</v>
      </c>
      <c r="N22" s="11" t="s">
        <v>4</v>
      </c>
      <c r="O22" s="12">
        <v>1789975</v>
      </c>
      <c r="P22" s="11" t="s">
        <v>15</v>
      </c>
      <c r="Q22" s="11">
        <v>1.3</v>
      </c>
      <c r="R22" s="11">
        <f t="shared" si="0"/>
        <v>0</v>
      </c>
      <c r="S22" s="11" t="s">
        <v>10</v>
      </c>
      <c r="T22" s="11">
        <v>0.5</v>
      </c>
      <c r="U22" s="11">
        <v>1</v>
      </c>
      <c r="W22" s="11" t="s">
        <v>12</v>
      </c>
      <c r="X22" s="11" t="s">
        <v>13</v>
      </c>
    </row>
    <row r="23" spans="1:25" s="11" customFormat="1" hidden="1" x14ac:dyDescent="0.25">
      <c r="A23" s="10" t="s">
        <v>0</v>
      </c>
      <c r="B23" s="11" t="s">
        <v>1</v>
      </c>
      <c r="C23" s="11" t="s">
        <v>2</v>
      </c>
      <c r="D23" s="11" t="s">
        <v>3</v>
      </c>
      <c r="E23" s="12">
        <v>495</v>
      </c>
      <c r="F23" s="11" t="s">
        <v>41</v>
      </c>
      <c r="G23" s="11" t="s">
        <v>42</v>
      </c>
      <c r="H23" s="13">
        <v>43166.430555555555</v>
      </c>
      <c r="I23" s="11" t="s">
        <v>6</v>
      </c>
      <c r="J23" s="12">
        <v>0.7</v>
      </c>
      <c r="K23" s="12" t="s">
        <v>7</v>
      </c>
      <c r="L23" s="12">
        <v>1.4</v>
      </c>
      <c r="M23" s="11" t="s">
        <v>8</v>
      </c>
      <c r="N23" s="11" t="s">
        <v>4</v>
      </c>
      <c r="O23" s="12">
        <v>1789538</v>
      </c>
      <c r="P23" s="11" t="s">
        <v>17</v>
      </c>
      <c r="Q23" s="11">
        <v>2.6</v>
      </c>
      <c r="R23" s="11">
        <f t="shared" si="0"/>
        <v>7.4074074074073977</v>
      </c>
      <c r="S23" s="11" t="s">
        <v>10</v>
      </c>
      <c r="T23" s="11">
        <v>0.2</v>
      </c>
      <c r="U23" s="11">
        <v>0.5</v>
      </c>
      <c r="W23" s="11" t="s">
        <v>12</v>
      </c>
      <c r="X23" s="11" t="s">
        <v>13</v>
      </c>
    </row>
    <row r="24" spans="1:25" s="11" customFormat="1" x14ac:dyDescent="0.25">
      <c r="A24" s="10" t="s">
        <v>0</v>
      </c>
      <c r="B24" s="11" t="s">
        <v>1</v>
      </c>
      <c r="C24" s="11" t="s">
        <v>2</v>
      </c>
      <c r="D24" s="11" t="s">
        <v>3</v>
      </c>
      <c r="E24" s="12">
        <v>495</v>
      </c>
      <c r="F24" s="11" t="s">
        <v>41</v>
      </c>
      <c r="G24" s="11" t="s">
        <v>42</v>
      </c>
      <c r="H24" s="13">
        <v>43166.430555555555</v>
      </c>
      <c r="I24" s="11" t="s">
        <v>6</v>
      </c>
      <c r="J24" s="12">
        <v>0.7</v>
      </c>
      <c r="K24" s="12" t="s">
        <v>7</v>
      </c>
      <c r="L24" s="12">
        <v>1.4</v>
      </c>
      <c r="M24" s="11" t="s">
        <v>8</v>
      </c>
      <c r="N24" s="11" t="s">
        <v>4</v>
      </c>
      <c r="O24" s="12">
        <v>1790276</v>
      </c>
      <c r="P24" s="11" t="s">
        <v>18</v>
      </c>
      <c r="Q24" s="11">
        <v>0.62</v>
      </c>
      <c r="R24" s="11">
        <f t="shared" si="0"/>
        <v>11.965811965811959</v>
      </c>
      <c r="S24" s="11" t="s">
        <v>19</v>
      </c>
      <c r="T24" s="11">
        <v>0.62</v>
      </c>
      <c r="U24" s="11">
        <v>1.9</v>
      </c>
      <c r="V24" s="11" t="s">
        <v>11</v>
      </c>
      <c r="W24" s="11" t="s">
        <v>12</v>
      </c>
      <c r="X24" s="11" t="s">
        <v>13</v>
      </c>
      <c r="Y24" s="11" t="s">
        <v>43</v>
      </c>
    </row>
    <row r="25" spans="1:25" s="11" customFormat="1" x14ac:dyDescent="0.25">
      <c r="A25" s="10" t="s">
        <v>0</v>
      </c>
      <c r="B25" s="11" t="s">
        <v>1</v>
      </c>
      <c r="C25" s="11" t="s">
        <v>2</v>
      </c>
      <c r="D25" s="11" t="s">
        <v>3</v>
      </c>
      <c r="E25" s="12">
        <v>495</v>
      </c>
      <c r="F25" s="11" t="s">
        <v>41</v>
      </c>
      <c r="G25" s="11" t="s">
        <v>42</v>
      </c>
      <c r="H25" s="13">
        <v>43166.430555555555</v>
      </c>
      <c r="I25" s="11" t="s">
        <v>6</v>
      </c>
      <c r="J25" s="12">
        <v>0.7</v>
      </c>
      <c r="K25" s="12" t="s">
        <v>7</v>
      </c>
      <c r="L25" s="12">
        <v>1.4</v>
      </c>
      <c r="M25" s="11" t="s">
        <v>8</v>
      </c>
      <c r="N25" s="11" t="s">
        <v>4</v>
      </c>
      <c r="O25" s="12">
        <v>1789990</v>
      </c>
      <c r="P25" s="11" t="s">
        <v>20</v>
      </c>
      <c r="Q25" s="11">
        <v>0.45</v>
      </c>
      <c r="R25" s="11">
        <f t="shared" si="0"/>
        <v>14.432989690721651</v>
      </c>
      <c r="S25" s="11" t="s">
        <v>19</v>
      </c>
      <c r="T25" s="11">
        <v>0.45</v>
      </c>
      <c r="U25" s="11">
        <v>1.4</v>
      </c>
      <c r="V25" s="11" t="s">
        <v>11</v>
      </c>
      <c r="W25" s="11" t="s">
        <v>12</v>
      </c>
      <c r="X25" s="11" t="s">
        <v>13</v>
      </c>
      <c r="Y25" s="11" t="s">
        <v>43</v>
      </c>
    </row>
    <row r="26" spans="1:25" s="11" customFormat="1" hidden="1" x14ac:dyDescent="0.25">
      <c r="A26" s="10" t="s">
        <v>0</v>
      </c>
      <c r="B26" s="11" t="s">
        <v>1</v>
      </c>
      <c r="C26" s="11" t="s">
        <v>2</v>
      </c>
      <c r="D26" s="11" t="s">
        <v>3</v>
      </c>
      <c r="E26" s="12">
        <v>495</v>
      </c>
      <c r="F26" s="11" t="s">
        <v>41</v>
      </c>
      <c r="G26" s="11" t="s">
        <v>42</v>
      </c>
      <c r="H26" s="13">
        <v>43166.430555555555</v>
      </c>
      <c r="I26" s="11" t="s">
        <v>6</v>
      </c>
      <c r="J26" s="12">
        <v>0.7</v>
      </c>
      <c r="K26" s="12" t="s">
        <v>7</v>
      </c>
      <c r="L26" s="12">
        <v>1.4</v>
      </c>
      <c r="M26" s="11" t="s">
        <v>8</v>
      </c>
      <c r="N26" s="11" t="s">
        <v>4</v>
      </c>
      <c r="O26" s="12">
        <v>1789954</v>
      </c>
      <c r="P26" s="11" t="s">
        <v>22</v>
      </c>
      <c r="Q26" s="11">
        <v>16</v>
      </c>
      <c r="R26" s="11">
        <f t="shared" si="0"/>
        <v>6.4516129032258061</v>
      </c>
      <c r="S26" s="11" t="s">
        <v>23</v>
      </c>
      <c r="T26" s="11">
        <v>2.5</v>
      </c>
      <c r="U26" s="11">
        <v>6</v>
      </c>
      <c r="X26" s="11" t="s">
        <v>13</v>
      </c>
    </row>
    <row r="27" spans="1:25" s="11" customFormat="1" hidden="1" x14ac:dyDescent="0.25">
      <c r="A27" s="10" t="s">
        <v>0</v>
      </c>
      <c r="B27" s="11" t="s">
        <v>1</v>
      </c>
      <c r="C27" s="11" t="s">
        <v>2</v>
      </c>
      <c r="D27" s="11" t="s">
        <v>3</v>
      </c>
      <c r="E27" s="12">
        <v>495</v>
      </c>
      <c r="F27" s="11" t="s">
        <v>41</v>
      </c>
      <c r="G27" s="11" t="s">
        <v>42</v>
      </c>
      <c r="H27" s="13">
        <v>43166.430555555555</v>
      </c>
      <c r="I27" s="11" t="s">
        <v>6</v>
      </c>
      <c r="J27" s="12">
        <v>0.7</v>
      </c>
      <c r="K27" s="12" t="s">
        <v>7</v>
      </c>
      <c r="L27" s="12">
        <v>1.4</v>
      </c>
      <c r="M27" s="11" t="s">
        <v>8</v>
      </c>
      <c r="N27" s="11" t="s">
        <v>4</v>
      </c>
      <c r="O27" s="12">
        <v>1789989</v>
      </c>
      <c r="P27" s="11" t="s">
        <v>24</v>
      </c>
      <c r="Q27" s="11">
        <v>291</v>
      </c>
      <c r="R27" s="11">
        <f t="shared" si="0"/>
        <v>25.581395348837212</v>
      </c>
      <c r="S27" s="11" t="s">
        <v>25</v>
      </c>
      <c r="T27" s="11">
        <v>1</v>
      </c>
      <c r="U27" s="11">
        <v>1</v>
      </c>
      <c r="V27" s="11" t="s">
        <v>26</v>
      </c>
      <c r="W27" s="11" t="s">
        <v>12</v>
      </c>
      <c r="X27" s="11" t="s">
        <v>13</v>
      </c>
    </row>
    <row r="28" spans="1:25" s="11" customFormat="1" x14ac:dyDescent="0.25">
      <c r="A28" s="10" t="s">
        <v>0</v>
      </c>
      <c r="B28" s="11" t="s">
        <v>1</v>
      </c>
      <c r="C28" s="11" t="s">
        <v>2</v>
      </c>
      <c r="D28" s="11" t="s">
        <v>3</v>
      </c>
      <c r="E28" s="12">
        <v>495</v>
      </c>
      <c r="F28" s="11" t="s">
        <v>41</v>
      </c>
      <c r="G28" s="11" t="s">
        <v>42</v>
      </c>
      <c r="H28" s="13">
        <v>43166.430555555555</v>
      </c>
      <c r="I28" s="11" t="s">
        <v>6</v>
      </c>
      <c r="J28" s="12">
        <v>0.7</v>
      </c>
      <c r="K28" s="12" t="s">
        <v>7</v>
      </c>
      <c r="L28" s="12">
        <v>1.4</v>
      </c>
      <c r="M28" s="11" t="s">
        <v>8</v>
      </c>
      <c r="N28" s="11" t="s">
        <v>4</v>
      </c>
      <c r="O28" s="12">
        <v>1789387</v>
      </c>
      <c r="P28" s="11" t="s">
        <v>27</v>
      </c>
      <c r="Q28" s="11">
        <v>3.5000000000000003E-2</v>
      </c>
      <c r="R28" s="11">
        <f t="shared" si="0"/>
        <v>0</v>
      </c>
      <c r="S28" s="11" t="s">
        <v>10</v>
      </c>
      <c r="T28" s="11">
        <v>3.5000000000000003E-2</v>
      </c>
      <c r="U28" s="11">
        <v>0.1</v>
      </c>
      <c r="V28" s="11" t="s">
        <v>11</v>
      </c>
      <c r="W28" s="11" t="s">
        <v>12</v>
      </c>
      <c r="X28" s="11" t="s">
        <v>13</v>
      </c>
    </row>
    <row r="29" spans="1:25" s="11" customFormat="1" hidden="1" x14ac:dyDescent="0.25">
      <c r="A29" s="10" t="s">
        <v>0</v>
      </c>
      <c r="B29" s="11" t="s">
        <v>1</v>
      </c>
      <c r="C29" s="11" t="s">
        <v>2</v>
      </c>
      <c r="D29" s="11" t="s">
        <v>3</v>
      </c>
      <c r="E29" s="12">
        <v>495</v>
      </c>
      <c r="F29" s="11" t="s">
        <v>41</v>
      </c>
      <c r="G29" s="11" t="s">
        <v>42</v>
      </c>
      <c r="H29" s="13">
        <v>43166.430555555555</v>
      </c>
      <c r="I29" s="11" t="s">
        <v>6</v>
      </c>
      <c r="J29" s="12">
        <v>0.7</v>
      </c>
      <c r="K29" s="12" t="s">
        <v>7</v>
      </c>
      <c r="L29" s="12">
        <v>1.4</v>
      </c>
      <c r="M29" s="11" t="s">
        <v>8</v>
      </c>
      <c r="N29" s="11" t="s">
        <v>4</v>
      </c>
      <c r="O29" s="12">
        <v>1789751</v>
      </c>
      <c r="P29" s="11" t="s">
        <v>28</v>
      </c>
      <c r="Q29" s="11">
        <v>0.13</v>
      </c>
      <c r="R29" s="11">
        <f t="shared" si="0"/>
        <v>0</v>
      </c>
      <c r="S29" s="11" t="s">
        <v>10</v>
      </c>
      <c r="T29" s="11">
        <v>4.0000000000000001E-3</v>
      </c>
      <c r="U29" s="11">
        <v>0.01</v>
      </c>
      <c r="W29" s="11" t="s">
        <v>12</v>
      </c>
      <c r="X29" s="11" t="s">
        <v>13</v>
      </c>
    </row>
    <row r="30" spans="1:25" s="11" customFormat="1" x14ac:dyDescent="0.25">
      <c r="A30" s="10" t="s">
        <v>0</v>
      </c>
      <c r="B30" s="11" t="s">
        <v>1</v>
      </c>
      <c r="C30" s="11" t="s">
        <v>2</v>
      </c>
      <c r="D30" s="11" t="s">
        <v>3</v>
      </c>
      <c r="E30" s="12">
        <v>495</v>
      </c>
      <c r="F30" s="11" t="s">
        <v>41</v>
      </c>
      <c r="G30" s="11" t="s">
        <v>42</v>
      </c>
      <c r="H30" s="13">
        <v>43166.430555555555</v>
      </c>
      <c r="I30" s="11" t="s">
        <v>6</v>
      </c>
      <c r="J30" s="12">
        <v>0.7</v>
      </c>
      <c r="K30" s="12" t="s">
        <v>7</v>
      </c>
      <c r="L30" s="12">
        <v>1.4</v>
      </c>
      <c r="M30" s="11" t="s">
        <v>8</v>
      </c>
      <c r="N30" s="11" t="s">
        <v>4</v>
      </c>
      <c r="O30" s="12">
        <v>1790024</v>
      </c>
      <c r="P30" s="11" t="s">
        <v>29</v>
      </c>
      <c r="Q30" s="11">
        <v>0.08</v>
      </c>
      <c r="R30" s="11">
        <f t="shared" si="0"/>
        <v>0</v>
      </c>
      <c r="S30" s="11" t="s">
        <v>10</v>
      </c>
      <c r="T30" s="11">
        <v>0.08</v>
      </c>
      <c r="U30" s="11">
        <v>0.2</v>
      </c>
      <c r="V30" s="11" t="s">
        <v>11</v>
      </c>
      <c r="W30" s="11" t="s">
        <v>12</v>
      </c>
      <c r="X30" s="11" t="s">
        <v>13</v>
      </c>
    </row>
    <row r="31" spans="1:25" s="11" customFormat="1" x14ac:dyDescent="0.25">
      <c r="A31" s="10" t="s">
        <v>0</v>
      </c>
      <c r="B31" s="11" t="s">
        <v>1</v>
      </c>
      <c r="C31" s="11" t="s">
        <v>2</v>
      </c>
      <c r="D31" s="11" t="s">
        <v>3</v>
      </c>
      <c r="E31" s="12">
        <v>495</v>
      </c>
      <c r="F31" s="11" t="s">
        <v>41</v>
      </c>
      <c r="G31" s="11" t="s">
        <v>42</v>
      </c>
      <c r="H31" s="13">
        <v>43166.430555555555</v>
      </c>
      <c r="I31" s="11" t="s">
        <v>6</v>
      </c>
      <c r="J31" s="12">
        <v>0.7</v>
      </c>
      <c r="K31" s="12" t="s">
        <v>7</v>
      </c>
      <c r="L31" s="12">
        <v>1.4</v>
      </c>
      <c r="M31" s="11" t="s">
        <v>8</v>
      </c>
      <c r="N31" s="11" t="s">
        <v>4</v>
      </c>
      <c r="O31" s="12">
        <v>1789915</v>
      </c>
      <c r="P31" s="11" t="s">
        <v>30</v>
      </c>
      <c r="Q31" s="11">
        <v>4.0000000000000001E-3</v>
      </c>
      <c r="R31" s="11">
        <f t="shared" si="0"/>
        <v>0</v>
      </c>
      <c r="S31" s="11" t="s">
        <v>10</v>
      </c>
      <c r="T31" s="11">
        <v>4.0000000000000001E-3</v>
      </c>
      <c r="U31" s="11">
        <v>0.01</v>
      </c>
      <c r="V31" s="11" t="s">
        <v>11</v>
      </c>
      <c r="W31" s="11" t="s">
        <v>31</v>
      </c>
      <c r="X31" s="11" t="s">
        <v>13</v>
      </c>
    </row>
    <row r="32" spans="1:25" s="11" customFormat="1" x14ac:dyDescent="0.25">
      <c r="A32" s="10" t="s">
        <v>0</v>
      </c>
      <c r="B32" s="11" t="s">
        <v>1</v>
      </c>
      <c r="C32" s="11" t="s">
        <v>2</v>
      </c>
      <c r="D32" s="11" t="s">
        <v>3</v>
      </c>
      <c r="E32" s="12">
        <v>495</v>
      </c>
      <c r="F32" s="11" t="s">
        <v>41</v>
      </c>
      <c r="G32" s="11" t="s">
        <v>42</v>
      </c>
      <c r="H32" s="13">
        <v>43166.430555555555</v>
      </c>
      <c r="I32" s="11" t="s">
        <v>6</v>
      </c>
      <c r="J32" s="12">
        <v>0.7</v>
      </c>
      <c r="K32" s="12" t="s">
        <v>7</v>
      </c>
      <c r="L32" s="12">
        <v>1.4</v>
      </c>
      <c r="M32" s="11" t="s">
        <v>8</v>
      </c>
      <c r="N32" s="11" t="s">
        <v>4</v>
      </c>
      <c r="O32" s="12">
        <v>1790040</v>
      </c>
      <c r="P32" s="11" t="s">
        <v>32</v>
      </c>
      <c r="Q32" s="11">
        <v>0.45</v>
      </c>
      <c r="R32" s="11">
        <f t="shared" si="0"/>
        <v>11.764705882352937</v>
      </c>
      <c r="S32" s="11" t="s">
        <v>19</v>
      </c>
      <c r="T32" s="11">
        <v>0.45</v>
      </c>
      <c r="U32" s="11">
        <v>1.4</v>
      </c>
      <c r="V32" s="11" t="s">
        <v>11</v>
      </c>
      <c r="W32" s="11" t="s">
        <v>12</v>
      </c>
      <c r="X32" s="11" t="s">
        <v>13</v>
      </c>
      <c r="Y32" s="11" t="s">
        <v>43</v>
      </c>
    </row>
    <row r="33" spans="1:25" s="11" customFormat="1" x14ac:dyDescent="0.25">
      <c r="A33" s="10" t="s">
        <v>0</v>
      </c>
      <c r="B33" s="11" t="s">
        <v>1</v>
      </c>
      <c r="C33" s="11" t="s">
        <v>2</v>
      </c>
      <c r="D33" s="11" t="s">
        <v>3</v>
      </c>
      <c r="E33" s="12">
        <v>495</v>
      </c>
      <c r="F33" s="11" t="s">
        <v>41</v>
      </c>
      <c r="G33" s="11" t="s">
        <v>42</v>
      </c>
      <c r="H33" s="13">
        <v>43166.430555555555</v>
      </c>
      <c r="I33" s="11" t="s">
        <v>6</v>
      </c>
      <c r="J33" s="12">
        <v>0.7</v>
      </c>
      <c r="K33" s="12" t="s">
        <v>7</v>
      </c>
      <c r="L33" s="12">
        <v>1.4</v>
      </c>
      <c r="M33" s="11" t="s">
        <v>8</v>
      </c>
      <c r="N33" s="11" t="s">
        <v>4</v>
      </c>
      <c r="O33" s="12">
        <v>1789725</v>
      </c>
      <c r="P33" s="11" t="s">
        <v>33</v>
      </c>
      <c r="Q33" s="11">
        <v>2E-3</v>
      </c>
      <c r="R33" s="11">
        <f t="shared" si="0"/>
        <v>0</v>
      </c>
      <c r="S33" s="11" t="s">
        <v>10</v>
      </c>
      <c r="T33" s="11">
        <v>2E-3</v>
      </c>
      <c r="U33" s="11">
        <v>5.0000000000000001E-3</v>
      </c>
      <c r="V33" s="11" t="s">
        <v>11</v>
      </c>
      <c r="W33" s="11" t="s">
        <v>12</v>
      </c>
      <c r="X33" s="11" t="s">
        <v>13</v>
      </c>
    </row>
    <row r="34" spans="1:25" s="11" customFormat="1" x14ac:dyDescent="0.25">
      <c r="A34" s="10" t="s">
        <v>0</v>
      </c>
      <c r="B34" s="11" t="s">
        <v>1</v>
      </c>
      <c r="C34" s="11" t="s">
        <v>2</v>
      </c>
      <c r="D34" s="11" t="s">
        <v>3</v>
      </c>
      <c r="E34" s="12">
        <v>495</v>
      </c>
      <c r="F34" s="11" t="s">
        <v>41</v>
      </c>
      <c r="G34" s="11" t="s">
        <v>42</v>
      </c>
      <c r="H34" s="13">
        <v>43166.430555555555</v>
      </c>
      <c r="I34" s="11" t="s">
        <v>6</v>
      </c>
      <c r="J34" s="12">
        <v>0.7</v>
      </c>
      <c r="K34" s="12" t="s">
        <v>7</v>
      </c>
      <c r="L34" s="12">
        <v>1.4</v>
      </c>
      <c r="M34" s="11" t="s">
        <v>8</v>
      </c>
      <c r="N34" s="11" t="s">
        <v>4</v>
      </c>
      <c r="O34" s="12">
        <v>1790350</v>
      </c>
      <c r="P34" s="11" t="s">
        <v>34</v>
      </c>
      <c r="Q34" s="11">
        <v>15</v>
      </c>
      <c r="R34" s="11">
        <f t="shared" si="0"/>
        <v>0</v>
      </c>
      <c r="S34" s="11" t="s">
        <v>10</v>
      </c>
      <c r="T34" s="11">
        <v>15</v>
      </c>
      <c r="U34" s="11">
        <v>25</v>
      </c>
      <c r="V34" s="11" t="s">
        <v>11</v>
      </c>
      <c r="W34" s="11" t="s">
        <v>12</v>
      </c>
      <c r="X34" s="11" t="s">
        <v>13</v>
      </c>
    </row>
    <row r="35" spans="1:25" s="11" customFormat="1" x14ac:dyDescent="0.25">
      <c r="A35" s="10" t="s">
        <v>0</v>
      </c>
      <c r="B35" s="11" t="s">
        <v>1</v>
      </c>
      <c r="C35" s="11" t="s">
        <v>2</v>
      </c>
      <c r="D35" s="11" t="s">
        <v>3</v>
      </c>
      <c r="E35" s="12">
        <v>495</v>
      </c>
      <c r="F35" s="11" t="s">
        <v>41</v>
      </c>
      <c r="G35" s="11" t="s">
        <v>42</v>
      </c>
      <c r="H35" s="13">
        <v>43166.430555555555</v>
      </c>
      <c r="I35" s="11" t="s">
        <v>6</v>
      </c>
      <c r="J35" s="12">
        <v>0.7</v>
      </c>
      <c r="K35" s="12" t="s">
        <v>7</v>
      </c>
      <c r="L35" s="12">
        <v>1.4</v>
      </c>
      <c r="M35" s="11" t="s">
        <v>8</v>
      </c>
      <c r="N35" s="11" t="s">
        <v>4</v>
      </c>
      <c r="O35" s="12">
        <v>1789845</v>
      </c>
      <c r="P35" s="11" t="s">
        <v>35</v>
      </c>
      <c r="Q35" s="11">
        <v>2</v>
      </c>
      <c r="R35" s="11">
        <f t="shared" si="0"/>
        <v>0</v>
      </c>
      <c r="S35" s="11" t="s">
        <v>10</v>
      </c>
      <c r="T35" s="11">
        <v>2</v>
      </c>
      <c r="U35" s="11">
        <v>10</v>
      </c>
      <c r="V35" s="11" t="s">
        <v>11</v>
      </c>
      <c r="W35" s="11" t="s">
        <v>12</v>
      </c>
      <c r="X35" s="11" t="s">
        <v>13</v>
      </c>
      <c r="Y35" s="11" t="s">
        <v>36</v>
      </c>
    </row>
    <row r="36" spans="1:25" s="11" customFormat="1" hidden="1" x14ac:dyDescent="0.25">
      <c r="A36" s="10" t="s">
        <v>0</v>
      </c>
      <c r="B36" s="11" t="s">
        <v>1</v>
      </c>
      <c r="C36" s="11" t="s">
        <v>2</v>
      </c>
      <c r="D36" s="11" t="s">
        <v>3</v>
      </c>
      <c r="E36" s="12">
        <v>495</v>
      </c>
      <c r="F36" s="11" t="s">
        <v>41</v>
      </c>
      <c r="G36" s="11" t="s">
        <v>42</v>
      </c>
      <c r="H36" s="13">
        <v>43166.430555555555</v>
      </c>
      <c r="I36" s="11" t="s">
        <v>6</v>
      </c>
      <c r="J36" s="12">
        <v>0.7</v>
      </c>
      <c r="K36" s="12" t="s">
        <v>7</v>
      </c>
      <c r="L36" s="12">
        <v>1.4</v>
      </c>
      <c r="M36" s="11" t="s">
        <v>8</v>
      </c>
      <c r="N36" s="11" t="s">
        <v>4</v>
      </c>
      <c r="O36" s="12">
        <v>1790251</v>
      </c>
      <c r="P36" s="11" t="s">
        <v>37</v>
      </c>
      <c r="Q36" s="11">
        <v>0.54</v>
      </c>
      <c r="R36" s="11">
        <f t="shared" si="0"/>
        <v>5.4054054054053911</v>
      </c>
      <c r="S36" s="11" t="s">
        <v>10</v>
      </c>
      <c r="T36" s="11">
        <v>0.2</v>
      </c>
      <c r="U36" s="11">
        <v>0.5</v>
      </c>
      <c r="W36" s="11" t="s">
        <v>12</v>
      </c>
      <c r="X36" s="11" t="s">
        <v>13</v>
      </c>
    </row>
    <row r="37" spans="1:25" s="11" customFormat="1" hidden="1" x14ac:dyDescent="0.25">
      <c r="A37" s="10" t="s">
        <v>0</v>
      </c>
      <c r="B37" s="11" t="s">
        <v>1</v>
      </c>
      <c r="C37" s="11" t="s">
        <v>2</v>
      </c>
      <c r="D37" s="11" t="s">
        <v>3</v>
      </c>
      <c r="E37" s="12">
        <v>495</v>
      </c>
      <c r="F37" s="11" t="s">
        <v>41</v>
      </c>
      <c r="G37" s="11" t="s">
        <v>42</v>
      </c>
      <c r="H37" s="13">
        <v>43166.430555555555</v>
      </c>
      <c r="I37" s="11" t="s">
        <v>6</v>
      </c>
      <c r="J37" s="12">
        <v>0.7</v>
      </c>
      <c r="K37" s="12" t="s">
        <v>7</v>
      </c>
      <c r="L37" s="12">
        <v>1.4</v>
      </c>
      <c r="M37" s="11" t="s">
        <v>8</v>
      </c>
      <c r="N37" s="11" t="s">
        <v>4</v>
      </c>
      <c r="O37" s="12">
        <v>1789442</v>
      </c>
      <c r="P37" s="11" t="s">
        <v>38</v>
      </c>
      <c r="Q37" s="11">
        <v>1.1000000000000001</v>
      </c>
      <c r="R37" s="11">
        <f t="shared" si="0"/>
        <v>23.999999999999986</v>
      </c>
      <c r="S37" s="11" t="s">
        <v>39</v>
      </c>
      <c r="T37" s="11">
        <v>0.1</v>
      </c>
      <c r="U37" s="11">
        <v>0.13</v>
      </c>
      <c r="X37" s="11" t="s">
        <v>13</v>
      </c>
      <c r="Y37" s="11" t="s">
        <v>40</v>
      </c>
    </row>
    <row r="38" spans="1:25" hidden="1" x14ac:dyDescent="0.25">
      <c r="A38" s="1" t="s">
        <v>0</v>
      </c>
      <c r="B38" t="s">
        <v>70</v>
      </c>
      <c r="C38" t="s">
        <v>71</v>
      </c>
      <c r="D38" t="s">
        <v>72</v>
      </c>
      <c r="E38">
        <v>567</v>
      </c>
      <c r="F38" t="s">
        <v>73</v>
      </c>
      <c r="G38" t="s">
        <v>5</v>
      </c>
      <c r="H38" s="2">
        <v>43145.555555555555</v>
      </c>
      <c r="I38" t="s">
        <v>6</v>
      </c>
      <c r="J38">
        <v>0.3</v>
      </c>
      <c r="K38" t="s">
        <v>7</v>
      </c>
      <c r="L38">
        <v>0.6</v>
      </c>
      <c r="M38" t="s">
        <v>74</v>
      </c>
      <c r="O38">
        <v>1682797</v>
      </c>
      <c r="P38" t="s">
        <v>75</v>
      </c>
      <c r="Q38">
        <v>2E-3</v>
      </c>
      <c r="S38" t="s">
        <v>19</v>
      </c>
      <c r="T38">
        <v>2E-3</v>
      </c>
      <c r="U38">
        <v>8.0000000000000002E-3</v>
      </c>
      <c r="V38" t="s">
        <v>11</v>
      </c>
      <c r="W38" t="s">
        <v>12</v>
      </c>
      <c r="X38" t="s">
        <v>13</v>
      </c>
      <c r="Y38" t="s">
        <v>76</v>
      </c>
    </row>
    <row r="39" spans="1:25" hidden="1" x14ac:dyDescent="0.25">
      <c r="A39" s="1" t="s">
        <v>0</v>
      </c>
      <c r="B39" t="s">
        <v>70</v>
      </c>
      <c r="C39" t="s">
        <v>71</v>
      </c>
      <c r="D39" t="s">
        <v>72</v>
      </c>
      <c r="E39">
        <v>567</v>
      </c>
      <c r="F39" t="s">
        <v>73</v>
      </c>
      <c r="G39" t="s">
        <v>5</v>
      </c>
      <c r="H39" s="2">
        <v>43145.555555555555</v>
      </c>
      <c r="I39" t="s">
        <v>6</v>
      </c>
      <c r="J39">
        <v>0.3</v>
      </c>
      <c r="K39" t="s">
        <v>7</v>
      </c>
      <c r="L39">
        <v>0.6</v>
      </c>
      <c r="M39" t="s">
        <v>74</v>
      </c>
      <c r="O39">
        <v>1683182</v>
      </c>
      <c r="P39" t="s">
        <v>77</v>
      </c>
      <c r="Q39">
        <v>2E-3</v>
      </c>
      <c r="S39" t="s">
        <v>19</v>
      </c>
      <c r="T39">
        <v>2E-3</v>
      </c>
      <c r="U39">
        <v>8.0000000000000002E-3</v>
      </c>
      <c r="V39" t="s">
        <v>11</v>
      </c>
      <c r="W39" t="s">
        <v>12</v>
      </c>
      <c r="X39" t="s">
        <v>13</v>
      </c>
    </row>
    <row r="40" spans="1:25" hidden="1" x14ac:dyDescent="0.25">
      <c r="A40" s="1" t="s">
        <v>0</v>
      </c>
      <c r="B40" t="s">
        <v>70</v>
      </c>
      <c r="C40" t="s">
        <v>71</v>
      </c>
      <c r="D40" t="s">
        <v>72</v>
      </c>
      <c r="E40">
        <v>567</v>
      </c>
      <c r="F40" t="s">
        <v>73</v>
      </c>
      <c r="G40" t="s">
        <v>5</v>
      </c>
      <c r="H40" s="2">
        <v>43145.555555555555</v>
      </c>
      <c r="I40" t="s">
        <v>6</v>
      </c>
      <c r="J40">
        <v>0.3</v>
      </c>
      <c r="K40" t="s">
        <v>7</v>
      </c>
      <c r="L40">
        <v>0.6</v>
      </c>
      <c r="M40" t="s">
        <v>74</v>
      </c>
      <c r="O40">
        <v>1682766</v>
      </c>
      <c r="P40" t="s">
        <v>78</v>
      </c>
      <c r="Q40">
        <v>3.3E-3</v>
      </c>
      <c r="S40" t="s">
        <v>19</v>
      </c>
      <c r="T40">
        <v>3.3E-3</v>
      </c>
      <c r="U40">
        <v>1.2999999999999999E-2</v>
      </c>
      <c r="V40" t="s">
        <v>11</v>
      </c>
      <c r="W40" t="s">
        <v>12</v>
      </c>
      <c r="X40" t="s">
        <v>13</v>
      </c>
    </row>
    <row r="41" spans="1:25" hidden="1" x14ac:dyDescent="0.25">
      <c r="A41" s="1" t="s">
        <v>0</v>
      </c>
      <c r="B41" t="s">
        <v>70</v>
      </c>
      <c r="C41" t="s">
        <v>71</v>
      </c>
      <c r="D41" t="s">
        <v>72</v>
      </c>
      <c r="E41">
        <v>567</v>
      </c>
      <c r="F41" t="s">
        <v>73</v>
      </c>
      <c r="G41" t="s">
        <v>5</v>
      </c>
      <c r="H41" s="2">
        <v>43145.555555555555</v>
      </c>
      <c r="I41" t="s">
        <v>6</v>
      </c>
      <c r="J41">
        <v>0.3</v>
      </c>
      <c r="K41" t="s">
        <v>7</v>
      </c>
      <c r="L41">
        <v>0.6</v>
      </c>
      <c r="M41" t="s">
        <v>74</v>
      </c>
      <c r="O41">
        <v>1682608</v>
      </c>
      <c r="P41" t="s">
        <v>79</v>
      </c>
      <c r="Q41">
        <v>3.3E-3</v>
      </c>
      <c r="S41" t="s">
        <v>19</v>
      </c>
      <c r="T41">
        <v>3.3E-3</v>
      </c>
      <c r="U41">
        <v>1.2999999999999999E-2</v>
      </c>
      <c r="V41" t="s">
        <v>11</v>
      </c>
      <c r="W41" t="s">
        <v>12</v>
      </c>
      <c r="X41" t="s">
        <v>13</v>
      </c>
    </row>
    <row r="42" spans="1:25" hidden="1" x14ac:dyDescent="0.25">
      <c r="A42" s="1" t="s">
        <v>0</v>
      </c>
      <c r="B42" t="s">
        <v>70</v>
      </c>
      <c r="C42" t="s">
        <v>71</v>
      </c>
      <c r="D42" t="s">
        <v>72</v>
      </c>
      <c r="E42">
        <v>567</v>
      </c>
      <c r="F42" t="s">
        <v>73</v>
      </c>
      <c r="G42" t="s">
        <v>5</v>
      </c>
      <c r="H42" s="2">
        <v>43145.555555555555</v>
      </c>
      <c r="I42" t="s">
        <v>6</v>
      </c>
      <c r="J42">
        <v>0.3</v>
      </c>
      <c r="K42" t="s">
        <v>7</v>
      </c>
      <c r="L42">
        <v>0.6</v>
      </c>
      <c r="M42" t="s">
        <v>74</v>
      </c>
      <c r="O42">
        <v>1682640</v>
      </c>
      <c r="P42" t="s">
        <v>80</v>
      </c>
      <c r="Q42">
        <v>3.3E-3</v>
      </c>
      <c r="S42" t="s">
        <v>19</v>
      </c>
      <c r="T42">
        <v>3.3E-3</v>
      </c>
      <c r="U42">
        <v>1.2999999999999999E-2</v>
      </c>
      <c r="V42" t="s">
        <v>11</v>
      </c>
      <c r="W42" t="s">
        <v>12</v>
      </c>
      <c r="X42" t="s">
        <v>13</v>
      </c>
    </row>
    <row r="43" spans="1:25" hidden="1" x14ac:dyDescent="0.25">
      <c r="A43" s="1" t="s">
        <v>0</v>
      </c>
      <c r="B43" t="s">
        <v>70</v>
      </c>
      <c r="C43" t="s">
        <v>71</v>
      </c>
      <c r="D43" t="s">
        <v>72</v>
      </c>
      <c r="E43">
        <v>567</v>
      </c>
      <c r="F43" t="s">
        <v>73</v>
      </c>
      <c r="G43" t="s">
        <v>5</v>
      </c>
      <c r="H43" s="2">
        <v>43145.555555555555</v>
      </c>
      <c r="I43" t="s">
        <v>6</v>
      </c>
      <c r="J43">
        <v>0.3</v>
      </c>
      <c r="K43" t="s">
        <v>7</v>
      </c>
      <c r="L43">
        <v>0.6</v>
      </c>
      <c r="M43" t="s">
        <v>74</v>
      </c>
      <c r="O43">
        <v>1682786</v>
      </c>
      <c r="P43" t="s">
        <v>81</v>
      </c>
      <c r="Q43">
        <v>2.2000000000000001E-3</v>
      </c>
      <c r="S43" t="s">
        <v>19</v>
      </c>
      <c r="T43">
        <v>2.2000000000000001E-3</v>
      </c>
      <c r="U43">
        <v>8.6999999999999994E-3</v>
      </c>
      <c r="V43" t="s">
        <v>11</v>
      </c>
      <c r="W43" t="s">
        <v>12</v>
      </c>
      <c r="X43" t="s">
        <v>13</v>
      </c>
    </row>
    <row r="44" spans="1:25" hidden="1" x14ac:dyDescent="0.25">
      <c r="A44" s="1" t="s">
        <v>0</v>
      </c>
      <c r="B44" t="s">
        <v>70</v>
      </c>
      <c r="C44" t="s">
        <v>71</v>
      </c>
      <c r="D44" t="s">
        <v>72</v>
      </c>
      <c r="E44">
        <v>567</v>
      </c>
      <c r="F44" t="s">
        <v>73</v>
      </c>
      <c r="G44" t="s">
        <v>5</v>
      </c>
      <c r="H44" s="2">
        <v>43145.555555555555</v>
      </c>
      <c r="I44" t="s">
        <v>6</v>
      </c>
      <c r="J44">
        <v>0.3</v>
      </c>
      <c r="K44" t="s">
        <v>7</v>
      </c>
      <c r="L44">
        <v>0.6</v>
      </c>
      <c r="M44" t="s">
        <v>74</v>
      </c>
      <c r="O44">
        <v>1683748</v>
      </c>
      <c r="P44" t="s">
        <v>82</v>
      </c>
      <c r="Q44">
        <v>8.0000000000000002E-3</v>
      </c>
      <c r="S44" t="s">
        <v>19</v>
      </c>
      <c r="T44">
        <v>8.0000000000000002E-3</v>
      </c>
      <c r="U44">
        <v>3.2000000000000001E-2</v>
      </c>
      <c r="V44" t="s">
        <v>11</v>
      </c>
      <c r="W44" t="s">
        <v>12</v>
      </c>
      <c r="X44" t="s">
        <v>13</v>
      </c>
      <c r="Y44" t="s">
        <v>76</v>
      </c>
    </row>
    <row r="45" spans="1:25" hidden="1" x14ac:dyDescent="0.25">
      <c r="A45" s="1" t="s">
        <v>0</v>
      </c>
      <c r="B45" t="s">
        <v>70</v>
      </c>
      <c r="C45" t="s">
        <v>71</v>
      </c>
      <c r="D45" t="s">
        <v>72</v>
      </c>
      <c r="E45">
        <v>567</v>
      </c>
      <c r="F45" t="s">
        <v>73</v>
      </c>
      <c r="G45" t="s">
        <v>5</v>
      </c>
      <c r="H45" s="2">
        <v>43145.555555555555</v>
      </c>
      <c r="I45" t="s">
        <v>6</v>
      </c>
      <c r="J45">
        <v>0.3</v>
      </c>
      <c r="K45" t="s">
        <v>7</v>
      </c>
      <c r="L45">
        <v>0.6</v>
      </c>
      <c r="M45" t="s">
        <v>74</v>
      </c>
      <c r="O45">
        <v>1683665</v>
      </c>
      <c r="P45" t="s">
        <v>83</v>
      </c>
      <c r="Q45">
        <v>2.5000000000000001E-4</v>
      </c>
      <c r="S45" t="s">
        <v>19</v>
      </c>
      <c r="T45">
        <v>2.5000000000000001E-4</v>
      </c>
      <c r="U45">
        <v>9.8999999999999999E-4</v>
      </c>
      <c r="V45" t="s">
        <v>11</v>
      </c>
      <c r="W45" t="s">
        <v>12</v>
      </c>
      <c r="X45" t="s">
        <v>13</v>
      </c>
      <c r="Y45" t="s">
        <v>84</v>
      </c>
    </row>
    <row r="46" spans="1:25" hidden="1" x14ac:dyDescent="0.25">
      <c r="A46" s="1" t="s">
        <v>0</v>
      </c>
      <c r="B46" t="s">
        <v>70</v>
      </c>
      <c r="C46" t="s">
        <v>71</v>
      </c>
      <c r="D46" t="s">
        <v>72</v>
      </c>
      <c r="E46">
        <v>567</v>
      </c>
      <c r="F46" t="s">
        <v>73</v>
      </c>
      <c r="G46" t="s">
        <v>5</v>
      </c>
      <c r="H46" s="2">
        <v>43145.555555555555</v>
      </c>
      <c r="I46" t="s">
        <v>6</v>
      </c>
      <c r="J46">
        <v>0.3</v>
      </c>
      <c r="K46" t="s">
        <v>7</v>
      </c>
      <c r="L46">
        <v>0.6</v>
      </c>
      <c r="M46" t="s">
        <v>74</v>
      </c>
      <c r="O46">
        <v>1682416</v>
      </c>
      <c r="P46" t="s">
        <v>85</v>
      </c>
      <c r="Q46">
        <v>1.1000000000000001E-3</v>
      </c>
      <c r="S46" t="s">
        <v>19</v>
      </c>
      <c r="T46">
        <v>1.1000000000000001E-3</v>
      </c>
      <c r="U46">
        <v>4.3E-3</v>
      </c>
      <c r="V46" t="s">
        <v>11</v>
      </c>
      <c r="W46" t="s">
        <v>12</v>
      </c>
      <c r="X46" t="s">
        <v>13</v>
      </c>
    </row>
    <row r="47" spans="1:25" hidden="1" x14ac:dyDescent="0.25">
      <c r="A47" s="1" t="s">
        <v>0</v>
      </c>
      <c r="B47" t="s">
        <v>70</v>
      </c>
      <c r="C47" t="s">
        <v>71</v>
      </c>
      <c r="D47" t="s">
        <v>72</v>
      </c>
      <c r="E47">
        <v>567</v>
      </c>
      <c r="F47" t="s">
        <v>73</v>
      </c>
      <c r="G47" t="s">
        <v>5</v>
      </c>
      <c r="H47" s="2">
        <v>43145.555555555555</v>
      </c>
      <c r="I47" t="s">
        <v>6</v>
      </c>
      <c r="J47">
        <v>0.3</v>
      </c>
      <c r="K47" t="s">
        <v>7</v>
      </c>
      <c r="L47">
        <v>0.6</v>
      </c>
      <c r="M47" t="s">
        <v>74</v>
      </c>
      <c r="O47">
        <v>1682685</v>
      </c>
      <c r="P47" t="s">
        <v>86</v>
      </c>
      <c r="Q47">
        <v>2.5000000000000001E-4</v>
      </c>
      <c r="S47" t="s">
        <v>19</v>
      </c>
      <c r="T47">
        <v>2.5000000000000001E-4</v>
      </c>
      <c r="U47">
        <v>9.8999999999999999E-4</v>
      </c>
      <c r="V47" t="s">
        <v>11</v>
      </c>
      <c r="W47" t="s">
        <v>12</v>
      </c>
      <c r="X47" t="s">
        <v>13</v>
      </c>
      <c r="Y47" t="s">
        <v>84</v>
      </c>
    </row>
    <row r="48" spans="1:25" hidden="1" x14ac:dyDescent="0.25">
      <c r="A48" s="1" t="s">
        <v>0</v>
      </c>
      <c r="B48" t="s">
        <v>70</v>
      </c>
      <c r="C48" t="s">
        <v>71</v>
      </c>
      <c r="D48" t="s">
        <v>72</v>
      </c>
      <c r="E48">
        <v>567</v>
      </c>
      <c r="F48" t="s">
        <v>73</v>
      </c>
      <c r="G48" t="s">
        <v>5</v>
      </c>
      <c r="H48" s="2">
        <v>43145.555555555555</v>
      </c>
      <c r="I48" t="s">
        <v>6</v>
      </c>
      <c r="J48">
        <v>0.3</v>
      </c>
      <c r="K48" t="s">
        <v>7</v>
      </c>
      <c r="L48">
        <v>0.6</v>
      </c>
      <c r="M48" t="s">
        <v>74</v>
      </c>
      <c r="O48">
        <v>1682810</v>
      </c>
      <c r="P48" t="s">
        <v>87</v>
      </c>
      <c r="Q48">
        <v>0.02</v>
      </c>
      <c r="S48" t="s">
        <v>19</v>
      </c>
      <c r="T48">
        <v>0.02</v>
      </c>
      <c r="U48">
        <v>0.08</v>
      </c>
      <c r="V48" t="s">
        <v>11</v>
      </c>
      <c r="W48" t="s">
        <v>12</v>
      </c>
      <c r="X48" t="s">
        <v>13</v>
      </c>
    </row>
    <row r="49" spans="1:25" hidden="1" x14ac:dyDescent="0.25">
      <c r="A49" s="1" t="s">
        <v>0</v>
      </c>
      <c r="B49" t="s">
        <v>70</v>
      </c>
      <c r="C49" t="s">
        <v>71</v>
      </c>
      <c r="D49" t="s">
        <v>72</v>
      </c>
      <c r="E49">
        <v>567</v>
      </c>
      <c r="F49" t="s">
        <v>73</v>
      </c>
      <c r="G49" t="s">
        <v>5</v>
      </c>
      <c r="H49" s="2">
        <v>43145.555555555555</v>
      </c>
      <c r="I49" t="s">
        <v>6</v>
      </c>
      <c r="J49">
        <v>0.3</v>
      </c>
      <c r="K49" t="s">
        <v>7</v>
      </c>
      <c r="L49">
        <v>0.6</v>
      </c>
      <c r="M49" t="s">
        <v>74</v>
      </c>
      <c r="O49">
        <v>1682677</v>
      </c>
      <c r="P49" t="s">
        <v>88</v>
      </c>
      <c r="Q49">
        <v>2E-3</v>
      </c>
      <c r="S49" t="s">
        <v>19</v>
      </c>
      <c r="T49">
        <v>2E-3</v>
      </c>
      <c r="U49">
        <v>8.0000000000000002E-3</v>
      </c>
      <c r="V49" t="s">
        <v>11</v>
      </c>
      <c r="W49" t="s">
        <v>12</v>
      </c>
      <c r="X49" t="s">
        <v>13</v>
      </c>
    </row>
    <row r="50" spans="1:25" hidden="1" x14ac:dyDescent="0.25">
      <c r="A50" s="1" t="s">
        <v>0</v>
      </c>
      <c r="B50" t="s">
        <v>70</v>
      </c>
      <c r="C50" t="s">
        <v>71</v>
      </c>
      <c r="D50" t="s">
        <v>72</v>
      </c>
      <c r="E50">
        <v>567</v>
      </c>
      <c r="F50" t="s">
        <v>73</v>
      </c>
      <c r="G50" t="s">
        <v>5</v>
      </c>
      <c r="H50" s="2">
        <v>43145.555555555555</v>
      </c>
      <c r="I50" t="s">
        <v>6</v>
      </c>
      <c r="J50">
        <v>0.3</v>
      </c>
      <c r="K50" t="s">
        <v>7</v>
      </c>
      <c r="L50">
        <v>0.6</v>
      </c>
      <c r="M50" t="s">
        <v>74</v>
      </c>
      <c r="O50">
        <v>1682726</v>
      </c>
      <c r="P50" t="s">
        <v>89</v>
      </c>
      <c r="Q50">
        <v>2E-3</v>
      </c>
      <c r="S50" t="s">
        <v>19</v>
      </c>
      <c r="T50">
        <v>2E-3</v>
      </c>
      <c r="U50">
        <v>8.0000000000000002E-3</v>
      </c>
      <c r="V50" t="s">
        <v>11</v>
      </c>
      <c r="W50" t="s">
        <v>12</v>
      </c>
      <c r="X50" t="s">
        <v>13</v>
      </c>
    </row>
    <row r="51" spans="1:25" hidden="1" x14ac:dyDescent="0.25">
      <c r="A51" s="1" t="s">
        <v>0</v>
      </c>
      <c r="B51" t="s">
        <v>70</v>
      </c>
      <c r="C51" t="s">
        <v>71</v>
      </c>
      <c r="D51" t="s">
        <v>72</v>
      </c>
      <c r="E51">
        <v>567</v>
      </c>
      <c r="F51" t="s">
        <v>73</v>
      </c>
      <c r="G51" t="s">
        <v>5</v>
      </c>
      <c r="H51" s="2">
        <v>43145.555555555555</v>
      </c>
      <c r="I51" t="s">
        <v>6</v>
      </c>
      <c r="J51">
        <v>0.3</v>
      </c>
      <c r="K51" t="s">
        <v>7</v>
      </c>
      <c r="L51">
        <v>0.6</v>
      </c>
      <c r="M51" t="s">
        <v>74</v>
      </c>
      <c r="O51">
        <v>1683098</v>
      </c>
      <c r="P51" t="s">
        <v>90</v>
      </c>
      <c r="Q51">
        <v>4.3E-3</v>
      </c>
      <c r="S51" t="s">
        <v>19</v>
      </c>
      <c r="T51">
        <v>4.3E-3</v>
      </c>
      <c r="U51">
        <v>1.7000000000000001E-2</v>
      </c>
      <c r="V51" t="s">
        <v>11</v>
      </c>
      <c r="W51" t="s">
        <v>12</v>
      </c>
      <c r="X51" t="s">
        <v>13</v>
      </c>
    </row>
    <row r="52" spans="1:25" hidden="1" x14ac:dyDescent="0.25">
      <c r="A52" s="1" t="s">
        <v>0</v>
      </c>
      <c r="B52" t="s">
        <v>70</v>
      </c>
      <c r="C52" t="s">
        <v>71</v>
      </c>
      <c r="D52" t="s">
        <v>72</v>
      </c>
      <c r="E52">
        <v>567</v>
      </c>
      <c r="F52" t="s">
        <v>73</v>
      </c>
      <c r="G52" t="s">
        <v>5</v>
      </c>
      <c r="H52" s="2">
        <v>43145.555555555555</v>
      </c>
      <c r="I52" t="s">
        <v>6</v>
      </c>
      <c r="J52">
        <v>0.3</v>
      </c>
      <c r="K52" t="s">
        <v>7</v>
      </c>
      <c r="L52">
        <v>0.6</v>
      </c>
      <c r="M52" t="s">
        <v>74</v>
      </c>
      <c r="O52">
        <v>1683553</v>
      </c>
      <c r="P52" t="s">
        <v>9</v>
      </c>
      <c r="Q52">
        <v>0.65</v>
      </c>
      <c r="S52" t="s">
        <v>10</v>
      </c>
      <c r="T52">
        <v>0.65</v>
      </c>
      <c r="U52">
        <v>2.5</v>
      </c>
      <c r="V52" t="s">
        <v>11</v>
      </c>
      <c r="W52" t="s">
        <v>12</v>
      </c>
      <c r="X52" t="s">
        <v>13</v>
      </c>
    </row>
    <row r="53" spans="1:25" hidden="1" x14ac:dyDescent="0.25">
      <c r="A53" s="1" t="s">
        <v>0</v>
      </c>
      <c r="B53" t="s">
        <v>70</v>
      </c>
      <c r="C53" t="s">
        <v>71</v>
      </c>
      <c r="D53" t="s">
        <v>72</v>
      </c>
      <c r="E53">
        <v>567</v>
      </c>
      <c r="F53" t="s">
        <v>73</v>
      </c>
      <c r="G53" t="s">
        <v>5</v>
      </c>
      <c r="H53" s="2">
        <v>43145.555555555555</v>
      </c>
      <c r="I53" t="s">
        <v>6</v>
      </c>
      <c r="J53">
        <v>0.3</v>
      </c>
      <c r="K53" t="s">
        <v>7</v>
      </c>
      <c r="L53">
        <v>0.6</v>
      </c>
      <c r="M53" t="s">
        <v>74</v>
      </c>
      <c r="O53">
        <v>1682741</v>
      </c>
      <c r="P53" t="s">
        <v>91</v>
      </c>
      <c r="Q53">
        <v>3.2000000000000003E-4</v>
      </c>
      <c r="S53" t="s">
        <v>19</v>
      </c>
      <c r="T53">
        <v>3.2000000000000003E-4</v>
      </c>
      <c r="U53">
        <v>1.2999999999999999E-3</v>
      </c>
      <c r="V53" t="s">
        <v>11</v>
      </c>
      <c r="W53" t="s">
        <v>12</v>
      </c>
      <c r="X53" t="s">
        <v>13</v>
      </c>
      <c r="Y53" t="s">
        <v>84</v>
      </c>
    </row>
    <row r="54" spans="1:25" hidden="1" x14ac:dyDescent="0.25">
      <c r="A54" s="1" t="s">
        <v>0</v>
      </c>
      <c r="B54" t="s">
        <v>70</v>
      </c>
      <c r="C54" t="s">
        <v>71</v>
      </c>
      <c r="D54" t="s">
        <v>72</v>
      </c>
      <c r="E54">
        <v>567</v>
      </c>
      <c r="F54" t="s">
        <v>73</v>
      </c>
      <c r="G54" t="s">
        <v>5</v>
      </c>
      <c r="H54" s="2">
        <v>43145.555555555555</v>
      </c>
      <c r="I54" t="s">
        <v>6</v>
      </c>
      <c r="J54">
        <v>0.3</v>
      </c>
      <c r="K54" t="s">
        <v>7</v>
      </c>
      <c r="L54">
        <v>0.6</v>
      </c>
      <c r="M54" t="s">
        <v>74</v>
      </c>
      <c r="O54">
        <v>1682538</v>
      </c>
      <c r="P54" t="s">
        <v>92</v>
      </c>
      <c r="Q54">
        <v>0.1</v>
      </c>
      <c r="S54" t="s">
        <v>19</v>
      </c>
      <c r="T54">
        <v>0.1</v>
      </c>
      <c r="U54">
        <v>0.4</v>
      </c>
      <c r="V54" t="s">
        <v>11</v>
      </c>
      <c r="W54" t="s">
        <v>12</v>
      </c>
      <c r="X54" t="s">
        <v>13</v>
      </c>
    </row>
    <row r="55" spans="1:25" hidden="1" x14ac:dyDescent="0.25">
      <c r="A55" s="1" t="s">
        <v>0</v>
      </c>
      <c r="B55" t="s">
        <v>70</v>
      </c>
      <c r="C55" t="s">
        <v>71</v>
      </c>
      <c r="D55" t="s">
        <v>72</v>
      </c>
      <c r="E55">
        <v>567</v>
      </c>
      <c r="F55" t="s">
        <v>73</v>
      </c>
      <c r="G55" t="s">
        <v>5</v>
      </c>
      <c r="H55" s="2">
        <v>43145.555555555555</v>
      </c>
      <c r="I55" t="s">
        <v>6</v>
      </c>
      <c r="J55">
        <v>0.3</v>
      </c>
      <c r="K55" t="s">
        <v>7</v>
      </c>
      <c r="L55">
        <v>0.6</v>
      </c>
      <c r="M55" t="s">
        <v>74</v>
      </c>
      <c r="O55">
        <v>1683745</v>
      </c>
      <c r="P55" t="s">
        <v>14</v>
      </c>
      <c r="Q55">
        <v>2E-3</v>
      </c>
      <c r="S55" t="s">
        <v>10</v>
      </c>
      <c r="T55">
        <v>2E-3</v>
      </c>
      <c r="U55">
        <v>5.0000000000000001E-3</v>
      </c>
      <c r="V55" t="s">
        <v>11</v>
      </c>
      <c r="W55" t="s">
        <v>12</v>
      </c>
      <c r="X55" t="s">
        <v>13</v>
      </c>
    </row>
    <row r="56" spans="1:25" hidden="1" x14ac:dyDescent="0.25">
      <c r="A56" s="1" t="s">
        <v>0</v>
      </c>
      <c r="B56" t="s">
        <v>70</v>
      </c>
      <c r="C56" t="s">
        <v>71</v>
      </c>
      <c r="D56" t="s">
        <v>72</v>
      </c>
      <c r="E56">
        <v>567</v>
      </c>
      <c r="F56" t="s">
        <v>73</v>
      </c>
      <c r="G56" t="s">
        <v>5</v>
      </c>
      <c r="H56" s="2">
        <v>43145.555555555555</v>
      </c>
      <c r="I56" t="s">
        <v>6</v>
      </c>
      <c r="J56">
        <v>0.3</v>
      </c>
      <c r="K56" t="s">
        <v>7</v>
      </c>
      <c r="L56">
        <v>0.6</v>
      </c>
      <c r="M56" t="s">
        <v>74</v>
      </c>
      <c r="O56">
        <v>1682619</v>
      </c>
      <c r="P56" t="s">
        <v>93</v>
      </c>
      <c r="Q56">
        <v>0.16</v>
      </c>
      <c r="S56" t="s">
        <v>19</v>
      </c>
      <c r="T56">
        <v>0.05</v>
      </c>
      <c r="U56">
        <v>0.2</v>
      </c>
      <c r="V56" t="s">
        <v>21</v>
      </c>
      <c r="W56" t="s">
        <v>12</v>
      </c>
      <c r="X56" t="s">
        <v>13</v>
      </c>
    </row>
    <row r="57" spans="1:25" hidden="1" x14ac:dyDescent="0.25">
      <c r="A57" s="1" t="s">
        <v>0</v>
      </c>
      <c r="B57" t="s">
        <v>70</v>
      </c>
      <c r="C57" t="s">
        <v>71</v>
      </c>
      <c r="D57" t="s">
        <v>72</v>
      </c>
      <c r="E57">
        <v>567</v>
      </c>
      <c r="F57" t="s">
        <v>73</v>
      </c>
      <c r="G57" t="s">
        <v>5</v>
      </c>
      <c r="H57" s="2">
        <v>43145.555555555555</v>
      </c>
      <c r="I57" t="s">
        <v>6</v>
      </c>
      <c r="J57">
        <v>0.3</v>
      </c>
      <c r="K57" t="s">
        <v>7</v>
      </c>
      <c r="L57">
        <v>0.6</v>
      </c>
      <c r="M57" t="s">
        <v>74</v>
      </c>
      <c r="O57">
        <v>1682798</v>
      </c>
      <c r="P57" t="s">
        <v>94</v>
      </c>
      <c r="Q57">
        <v>3.4000000000000002E-4</v>
      </c>
      <c r="S57" t="s">
        <v>19</v>
      </c>
      <c r="T57">
        <v>2.5000000000000001E-4</v>
      </c>
      <c r="U57">
        <v>9.8999999999999999E-4</v>
      </c>
      <c r="V57" t="s">
        <v>21</v>
      </c>
      <c r="W57" t="s">
        <v>12</v>
      </c>
      <c r="X57" t="s">
        <v>13</v>
      </c>
      <c r="Y57" t="s">
        <v>84</v>
      </c>
    </row>
    <row r="58" spans="1:25" hidden="1" x14ac:dyDescent="0.25">
      <c r="A58" s="1" t="s">
        <v>0</v>
      </c>
      <c r="B58" t="s">
        <v>70</v>
      </c>
      <c r="C58" t="s">
        <v>71</v>
      </c>
      <c r="D58" t="s">
        <v>72</v>
      </c>
      <c r="E58">
        <v>567</v>
      </c>
      <c r="F58" t="s">
        <v>73</v>
      </c>
      <c r="G58" t="s">
        <v>5</v>
      </c>
      <c r="H58" s="2">
        <v>43145.555555555555</v>
      </c>
      <c r="I58" t="s">
        <v>6</v>
      </c>
      <c r="J58">
        <v>0.3</v>
      </c>
      <c r="K58" t="s">
        <v>7</v>
      </c>
      <c r="L58">
        <v>0.6</v>
      </c>
      <c r="M58" t="s">
        <v>74</v>
      </c>
      <c r="O58">
        <v>1682408</v>
      </c>
      <c r="P58" t="s">
        <v>95</v>
      </c>
      <c r="Q58">
        <v>1.5E-3</v>
      </c>
      <c r="S58" t="s">
        <v>19</v>
      </c>
      <c r="T58">
        <v>1.5E-3</v>
      </c>
      <c r="U58">
        <v>6.0000000000000001E-3</v>
      </c>
      <c r="V58" t="s">
        <v>11</v>
      </c>
      <c r="W58" t="s">
        <v>12</v>
      </c>
      <c r="X58" t="s">
        <v>13</v>
      </c>
      <c r="Y58" t="s">
        <v>84</v>
      </c>
    </row>
    <row r="59" spans="1:25" hidden="1" x14ac:dyDescent="0.25">
      <c r="A59" s="1" t="s">
        <v>0</v>
      </c>
      <c r="B59" t="s">
        <v>70</v>
      </c>
      <c r="C59" t="s">
        <v>71</v>
      </c>
      <c r="D59" t="s">
        <v>72</v>
      </c>
      <c r="E59">
        <v>567</v>
      </c>
      <c r="F59" t="s">
        <v>73</v>
      </c>
      <c r="G59" t="s">
        <v>5</v>
      </c>
      <c r="H59" s="2">
        <v>43145.555555555555</v>
      </c>
      <c r="I59" t="s">
        <v>6</v>
      </c>
      <c r="J59">
        <v>0.3</v>
      </c>
      <c r="K59" t="s">
        <v>7</v>
      </c>
      <c r="L59">
        <v>0.6</v>
      </c>
      <c r="M59" t="s">
        <v>74</v>
      </c>
      <c r="O59">
        <v>1682554</v>
      </c>
      <c r="P59" t="s">
        <v>96</v>
      </c>
      <c r="Q59">
        <v>2.2000000000000001E-3</v>
      </c>
      <c r="S59" t="s">
        <v>19</v>
      </c>
      <c r="T59">
        <v>2.2000000000000001E-3</v>
      </c>
      <c r="U59">
        <v>8.8999999999999999E-3</v>
      </c>
      <c r="V59" t="s">
        <v>11</v>
      </c>
      <c r="W59" t="s">
        <v>12</v>
      </c>
      <c r="X59" t="s">
        <v>13</v>
      </c>
      <c r="Y59" t="s">
        <v>84</v>
      </c>
    </row>
    <row r="60" spans="1:25" hidden="1" x14ac:dyDescent="0.25">
      <c r="A60" s="1" t="s">
        <v>0</v>
      </c>
      <c r="B60" t="s">
        <v>70</v>
      </c>
      <c r="C60" t="s">
        <v>71</v>
      </c>
      <c r="D60" t="s">
        <v>72</v>
      </c>
      <c r="E60">
        <v>567</v>
      </c>
      <c r="F60" t="s">
        <v>73</v>
      </c>
      <c r="G60" t="s">
        <v>5</v>
      </c>
      <c r="H60" s="2">
        <v>43145.555555555555</v>
      </c>
      <c r="I60" t="s">
        <v>6</v>
      </c>
      <c r="J60">
        <v>0.3</v>
      </c>
      <c r="K60" t="s">
        <v>7</v>
      </c>
      <c r="L60">
        <v>0.6</v>
      </c>
      <c r="M60" t="s">
        <v>74</v>
      </c>
      <c r="O60">
        <v>1682631</v>
      </c>
      <c r="P60" t="s">
        <v>97</v>
      </c>
      <c r="Q60">
        <v>4.3E-3</v>
      </c>
      <c r="S60" t="s">
        <v>19</v>
      </c>
      <c r="T60">
        <v>4.3E-3</v>
      </c>
      <c r="U60">
        <v>1.7000000000000001E-2</v>
      </c>
      <c r="V60" t="s">
        <v>11</v>
      </c>
      <c r="W60" t="s">
        <v>12</v>
      </c>
      <c r="X60" t="s">
        <v>13</v>
      </c>
    </row>
    <row r="61" spans="1:25" hidden="1" x14ac:dyDescent="0.25">
      <c r="A61" s="1" t="s">
        <v>0</v>
      </c>
      <c r="B61" t="s">
        <v>70</v>
      </c>
      <c r="C61" t="s">
        <v>71</v>
      </c>
      <c r="D61" t="s">
        <v>72</v>
      </c>
      <c r="E61">
        <v>567</v>
      </c>
      <c r="F61" t="s">
        <v>73</v>
      </c>
      <c r="G61" t="s">
        <v>5</v>
      </c>
      <c r="H61" s="2">
        <v>43145.555555555555</v>
      </c>
      <c r="I61" t="s">
        <v>6</v>
      </c>
      <c r="J61">
        <v>0.3</v>
      </c>
      <c r="K61" t="s">
        <v>7</v>
      </c>
      <c r="L61">
        <v>0.6</v>
      </c>
      <c r="M61" t="s">
        <v>74</v>
      </c>
      <c r="O61">
        <v>1682864</v>
      </c>
      <c r="P61" t="s">
        <v>98</v>
      </c>
      <c r="Q61">
        <v>8.0000000000000004E-4</v>
      </c>
      <c r="S61" t="s">
        <v>19</v>
      </c>
      <c r="T61">
        <v>8.0000000000000004E-4</v>
      </c>
      <c r="U61">
        <v>3.2000000000000002E-3</v>
      </c>
      <c r="V61" t="s">
        <v>11</v>
      </c>
      <c r="W61" t="s">
        <v>12</v>
      </c>
      <c r="X61" t="s">
        <v>13</v>
      </c>
      <c r="Y61" t="s">
        <v>76</v>
      </c>
    </row>
    <row r="62" spans="1:25" hidden="1" x14ac:dyDescent="0.25">
      <c r="A62" s="1" t="s">
        <v>0</v>
      </c>
      <c r="B62" t="s">
        <v>70</v>
      </c>
      <c r="C62" t="s">
        <v>71</v>
      </c>
      <c r="D62" t="s">
        <v>72</v>
      </c>
      <c r="E62">
        <v>567</v>
      </c>
      <c r="F62" t="s">
        <v>73</v>
      </c>
      <c r="G62" t="s">
        <v>5</v>
      </c>
      <c r="H62" s="2">
        <v>43145.555555555555</v>
      </c>
      <c r="I62" t="s">
        <v>6</v>
      </c>
      <c r="J62">
        <v>0.3</v>
      </c>
      <c r="K62" t="s">
        <v>7</v>
      </c>
      <c r="L62">
        <v>0.6</v>
      </c>
      <c r="M62" t="s">
        <v>74</v>
      </c>
      <c r="O62">
        <v>1683685</v>
      </c>
      <c r="P62" t="s">
        <v>99</v>
      </c>
      <c r="Q62">
        <v>9.4000000000000004E-3</v>
      </c>
      <c r="S62" t="s">
        <v>19</v>
      </c>
      <c r="T62">
        <v>5.0000000000000001E-4</v>
      </c>
      <c r="U62">
        <v>2E-3</v>
      </c>
      <c r="V62" t="s">
        <v>100</v>
      </c>
      <c r="W62" t="s">
        <v>12</v>
      </c>
      <c r="X62" t="s">
        <v>13</v>
      </c>
      <c r="Y62" t="s">
        <v>84</v>
      </c>
    </row>
    <row r="63" spans="1:25" hidden="1" x14ac:dyDescent="0.25">
      <c r="A63" s="1" t="s">
        <v>0</v>
      </c>
      <c r="B63" t="s">
        <v>70</v>
      </c>
      <c r="C63" t="s">
        <v>71</v>
      </c>
      <c r="D63" t="s">
        <v>72</v>
      </c>
      <c r="E63">
        <v>567</v>
      </c>
      <c r="F63" t="s">
        <v>73</v>
      </c>
      <c r="G63" t="s">
        <v>5</v>
      </c>
      <c r="H63" s="2">
        <v>43145.555555555555</v>
      </c>
      <c r="I63" t="s">
        <v>6</v>
      </c>
      <c r="J63">
        <v>0.3</v>
      </c>
      <c r="K63" t="s">
        <v>7</v>
      </c>
      <c r="L63">
        <v>0.6</v>
      </c>
      <c r="M63" t="s">
        <v>74</v>
      </c>
      <c r="O63">
        <v>1683654</v>
      </c>
      <c r="P63" t="s">
        <v>101</v>
      </c>
      <c r="Q63">
        <v>4.0000000000000002E-4</v>
      </c>
      <c r="S63" t="s">
        <v>19</v>
      </c>
      <c r="T63">
        <v>4.0000000000000002E-4</v>
      </c>
      <c r="U63">
        <v>1.6000000000000001E-3</v>
      </c>
      <c r="V63" t="s">
        <v>11</v>
      </c>
      <c r="W63" t="s">
        <v>12</v>
      </c>
      <c r="X63" t="s">
        <v>13</v>
      </c>
      <c r="Y63" t="s">
        <v>84</v>
      </c>
    </row>
    <row r="64" spans="1:25" hidden="1" x14ac:dyDescent="0.25">
      <c r="A64" s="1" t="s">
        <v>0</v>
      </c>
      <c r="B64" t="s">
        <v>70</v>
      </c>
      <c r="C64" t="s">
        <v>71</v>
      </c>
      <c r="D64" t="s">
        <v>72</v>
      </c>
      <c r="E64">
        <v>567</v>
      </c>
      <c r="F64" t="s">
        <v>73</v>
      </c>
      <c r="G64" t="s">
        <v>5</v>
      </c>
      <c r="H64" s="2">
        <v>43145.555555555555</v>
      </c>
      <c r="I64" t="s">
        <v>6</v>
      </c>
      <c r="J64">
        <v>0.3</v>
      </c>
      <c r="K64" t="s">
        <v>7</v>
      </c>
      <c r="L64">
        <v>0.6</v>
      </c>
      <c r="M64" t="s">
        <v>74</v>
      </c>
      <c r="O64">
        <v>1682651</v>
      </c>
      <c r="P64" t="s">
        <v>102</v>
      </c>
      <c r="Q64">
        <v>0.02</v>
      </c>
      <c r="S64" t="s">
        <v>19</v>
      </c>
      <c r="T64">
        <v>0.02</v>
      </c>
      <c r="U64">
        <v>0.08</v>
      </c>
      <c r="V64" t="s">
        <v>11</v>
      </c>
      <c r="W64" t="s">
        <v>12</v>
      </c>
      <c r="X64" t="s">
        <v>13</v>
      </c>
    </row>
    <row r="65" spans="1:25" hidden="1" x14ac:dyDescent="0.25">
      <c r="A65" s="1" t="s">
        <v>0</v>
      </c>
      <c r="B65" t="s">
        <v>70</v>
      </c>
      <c r="C65" t="s">
        <v>71</v>
      </c>
      <c r="D65" t="s">
        <v>72</v>
      </c>
      <c r="E65">
        <v>567</v>
      </c>
      <c r="F65" t="s">
        <v>73</v>
      </c>
      <c r="G65" t="s">
        <v>5</v>
      </c>
      <c r="H65" s="2">
        <v>43145.555555555555</v>
      </c>
      <c r="I65" t="s">
        <v>6</v>
      </c>
      <c r="J65">
        <v>0.3</v>
      </c>
      <c r="K65" t="s">
        <v>7</v>
      </c>
      <c r="L65">
        <v>0.6</v>
      </c>
      <c r="M65" t="s">
        <v>74</v>
      </c>
      <c r="O65">
        <v>1682531</v>
      </c>
      <c r="P65" t="s">
        <v>103</v>
      </c>
      <c r="Q65">
        <v>1.31</v>
      </c>
      <c r="S65" t="s">
        <v>10</v>
      </c>
      <c r="T65">
        <v>7.4999999999999997E-2</v>
      </c>
      <c r="U65">
        <v>0.3</v>
      </c>
      <c r="W65" t="s">
        <v>12</v>
      </c>
      <c r="X65" t="s">
        <v>13</v>
      </c>
    </row>
    <row r="66" spans="1:25" hidden="1" x14ac:dyDescent="0.25">
      <c r="A66" s="1" t="s">
        <v>0</v>
      </c>
      <c r="B66" t="s">
        <v>70</v>
      </c>
      <c r="C66" t="s">
        <v>71</v>
      </c>
      <c r="D66" t="s">
        <v>72</v>
      </c>
      <c r="E66">
        <v>567</v>
      </c>
      <c r="F66" t="s">
        <v>73</v>
      </c>
      <c r="G66" t="s">
        <v>5</v>
      </c>
      <c r="H66" s="2">
        <v>43145.555555555555</v>
      </c>
      <c r="I66" t="s">
        <v>6</v>
      </c>
      <c r="J66">
        <v>0.3</v>
      </c>
      <c r="K66" t="s">
        <v>7</v>
      </c>
      <c r="L66">
        <v>0.6</v>
      </c>
      <c r="M66" t="s">
        <v>74</v>
      </c>
      <c r="O66">
        <v>1682877</v>
      </c>
      <c r="P66" t="s">
        <v>104</v>
      </c>
      <c r="Q66">
        <v>4.0000000000000002E-4</v>
      </c>
      <c r="S66" t="s">
        <v>19</v>
      </c>
      <c r="T66">
        <v>4.0000000000000002E-4</v>
      </c>
      <c r="U66">
        <v>1.6000000000000001E-3</v>
      </c>
      <c r="V66" t="s">
        <v>11</v>
      </c>
      <c r="W66" t="s">
        <v>12</v>
      </c>
      <c r="X66" t="s">
        <v>13</v>
      </c>
      <c r="Y66" t="s">
        <v>76</v>
      </c>
    </row>
    <row r="67" spans="1:25" hidden="1" x14ac:dyDescent="0.25">
      <c r="A67" s="1" t="s">
        <v>0</v>
      </c>
      <c r="B67" t="s">
        <v>70</v>
      </c>
      <c r="C67" t="s">
        <v>71</v>
      </c>
      <c r="D67" t="s">
        <v>72</v>
      </c>
      <c r="E67">
        <v>567</v>
      </c>
      <c r="F67" t="s">
        <v>73</v>
      </c>
      <c r="G67" t="s">
        <v>5</v>
      </c>
      <c r="H67" s="2">
        <v>43145.555555555555</v>
      </c>
      <c r="I67" t="s">
        <v>6</v>
      </c>
      <c r="J67">
        <v>0.3</v>
      </c>
      <c r="K67" t="s">
        <v>7</v>
      </c>
      <c r="L67">
        <v>0.6</v>
      </c>
      <c r="M67" t="s">
        <v>74</v>
      </c>
      <c r="O67">
        <v>1683200</v>
      </c>
      <c r="P67" t="s">
        <v>105</v>
      </c>
      <c r="Q67">
        <v>2E-3</v>
      </c>
      <c r="S67" t="s">
        <v>19</v>
      </c>
      <c r="T67">
        <v>2E-3</v>
      </c>
      <c r="U67">
        <v>8.0000000000000002E-3</v>
      </c>
      <c r="V67" t="s">
        <v>11</v>
      </c>
      <c r="W67" t="s">
        <v>12</v>
      </c>
      <c r="X67" t="s">
        <v>13</v>
      </c>
    </row>
    <row r="68" spans="1:25" hidden="1" x14ac:dyDescent="0.25">
      <c r="A68" s="1" t="s">
        <v>0</v>
      </c>
      <c r="B68" t="s">
        <v>70</v>
      </c>
      <c r="C68" t="s">
        <v>71</v>
      </c>
      <c r="D68" t="s">
        <v>72</v>
      </c>
      <c r="E68">
        <v>567</v>
      </c>
      <c r="F68" t="s">
        <v>73</v>
      </c>
      <c r="G68" t="s">
        <v>5</v>
      </c>
      <c r="H68" s="2">
        <v>43145.555555555555</v>
      </c>
      <c r="I68" t="s">
        <v>6</v>
      </c>
      <c r="J68">
        <v>0.3</v>
      </c>
      <c r="K68" t="s">
        <v>7</v>
      </c>
      <c r="L68">
        <v>0.6</v>
      </c>
      <c r="M68" t="s">
        <v>74</v>
      </c>
      <c r="O68">
        <v>1683430</v>
      </c>
      <c r="P68" t="s">
        <v>106</v>
      </c>
      <c r="Q68">
        <v>2E-3</v>
      </c>
      <c r="S68" t="s">
        <v>19</v>
      </c>
      <c r="T68">
        <v>2E-3</v>
      </c>
      <c r="U68">
        <v>8.0000000000000002E-3</v>
      </c>
      <c r="V68" t="s">
        <v>11</v>
      </c>
      <c r="W68" t="s">
        <v>12</v>
      </c>
      <c r="X68" t="s">
        <v>13</v>
      </c>
    </row>
    <row r="69" spans="1:25" hidden="1" x14ac:dyDescent="0.25">
      <c r="A69" s="1" t="s">
        <v>0</v>
      </c>
      <c r="B69" t="s">
        <v>70</v>
      </c>
      <c r="C69" t="s">
        <v>71</v>
      </c>
      <c r="D69" t="s">
        <v>72</v>
      </c>
      <c r="E69">
        <v>567</v>
      </c>
      <c r="F69" t="s">
        <v>73</v>
      </c>
      <c r="G69" t="s">
        <v>5</v>
      </c>
      <c r="H69" s="2">
        <v>43145.555555555555</v>
      </c>
      <c r="I69" t="s">
        <v>6</v>
      </c>
      <c r="J69">
        <v>0.3</v>
      </c>
      <c r="K69" t="s">
        <v>7</v>
      </c>
      <c r="L69">
        <v>0.6</v>
      </c>
      <c r="M69" t="s">
        <v>74</v>
      </c>
      <c r="O69">
        <v>1683677</v>
      </c>
      <c r="P69" t="s">
        <v>15</v>
      </c>
      <c r="Q69">
        <v>9.3000000000000007</v>
      </c>
      <c r="S69" t="s">
        <v>10</v>
      </c>
      <c r="T69">
        <v>0.5</v>
      </c>
      <c r="U69">
        <v>1</v>
      </c>
      <c r="W69" t="s">
        <v>12</v>
      </c>
      <c r="X69" t="s">
        <v>13</v>
      </c>
    </row>
    <row r="70" spans="1:25" hidden="1" x14ac:dyDescent="0.25">
      <c r="A70" s="1" t="s">
        <v>0</v>
      </c>
      <c r="B70" t="s">
        <v>70</v>
      </c>
      <c r="C70" t="s">
        <v>71</v>
      </c>
      <c r="D70" t="s">
        <v>72</v>
      </c>
      <c r="E70">
        <v>567</v>
      </c>
      <c r="F70" t="s">
        <v>73</v>
      </c>
      <c r="G70" t="s">
        <v>5</v>
      </c>
      <c r="H70" s="2">
        <v>43145.555555555555</v>
      </c>
      <c r="I70" t="s">
        <v>6</v>
      </c>
      <c r="J70">
        <v>0.3</v>
      </c>
      <c r="K70" t="s">
        <v>7</v>
      </c>
      <c r="L70">
        <v>0.6</v>
      </c>
      <c r="M70" t="s">
        <v>74</v>
      </c>
      <c r="O70">
        <v>1683258</v>
      </c>
      <c r="P70" t="s">
        <v>107</v>
      </c>
      <c r="Q70">
        <v>4.3E-3</v>
      </c>
      <c r="S70" t="s">
        <v>19</v>
      </c>
      <c r="T70">
        <v>4.3E-3</v>
      </c>
      <c r="U70">
        <v>1.7000000000000001E-2</v>
      </c>
      <c r="V70" t="s">
        <v>11</v>
      </c>
      <c r="W70" t="s">
        <v>12</v>
      </c>
      <c r="X70" t="s">
        <v>13</v>
      </c>
    </row>
    <row r="71" spans="1:25" hidden="1" x14ac:dyDescent="0.25">
      <c r="A71" s="1" t="s">
        <v>0</v>
      </c>
      <c r="B71" t="s">
        <v>70</v>
      </c>
      <c r="C71" t="s">
        <v>71</v>
      </c>
      <c r="D71" t="s">
        <v>72</v>
      </c>
      <c r="E71">
        <v>567</v>
      </c>
      <c r="F71" t="s">
        <v>73</v>
      </c>
      <c r="G71" t="s">
        <v>5</v>
      </c>
      <c r="H71" s="2">
        <v>43145.555555555555</v>
      </c>
      <c r="I71" t="s">
        <v>6</v>
      </c>
      <c r="J71">
        <v>0.3</v>
      </c>
      <c r="K71" t="s">
        <v>7</v>
      </c>
      <c r="L71">
        <v>0.6</v>
      </c>
      <c r="M71" t="s">
        <v>74</v>
      </c>
      <c r="O71">
        <v>1682644</v>
      </c>
      <c r="P71" t="s">
        <v>108</v>
      </c>
      <c r="Q71">
        <v>2.7000000000000001E-3</v>
      </c>
      <c r="S71" t="s">
        <v>19</v>
      </c>
      <c r="T71">
        <v>2.7000000000000001E-3</v>
      </c>
      <c r="U71">
        <v>1.0999999999999999E-2</v>
      </c>
      <c r="V71" t="s">
        <v>109</v>
      </c>
      <c r="W71" t="s">
        <v>12</v>
      </c>
      <c r="X71" t="s">
        <v>13</v>
      </c>
      <c r="Y71" t="s">
        <v>76</v>
      </c>
    </row>
    <row r="72" spans="1:25" hidden="1" x14ac:dyDescent="0.25">
      <c r="A72" s="1" t="s">
        <v>0</v>
      </c>
      <c r="B72" t="s">
        <v>70</v>
      </c>
      <c r="C72" t="s">
        <v>71</v>
      </c>
      <c r="D72" t="s">
        <v>72</v>
      </c>
      <c r="E72">
        <v>567</v>
      </c>
      <c r="F72" t="s">
        <v>73</v>
      </c>
      <c r="G72" t="s">
        <v>5</v>
      </c>
      <c r="H72" s="2">
        <v>43145.555555555555</v>
      </c>
      <c r="I72" t="s">
        <v>6</v>
      </c>
      <c r="J72">
        <v>0.3</v>
      </c>
      <c r="K72" t="s">
        <v>7</v>
      </c>
      <c r="L72">
        <v>0.6</v>
      </c>
      <c r="M72" t="s">
        <v>74</v>
      </c>
      <c r="O72">
        <v>1683627</v>
      </c>
      <c r="P72" t="s">
        <v>17</v>
      </c>
      <c r="Q72">
        <v>2.8</v>
      </c>
      <c r="S72" t="s">
        <v>10</v>
      </c>
      <c r="T72">
        <v>0.2</v>
      </c>
      <c r="U72">
        <v>0.5</v>
      </c>
      <c r="W72" t="s">
        <v>12</v>
      </c>
      <c r="X72" t="s">
        <v>13</v>
      </c>
    </row>
    <row r="73" spans="1:25" hidden="1" x14ac:dyDescent="0.25">
      <c r="A73" s="1" t="s">
        <v>0</v>
      </c>
      <c r="B73" t="s">
        <v>70</v>
      </c>
      <c r="C73" t="s">
        <v>71</v>
      </c>
      <c r="D73" t="s">
        <v>72</v>
      </c>
      <c r="E73">
        <v>567</v>
      </c>
      <c r="F73" t="s">
        <v>73</v>
      </c>
      <c r="G73" t="s">
        <v>5</v>
      </c>
      <c r="H73" s="2">
        <v>43145.555555555555</v>
      </c>
      <c r="I73" t="s">
        <v>6</v>
      </c>
      <c r="J73">
        <v>0.3</v>
      </c>
      <c r="K73" t="s">
        <v>7</v>
      </c>
      <c r="L73">
        <v>0.6</v>
      </c>
      <c r="M73" t="s">
        <v>74</v>
      </c>
      <c r="O73">
        <v>1683419</v>
      </c>
      <c r="P73" t="s">
        <v>18</v>
      </c>
      <c r="Q73">
        <v>0.55000000000000004</v>
      </c>
      <c r="S73" t="s">
        <v>19</v>
      </c>
      <c r="T73">
        <v>0.55000000000000004</v>
      </c>
      <c r="U73">
        <v>1.7</v>
      </c>
      <c r="V73" t="s">
        <v>11</v>
      </c>
      <c r="W73" t="s">
        <v>12</v>
      </c>
      <c r="X73" t="s">
        <v>13</v>
      </c>
    </row>
    <row r="74" spans="1:25" hidden="1" x14ac:dyDescent="0.25">
      <c r="A74" s="1" t="s">
        <v>0</v>
      </c>
      <c r="B74" t="s">
        <v>70</v>
      </c>
      <c r="C74" t="s">
        <v>71</v>
      </c>
      <c r="D74" t="s">
        <v>72</v>
      </c>
      <c r="E74">
        <v>567</v>
      </c>
      <c r="F74" t="s">
        <v>73</v>
      </c>
      <c r="G74" t="s">
        <v>5</v>
      </c>
      <c r="H74" s="2">
        <v>43145.555555555555</v>
      </c>
      <c r="I74" t="s">
        <v>6</v>
      </c>
      <c r="J74">
        <v>0.3</v>
      </c>
      <c r="K74" t="s">
        <v>7</v>
      </c>
      <c r="L74">
        <v>0.6</v>
      </c>
      <c r="M74" t="s">
        <v>74</v>
      </c>
      <c r="O74">
        <v>1683466</v>
      </c>
      <c r="P74" t="s">
        <v>20</v>
      </c>
      <c r="Q74">
        <v>0.4</v>
      </c>
      <c r="S74" t="s">
        <v>19</v>
      </c>
      <c r="T74">
        <v>0.4</v>
      </c>
      <c r="U74">
        <v>1.2</v>
      </c>
      <c r="V74" t="s">
        <v>11</v>
      </c>
      <c r="W74" t="s">
        <v>12</v>
      </c>
      <c r="X74" t="s">
        <v>13</v>
      </c>
    </row>
    <row r="75" spans="1:25" hidden="1" x14ac:dyDescent="0.25">
      <c r="A75" s="1" t="s">
        <v>0</v>
      </c>
      <c r="B75" t="s">
        <v>70</v>
      </c>
      <c r="C75" t="s">
        <v>71</v>
      </c>
      <c r="D75" t="s">
        <v>72</v>
      </c>
      <c r="E75">
        <v>567</v>
      </c>
      <c r="F75" t="s">
        <v>73</v>
      </c>
      <c r="G75" t="s">
        <v>5</v>
      </c>
      <c r="H75" s="2">
        <v>43145.555555555555</v>
      </c>
      <c r="I75" t="s">
        <v>6</v>
      </c>
      <c r="J75">
        <v>0.3</v>
      </c>
      <c r="K75" t="s">
        <v>7</v>
      </c>
      <c r="L75">
        <v>0.6</v>
      </c>
      <c r="M75" t="s">
        <v>74</v>
      </c>
      <c r="O75">
        <v>1683116</v>
      </c>
      <c r="P75" t="s">
        <v>110</v>
      </c>
      <c r="Q75">
        <v>2.2000000000000001E-3</v>
      </c>
      <c r="S75" t="s">
        <v>19</v>
      </c>
      <c r="T75">
        <v>2.2000000000000001E-3</v>
      </c>
      <c r="U75">
        <v>8.6999999999999994E-3</v>
      </c>
      <c r="V75" t="s">
        <v>11</v>
      </c>
      <c r="W75" t="s">
        <v>12</v>
      </c>
      <c r="X75" t="s">
        <v>13</v>
      </c>
    </row>
    <row r="76" spans="1:25" hidden="1" x14ac:dyDescent="0.25">
      <c r="A76" s="1" t="s">
        <v>0</v>
      </c>
      <c r="B76" t="s">
        <v>70</v>
      </c>
      <c r="C76" t="s">
        <v>71</v>
      </c>
      <c r="D76" t="s">
        <v>72</v>
      </c>
      <c r="E76">
        <v>567</v>
      </c>
      <c r="F76" t="s">
        <v>73</v>
      </c>
      <c r="G76" t="s">
        <v>5</v>
      </c>
      <c r="H76" s="2">
        <v>43145.555555555555</v>
      </c>
      <c r="I76" t="s">
        <v>6</v>
      </c>
      <c r="J76">
        <v>0.3</v>
      </c>
      <c r="K76" t="s">
        <v>7</v>
      </c>
      <c r="L76">
        <v>0.6</v>
      </c>
      <c r="M76" t="s">
        <v>74</v>
      </c>
      <c r="O76">
        <v>1682943</v>
      </c>
      <c r="P76" t="s">
        <v>111</v>
      </c>
      <c r="Q76">
        <v>2.5000000000000001E-4</v>
      </c>
      <c r="S76" t="s">
        <v>19</v>
      </c>
      <c r="T76">
        <v>2.5000000000000001E-4</v>
      </c>
      <c r="U76">
        <v>9.8999999999999999E-4</v>
      </c>
      <c r="V76" t="s">
        <v>11</v>
      </c>
      <c r="W76" t="s">
        <v>12</v>
      </c>
      <c r="X76" t="s">
        <v>13</v>
      </c>
      <c r="Y76" t="s">
        <v>84</v>
      </c>
    </row>
    <row r="77" spans="1:25" hidden="1" x14ac:dyDescent="0.25">
      <c r="A77" s="1" t="s">
        <v>0</v>
      </c>
      <c r="B77" t="s">
        <v>70</v>
      </c>
      <c r="C77" t="s">
        <v>71</v>
      </c>
      <c r="D77" t="s">
        <v>72</v>
      </c>
      <c r="E77">
        <v>567</v>
      </c>
      <c r="F77" t="s">
        <v>73</v>
      </c>
      <c r="G77" t="s">
        <v>5</v>
      </c>
      <c r="H77" s="2">
        <v>43145.555555555555</v>
      </c>
      <c r="I77" t="s">
        <v>6</v>
      </c>
      <c r="J77">
        <v>0.3</v>
      </c>
      <c r="K77" t="s">
        <v>7</v>
      </c>
      <c r="L77">
        <v>0.6</v>
      </c>
      <c r="M77" t="s">
        <v>74</v>
      </c>
      <c r="O77">
        <v>1682542</v>
      </c>
      <c r="P77" t="s">
        <v>112</v>
      </c>
      <c r="Q77">
        <v>0.4</v>
      </c>
      <c r="S77" t="s">
        <v>19</v>
      </c>
      <c r="T77">
        <v>0.4</v>
      </c>
      <c r="U77">
        <v>1.6</v>
      </c>
      <c r="V77" t="s">
        <v>11</v>
      </c>
      <c r="W77" t="s">
        <v>12</v>
      </c>
      <c r="X77" t="s">
        <v>13</v>
      </c>
    </row>
    <row r="78" spans="1:25" hidden="1" x14ac:dyDescent="0.25">
      <c r="A78" s="1" t="s">
        <v>0</v>
      </c>
      <c r="B78" t="s">
        <v>70</v>
      </c>
      <c r="C78" t="s">
        <v>71</v>
      </c>
      <c r="D78" t="s">
        <v>72</v>
      </c>
      <c r="E78">
        <v>567</v>
      </c>
      <c r="F78" t="s">
        <v>73</v>
      </c>
      <c r="G78" t="s">
        <v>5</v>
      </c>
      <c r="H78" s="2">
        <v>43145.555555555555</v>
      </c>
      <c r="I78" t="s">
        <v>6</v>
      </c>
      <c r="J78">
        <v>0.3</v>
      </c>
      <c r="K78" t="s">
        <v>7</v>
      </c>
      <c r="L78">
        <v>0.6</v>
      </c>
      <c r="M78" t="s">
        <v>74</v>
      </c>
      <c r="O78">
        <v>1683628</v>
      </c>
      <c r="P78" t="s">
        <v>22</v>
      </c>
      <c r="Q78">
        <v>98</v>
      </c>
      <c r="S78" t="s">
        <v>23</v>
      </c>
      <c r="T78">
        <v>2.5</v>
      </c>
      <c r="U78">
        <v>6</v>
      </c>
      <c r="V78" t="s">
        <v>113</v>
      </c>
      <c r="X78" t="s">
        <v>13</v>
      </c>
    </row>
    <row r="79" spans="1:25" hidden="1" x14ac:dyDescent="0.25">
      <c r="A79" s="1" t="s">
        <v>0</v>
      </c>
      <c r="B79" t="s">
        <v>70</v>
      </c>
      <c r="C79" t="s">
        <v>71</v>
      </c>
      <c r="D79" t="s">
        <v>72</v>
      </c>
      <c r="E79">
        <v>567</v>
      </c>
      <c r="F79" t="s">
        <v>73</v>
      </c>
      <c r="G79" t="s">
        <v>5</v>
      </c>
      <c r="H79" s="2">
        <v>43145.555555555555</v>
      </c>
      <c r="I79" t="s">
        <v>6</v>
      </c>
      <c r="J79">
        <v>0.3</v>
      </c>
      <c r="K79" t="s">
        <v>7</v>
      </c>
      <c r="L79">
        <v>0.6</v>
      </c>
      <c r="M79" t="s">
        <v>74</v>
      </c>
      <c r="O79">
        <v>1683129</v>
      </c>
      <c r="P79" t="s">
        <v>114</v>
      </c>
      <c r="Q79">
        <v>0.2</v>
      </c>
      <c r="S79" t="s">
        <v>19</v>
      </c>
      <c r="T79">
        <v>0.2</v>
      </c>
      <c r="U79">
        <v>0.8</v>
      </c>
      <c r="V79" t="s">
        <v>11</v>
      </c>
      <c r="W79" t="s">
        <v>12</v>
      </c>
      <c r="X79" t="s">
        <v>13</v>
      </c>
    </row>
    <row r="80" spans="1:25" hidden="1" x14ac:dyDescent="0.25">
      <c r="A80" s="1" t="s">
        <v>0</v>
      </c>
      <c r="B80" t="s">
        <v>70</v>
      </c>
      <c r="C80" t="s">
        <v>71</v>
      </c>
      <c r="D80" t="s">
        <v>72</v>
      </c>
      <c r="E80">
        <v>567</v>
      </c>
      <c r="F80" t="s">
        <v>73</v>
      </c>
      <c r="G80" t="s">
        <v>5</v>
      </c>
      <c r="H80" s="2">
        <v>43145.555555555555</v>
      </c>
      <c r="I80" t="s">
        <v>6</v>
      </c>
      <c r="J80">
        <v>0.3</v>
      </c>
      <c r="K80" t="s">
        <v>7</v>
      </c>
      <c r="L80">
        <v>0.6</v>
      </c>
      <c r="M80" t="s">
        <v>74</v>
      </c>
      <c r="O80">
        <v>1682612</v>
      </c>
      <c r="P80" t="s">
        <v>115</v>
      </c>
      <c r="Q80">
        <v>5.0000000000000001E-4</v>
      </c>
      <c r="S80" t="s">
        <v>19</v>
      </c>
      <c r="T80">
        <v>5.0000000000000001E-4</v>
      </c>
      <c r="U80">
        <v>2E-3</v>
      </c>
      <c r="V80" t="s">
        <v>11</v>
      </c>
      <c r="W80" t="s">
        <v>12</v>
      </c>
      <c r="X80" t="s">
        <v>13</v>
      </c>
      <c r="Y80" t="s">
        <v>84</v>
      </c>
    </row>
    <row r="81" spans="1:25" hidden="1" x14ac:dyDescent="0.25">
      <c r="A81" s="1" t="s">
        <v>0</v>
      </c>
      <c r="B81" t="s">
        <v>70</v>
      </c>
      <c r="C81" t="s">
        <v>71</v>
      </c>
      <c r="D81" t="s">
        <v>72</v>
      </c>
      <c r="E81">
        <v>567</v>
      </c>
      <c r="F81" t="s">
        <v>73</v>
      </c>
      <c r="G81" t="s">
        <v>5</v>
      </c>
      <c r="H81" s="2">
        <v>43145.555555555555</v>
      </c>
      <c r="I81" t="s">
        <v>6</v>
      </c>
      <c r="J81">
        <v>0.3</v>
      </c>
      <c r="K81" t="s">
        <v>7</v>
      </c>
      <c r="L81">
        <v>0.6</v>
      </c>
      <c r="M81" t="s">
        <v>74</v>
      </c>
      <c r="O81">
        <v>1682613</v>
      </c>
      <c r="P81" t="s">
        <v>116</v>
      </c>
      <c r="Q81">
        <v>2.1999999999999999E-2</v>
      </c>
      <c r="S81" t="s">
        <v>19</v>
      </c>
      <c r="T81">
        <v>2.1999999999999999E-2</v>
      </c>
      <c r="U81">
        <v>8.6999999999999994E-2</v>
      </c>
      <c r="V81" t="s">
        <v>11</v>
      </c>
      <c r="W81" t="s">
        <v>12</v>
      </c>
      <c r="X81" t="s">
        <v>13</v>
      </c>
    </row>
    <row r="82" spans="1:25" hidden="1" x14ac:dyDescent="0.25">
      <c r="A82" s="1" t="s">
        <v>0</v>
      </c>
      <c r="B82" t="s">
        <v>70</v>
      </c>
      <c r="C82" t="s">
        <v>71</v>
      </c>
      <c r="D82" t="s">
        <v>72</v>
      </c>
      <c r="E82">
        <v>567</v>
      </c>
      <c r="F82" t="s">
        <v>73</v>
      </c>
      <c r="G82" t="s">
        <v>5</v>
      </c>
      <c r="H82" s="2">
        <v>43145.555555555555</v>
      </c>
      <c r="I82" t="s">
        <v>6</v>
      </c>
      <c r="J82">
        <v>0.3</v>
      </c>
      <c r="K82" t="s">
        <v>7</v>
      </c>
      <c r="L82">
        <v>0.6</v>
      </c>
      <c r="M82" t="s">
        <v>74</v>
      </c>
      <c r="O82">
        <v>1683700</v>
      </c>
      <c r="P82" t="s">
        <v>117</v>
      </c>
      <c r="Q82">
        <v>4.3E-3</v>
      </c>
      <c r="S82" t="s">
        <v>19</v>
      </c>
      <c r="T82">
        <v>4.3E-3</v>
      </c>
      <c r="U82">
        <v>1.7000000000000001E-2</v>
      </c>
      <c r="V82" t="s">
        <v>11</v>
      </c>
      <c r="W82" t="s">
        <v>12</v>
      </c>
      <c r="X82" t="s">
        <v>13</v>
      </c>
    </row>
    <row r="83" spans="1:25" hidden="1" x14ac:dyDescent="0.25">
      <c r="A83" s="1" t="s">
        <v>0</v>
      </c>
      <c r="B83" t="s">
        <v>70</v>
      </c>
      <c r="C83" t="s">
        <v>71</v>
      </c>
      <c r="D83" t="s">
        <v>72</v>
      </c>
      <c r="E83">
        <v>567</v>
      </c>
      <c r="F83" t="s">
        <v>73</v>
      </c>
      <c r="G83" t="s">
        <v>5</v>
      </c>
      <c r="H83" s="2">
        <v>43145.555555555555</v>
      </c>
      <c r="I83" t="s">
        <v>6</v>
      </c>
      <c r="J83">
        <v>0.3</v>
      </c>
      <c r="K83" t="s">
        <v>7</v>
      </c>
      <c r="L83">
        <v>0.6</v>
      </c>
      <c r="M83" t="s">
        <v>74</v>
      </c>
      <c r="O83">
        <v>1682829</v>
      </c>
      <c r="P83" t="s">
        <v>118</v>
      </c>
      <c r="Q83">
        <v>2E-3</v>
      </c>
      <c r="S83" t="s">
        <v>19</v>
      </c>
      <c r="T83">
        <v>2E-3</v>
      </c>
      <c r="U83">
        <v>7.9000000000000008E-3</v>
      </c>
      <c r="V83" t="s">
        <v>11</v>
      </c>
      <c r="W83" t="s">
        <v>12</v>
      </c>
      <c r="X83" t="s">
        <v>13</v>
      </c>
      <c r="Y83" t="s">
        <v>84</v>
      </c>
    </row>
    <row r="84" spans="1:25" hidden="1" x14ac:dyDescent="0.25">
      <c r="A84" s="1" t="s">
        <v>0</v>
      </c>
      <c r="B84" t="s">
        <v>70</v>
      </c>
      <c r="C84" t="s">
        <v>71</v>
      </c>
      <c r="D84" t="s">
        <v>72</v>
      </c>
      <c r="E84">
        <v>567</v>
      </c>
      <c r="F84" t="s">
        <v>73</v>
      </c>
      <c r="G84" t="s">
        <v>5</v>
      </c>
      <c r="H84" s="2">
        <v>43145.555555555555</v>
      </c>
      <c r="I84" t="s">
        <v>6</v>
      </c>
      <c r="J84">
        <v>0.3</v>
      </c>
      <c r="K84" t="s">
        <v>7</v>
      </c>
      <c r="L84">
        <v>0.6</v>
      </c>
      <c r="M84" t="s">
        <v>74</v>
      </c>
      <c r="O84">
        <v>1683724</v>
      </c>
      <c r="P84" t="s">
        <v>119</v>
      </c>
      <c r="Q84">
        <v>1.2E-4</v>
      </c>
      <c r="S84" t="s">
        <v>19</v>
      </c>
      <c r="T84">
        <v>1.2E-4</v>
      </c>
      <c r="U84">
        <v>5.0000000000000001E-4</v>
      </c>
      <c r="V84" t="s">
        <v>11</v>
      </c>
      <c r="W84" t="s">
        <v>12</v>
      </c>
      <c r="X84" t="s">
        <v>13</v>
      </c>
      <c r="Y84" t="s">
        <v>84</v>
      </c>
    </row>
    <row r="85" spans="1:25" hidden="1" x14ac:dyDescent="0.25">
      <c r="A85" s="1" t="s">
        <v>0</v>
      </c>
      <c r="B85" t="s">
        <v>70</v>
      </c>
      <c r="C85" t="s">
        <v>71</v>
      </c>
      <c r="D85" t="s">
        <v>72</v>
      </c>
      <c r="E85">
        <v>567</v>
      </c>
      <c r="F85" t="s">
        <v>73</v>
      </c>
      <c r="G85" t="s">
        <v>5</v>
      </c>
      <c r="H85" s="2">
        <v>43145.555555555555</v>
      </c>
      <c r="I85" t="s">
        <v>6</v>
      </c>
      <c r="J85">
        <v>0.3</v>
      </c>
      <c r="K85" t="s">
        <v>7</v>
      </c>
      <c r="L85">
        <v>0.6</v>
      </c>
      <c r="M85" t="s">
        <v>74</v>
      </c>
      <c r="O85">
        <v>1682757</v>
      </c>
      <c r="P85" t="s">
        <v>120</v>
      </c>
      <c r="Q85">
        <v>3.3000000000000002E-2</v>
      </c>
      <c r="S85" t="s">
        <v>19</v>
      </c>
      <c r="T85">
        <v>3.3000000000000002E-2</v>
      </c>
      <c r="U85">
        <v>0.13</v>
      </c>
      <c r="V85" t="s">
        <v>11</v>
      </c>
      <c r="W85" t="s">
        <v>12</v>
      </c>
      <c r="X85" t="s">
        <v>13</v>
      </c>
    </row>
    <row r="86" spans="1:25" hidden="1" x14ac:dyDescent="0.25">
      <c r="A86" s="1" t="s">
        <v>0</v>
      </c>
      <c r="B86" t="s">
        <v>70</v>
      </c>
      <c r="C86" t="s">
        <v>71</v>
      </c>
      <c r="D86" t="s">
        <v>72</v>
      </c>
      <c r="E86">
        <v>567</v>
      </c>
      <c r="F86" t="s">
        <v>73</v>
      </c>
      <c r="G86" t="s">
        <v>5</v>
      </c>
      <c r="H86" s="2">
        <v>43145.555555555555</v>
      </c>
      <c r="I86" t="s">
        <v>6</v>
      </c>
      <c r="J86">
        <v>0.3</v>
      </c>
      <c r="K86" t="s">
        <v>7</v>
      </c>
      <c r="L86">
        <v>0.6</v>
      </c>
      <c r="M86" t="s">
        <v>74</v>
      </c>
      <c r="O86">
        <v>1682962</v>
      </c>
      <c r="P86" t="s">
        <v>121</v>
      </c>
      <c r="Q86">
        <v>4.3E-3</v>
      </c>
      <c r="S86" t="s">
        <v>19</v>
      </c>
      <c r="T86">
        <v>4.3E-3</v>
      </c>
      <c r="U86">
        <v>1.7000000000000001E-2</v>
      </c>
      <c r="V86" t="s">
        <v>11</v>
      </c>
      <c r="W86" t="s">
        <v>12</v>
      </c>
      <c r="X86" t="s">
        <v>13</v>
      </c>
    </row>
    <row r="87" spans="1:25" hidden="1" x14ac:dyDescent="0.25">
      <c r="A87" s="1" t="s">
        <v>0</v>
      </c>
      <c r="B87" t="s">
        <v>70</v>
      </c>
      <c r="C87" t="s">
        <v>71</v>
      </c>
      <c r="D87" t="s">
        <v>72</v>
      </c>
      <c r="E87">
        <v>567</v>
      </c>
      <c r="F87" t="s">
        <v>73</v>
      </c>
      <c r="G87" t="s">
        <v>5</v>
      </c>
      <c r="H87" s="2">
        <v>43145.555555555555</v>
      </c>
      <c r="I87" t="s">
        <v>6</v>
      </c>
      <c r="J87">
        <v>0.3</v>
      </c>
      <c r="K87" t="s">
        <v>7</v>
      </c>
      <c r="L87">
        <v>0.6</v>
      </c>
      <c r="M87" t="s">
        <v>74</v>
      </c>
      <c r="O87">
        <v>1683359</v>
      </c>
      <c r="P87" t="s">
        <v>122</v>
      </c>
      <c r="Q87">
        <v>5.0000000000000001E-4</v>
      </c>
      <c r="S87" t="s">
        <v>19</v>
      </c>
      <c r="T87">
        <v>5.0000000000000001E-4</v>
      </c>
      <c r="U87">
        <v>2E-3</v>
      </c>
      <c r="V87" t="s">
        <v>11</v>
      </c>
      <c r="W87" t="s">
        <v>12</v>
      </c>
      <c r="X87" t="s">
        <v>13</v>
      </c>
      <c r="Y87" t="s">
        <v>84</v>
      </c>
    </row>
    <row r="88" spans="1:25" hidden="1" x14ac:dyDescent="0.25">
      <c r="A88" s="1" t="s">
        <v>0</v>
      </c>
      <c r="B88" t="s">
        <v>70</v>
      </c>
      <c r="C88" t="s">
        <v>71</v>
      </c>
      <c r="D88" t="s">
        <v>72</v>
      </c>
      <c r="E88">
        <v>567</v>
      </c>
      <c r="F88" t="s">
        <v>73</v>
      </c>
      <c r="G88" t="s">
        <v>5</v>
      </c>
      <c r="H88" s="2">
        <v>43145.555555555555</v>
      </c>
      <c r="I88" t="s">
        <v>6</v>
      </c>
      <c r="J88">
        <v>0.3</v>
      </c>
      <c r="K88" t="s">
        <v>7</v>
      </c>
      <c r="L88">
        <v>0.6</v>
      </c>
      <c r="M88" t="s">
        <v>74</v>
      </c>
      <c r="O88">
        <v>1682996</v>
      </c>
      <c r="P88" t="s">
        <v>123</v>
      </c>
      <c r="Q88">
        <v>2E-3</v>
      </c>
      <c r="S88" t="s">
        <v>19</v>
      </c>
      <c r="T88">
        <v>2E-3</v>
      </c>
      <c r="U88">
        <v>8.0000000000000002E-3</v>
      </c>
      <c r="V88" t="s">
        <v>11</v>
      </c>
      <c r="W88" t="s">
        <v>12</v>
      </c>
      <c r="X88" t="s">
        <v>13</v>
      </c>
      <c r="Y88" t="s">
        <v>76</v>
      </c>
    </row>
    <row r="89" spans="1:25" hidden="1" x14ac:dyDescent="0.25">
      <c r="A89" s="1" t="s">
        <v>0</v>
      </c>
      <c r="B89" t="s">
        <v>70</v>
      </c>
      <c r="C89" t="s">
        <v>71</v>
      </c>
      <c r="D89" t="s">
        <v>72</v>
      </c>
      <c r="E89">
        <v>567</v>
      </c>
      <c r="F89" t="s">
        <v>73</v>
      </c>
      <c r="G89" t="s">
        <v>5</v>
      </c>
      <c r="H89" s="2">
        <v>43145.555555555555</v>
      </c>
      <c r="I89" t="s">
        <v>6</v>
      </c>
      <c r="J89">
        <v>0.3</v>
      </c>
      <c r="K89" t="s">
        <v>7</v>
      </c>
      <c r="L89">
        <v>0.6</v>
      </c>
      <c r="M89" t="s">
        <v>74</v>
      </c>
      <c r="O89">
        <v>1682969</v>
      </c>
      <c r="P89" t="s">
        <v>124</v>
      </c>
      <c r="Q89">
        <v>4.3E-3</v>
      </c>
      <c r="S89" t="s">
        <v>19</v>
      </c>
      <c r="T89">
        <v>4.3E-3</v>
      </c>
      <c r="U89">
        <v>1.7000000000000001E-2</v>
      </c>
      <c r="V89" t="s">
        <v>11</v>
      </c>
      <c r="W89" t="s">
        <v>12</v>
      </c>
      <c r="X89" t="s">
        <v>13</v>
      </c>
    </row>
    <row r="90" spans="1:25" hidden="1" x14ac:dyDescent="0.25">
      <c r="A90" s="1" t="s">
        <v>0</v>
      </c>
      <c r="B90" t="s">
        <v>70</v>
      </c>
      <c r="C90" t="s">
        <v>71</v>
      </c>
      <c r="D90" t="s">
        <v>72</v>
      </c>
      <c r="E90">
        <v>567</v>
      </c>
      <c r="F90" t="s">
        <v>73</v>
      </c>
      <c r="G90" t="s">
        <v>5</v>
      </c>
      <c r="H90" s="2">
        <v>43145.555555555555</v>
      </c>
      <c r="I90" t="s">
        <v>6</v>
      </c>
      <c r="J90">
        <v>0.3</v>
      </c>
      <c r="K90" t="s">
        <v>7</v>
      </c>
      <c r="L90">
        <v>0.6</v>
      </c>
      <c r="M90" t="s">
        <v>74</v>
      </c>
      <c r="O90">
        <v>1682914</v>
      </c>
      <c r="P90" t="s">
        <v>125</v>
      </c>
      <c r="Q90">
        <v>4.3E-3</v>
      </c>
      <c r="S90" t="s">
        <v>19</v>
      </c>
      <c r="T90">
        <v>4.3E-3</v>
      </c>
      <c r="U90">
        <v>1.7000000000000001E-2</v>
      </c>
      <c r="V90" t="s">
        <v>11</v>
      </c>
      <c r="W90" t="s">
        <v>12</v>
      </c>
      <c r="X90" t="s">
        <v>13</v>
      </c>
    </row>
    <row r="91" spans="1:25" hidden="1" x14ac:dyDescent="0.25">
      <c r="A91" s="1" t="s">
        <v>0</v>
      </c>
      <c r="B91" t="s">
        <v>70</v>
      </c>
      <c r="C91" t="s">
        <v>71</v>
      </c>
      <c r="D91" t="s">
        <v>72</v>
      </c>
      <c r="E91">
        <v>567</v>
      </c>
      <c r="F91" t="s">
        <v>73</v>
      </c>
      <c r="G91" t="s">
        <v>5</v>
      </c>
      <c r="H91" s="2">
        <v>43145.555555555555</v>
      </c>
      <c r="I91" t="s">
        <v>6</v>
      </c>
      <c r="J91">
        <v>0.3</v>
      </c>
      <c r="K91" t="s">
        <v>7</v>
      </c>
      <c r="L91">
        <v>0.6</v>
      </c>
      <c r="M91" t="s">
        <v>74</v>
      </c>
      <c r="O91">
        <v>1683090</v>
      </c>
      <c r="P91" t="s">
        <v>126</v>
      </c>
      <c r="Q91">
        <v>2.2000000000000001E-3</v>
      </c>
      <c r="S91" t="s">
        <v>19</v>
      </c>
      <c r="T91">
        <v>2.2000000000000001E-3</v>
      </c>
      <c r="U91">
        <v>8.6999999999999994E-3</v>
      </c>
      <c r="V91" t="s">
        <v>11</v>
      </c>
      <c r="W91" t="s">
        <v>12</v>
      </c>
      <c r="X91" t="s">
        <v>13</v>
      </c>
    </row>
    <row r="92" spans="1:25" hidden="1" x14ac:dyDescent="0.25">
      <c r="A92" s="1" t="s">
        <v>0</v>
      </c>
      <c r="B92" t="s">
        <v>70</v>
      </c>
      <c r="C92" t="s">
        <v>71</v>
      </c>
      <c r="D92" t="s">
        <v>72</v>
      </c>
      <c r="E92">
        <v>567</v>
      </c>
      <c r="F92" t="s">
        <v>73</v>
      </c>
      <c r="G92" t="s">
        <v>5</v>
      </c>
      <c r="H92" s="2">
        <v>43145.555555555555</v>
      </c>
      <c r="I92" t="s">
        <v>6</v>
      </c>
      <c r="J92">
        <v>0.3</v>
      </c>
      <c r="K92" t="s">
        <v>7</v>
      </c>
      <c r="L92">
        <v>0.6</v>
      </c>
      <c r="M92" t="s">
        <v>74</v>
      </c>
      <c r="O92">
        <v>1683034</v>
      </c>
      <c r="P92" t="s">
        <v>127</v>
      </c>
      <c r="Q92">
        <v>2.2000000000000001E-3</v>
      </c>
      <c r="S92" t="s">
        <v>19</v>
      </c>
      <c r="T92">
        <v>2.2000000000000001E-3</v>
      </c>
      <c r="U92">
        <v>8.6999999999999994E-3</v>
      </c>
      <c r="V92" t="s">
        <v>11</v>
      </c>
      <c r="W92" t="s">
        <v>12</v>
      </c>
      <c r="X92" t="s">
        <v>13</v>
      </c>
    </row>
    <row r="93" spans="1:25" hidden="1" x14ac:dyDescent="0.25">
      <c r="A93" s="1" t="s">
        <v>0</v>
      </c>
      <c r="B93" t="s">
        <v>70</v>
      </c>
      <c r="C93" t="s">
        <v>71</v>
      </c>
      <c r="D93" t="s">
        <v>72</v>
      </c>
      <c r="E93">
        <v>567</v>
      </c>
      <c r="F93" t="s">
        <v>73</v>
      </c>
      <c r="G93" t="s">
        <v>5</v>
      </c>
      <c r="H93" s="2">
        <v>43145.555555555555</v>
      </c>
      <c r="I93" t="s">
        <v>6</v>
      </c>
      <c r="J93">
        <v>0.3</v>
      </c>
      <c r="K93" t="s">
        <v>7</v>
      </c>
      <c r="L93">
        <v>0.6</v>
      </c>
      <c r="M93" t="s">
        <v>74</v>
      </c>
      <c r="O93">
        <v>1682522</v>
      </c>
      <c r="P93" t="s">
        <v>128</v>
      </c>
      <c r="Q93">
        <v>2.2000000000000001E-3</v>
      </c>
      <c r="S93" t="s">
        <v>19</v>
      </c>
      <c r="T93">
        <v>2.2000000000000001E-3</v>
      </c>
      <c r="U93">
        <v>8.6999999999999994E-3</v>
      </c>
      <c r="V93" t="s">
        <v>11</v>
      </c>
      <c r="W93" t="s">
        <v>12</v>
      </c>
      <c r="X93" t="s">
        <v>13</v>
      </c>
    </row>
    <row r="94" spans="1:25" hidden="1" x14ac:dyDescent="0.25">
      <c r="A94" s="1" t="s">
        <v>0</v>
      </c>
      <c r="B94" t="s">
        <v>70</v>
      </c>
      <c r="C94" t="s">
        <v>71</v>
      </c>
      <c r="D94" t="s">
        <v>72</v>
      </c>
      <c r="E94">
        <v>567</v>
      </c>
      <c r="F94" t="s">
        <v>73</v>
      </c>
      <c r="G94" t="s">
        <v>5</v>
      </c>
      <c r="H94" s="2">
        <v>43145.555555555555</v>
      </c>
      <c r="I94" t="s">
        <v>6</v>
      </c>
      <c r="J94">
        <v>0.3</v>
      </c>
      <c r="K94" t="s">
        <v>7</v>
      </c>
      <c r="L94">
        <v>0.6</v>
      </c>
      <c r="M94" t="s">
        <v>74</v>
      </c>
      <c r="O94">
        <v>1683228</v>
      </c>
      <c r="P94" t="s">
        <v>129</v>
      </c>
      <c r="Q94">
        <v>2.2000000000000001E-3</v>
      </c>
      <c r="S94" t="s">
        <v>19</v>
      </c>
      <c r="T94">
        <v>2.2000000000000001E-3</v>
      </c>
      <c r="U94">
        <v>8.6999999999999994E-3</v>
      </c>
      <c r="V94" t="s">
        <v>11</v>
      </c>
      <c r="W94" t="s">
        <v>12</v>
      </c>
      <c r="X94" t="s">
        <v>13</v>
      </c>
    </row>
    <row r="95" spans="1:25" hidden="1" x14ac:dyDescent="0.25">
      <c r="A95" s="1" t="s">
        <v>0</v>
      </c>
      <c r="B95" t="s">
        <v>70</v>
      </c>
      <c r="C95" t="s">
        <v>71</v>
      </c>
      <c r="D95" t="s">
        <v>72</v>
      </c>
      <c r="E95">
        <v>567</v>
      </c>
      <c r="F95" t="s">
        <v>73</v>
      </c>
      <c r="G95" t="s">
        <v>5</v>
      </c>
      <c r="H95" s="2">
        <v>43145.555555555555</v>
      </c>
      <c r="I95" t="s">
        <v>6</v>
      </c>
      <c r="J95">
        <v>0.3</v>
      </c>
      <c r="K95" t="s">
        <v>7</v>
      </c>
      <c r="L95">
        <v>0.6</v>
      </c>
      <c r="M95" t="s">
        <v>74</v>
      </c>
      <c r="O95">
        <v>1683236</v>
      </c>
      <c r="P95" t="s">
        <v>130</v>
      </c>
      <c r="Q95">
        <v>1.1999999999999999E-3</v>
      </c>
      <c r="S95" t="s">
        <v>19</v>
      </c>
      <c r="T95">
        <v>1.1999999999999999E-3</v>
      </c>
      <c r="U95">
        <v>5.0000000000000001E-3</v>
      </c>
      <c r="V95" t="s">
        <v>11</v>
      </c>
      <c r="W95" t="s">
        <v>12</v>
      </c>
      <c r="X95" t="s">
        <v>13</v>
      </c>
      <c r="Y95" t="s">
        <v>84</v>
      </c>
    </row>
    <row r="96" spans="1:25" hidden="1" x14ac:dyDescent="0.25">
      <c r="A96" s="1" t="s">
        <v>0</v>
      </c>
      <c r="B96" t="s">
        <v>70</v>
      </c>
      <c r="C96" t="s">
        <v>71</v>
      </c>
      <c r="D96" t="s">
        <v>72</v>
      </c>
      <c r="E96">
        <v>567</v>
      </c>
      <c r="F96" t="s">
        <v>73</v>
      </c>
      <c r="G96" t="s">
        <v>5</v>
      </c>
      <c r="H96" s="2">
        <v>43145.555555555555</v>
      </c>
      <c r="I96" t="s">
        <v>6</v>
      </c>
      <c r="J96">
        <v>0.3</v>
      </c>
      <c r="K96" t="s">
        <v>7</v>
      </c>
      <c r="L96">
        <v>0.6</v>
      </c>
      <c r="M96" t="s">
        <v>74</v>
      </c>
      <c r="O96">
        <v>1682967</v>
      </c>
      <c r="P96" t="s">
        <v>24</v>
      </c>
      <c r="Q96">
        <v>233</v>
      </c>
      <c r="S96" t="s">
        <v>25</v>
      </c>
      <c r="T96">
        <v>10</v>
      </c>
      <c r="U96">
        <v>10</v>
      </c>
      <c r="W96" t="s">
        <v>12</v>
      </c>
      <c r="X96" t="s">
        <v>131</v>
      </c>
    </row>
    <row r="97" spans="1:25" hidden="1" x14ac:dyDescent="0.25">
      <c r="A97" s="1" t="s">
        <v>0</v>
      </c>
      <c r="B97" t="s">
        <v>70</v>
      </c>
      <c r="C97" t="s">
        <v>71</v>
      </c>
      <c r="D97" t="s">
        <v>72</v>
      </c>
      <c r="E97">
        <v>567</v>
      </c>
      <c r="F97" t="s">
        <v>73</v>
      </c>
      <c r="G97" t="s">
        <v>5</v>
      </c>
      <c r="H97" s="2">
        <v>43145.555555555555</v>
      </c>
      <c r="I97" t="s">
        <v>6</v>
      </c>
      <c r="J97">
        <v>0.3</v>
      </c>
      <c r="K97" t="s">
        <v>7</v>
      </c>
      <c r="L97">
        <v>0.6</v>
      </c>
      <c r="M97" t="s">
        <v>74</v>
      </c>
      <c r="O97">
        <v>1682742</v>
      </c>
      <c r="P97" t="s">
        <v>132</v>
      </c>
      <c r="Q97">
        <v>1.4999999999999999E-4</v>
      </c>
      <c r="S97" t="s">
        <v>19</v>
      </c>
      <c r="T97">
        <v>1.4999999999999999E-4</v>
      </c>
      <c r="U97">
        <v>5.9999999999999995E-4</v>
      </c>
      <c r="V97" t="s">
        <v>11</v>
      </c>
      <c r="W97" t="s">
        <v>12</v>
      </c>
      <c r="X97" t="s">
        <v>13</v>
      </c>
      <c r="Y97" t="s">
        <v>84</v>
      </c>
    </row>
    <row r="98" spans="1:25" hidden="1" x14ac:dyDescent="0.25">
      <c r="A98" s="1" t="s">
        <v>0</v>
      </c>
      <c r="B98" t="s">
        <v>70</v>
      </c>
      <c r="C98" t="s">
        <v>71</v>
      </c>
      <c r="D98" t="s">
        <v>72</v>
      </c>
      <c r="E98">
        <v>567</v>
      </c>
      <c r="F98" t="s">
        <v>73</v>
      </c>
      <c r="G98" t="s">
        <v>5</v>
      </c>
      <c r="H98" s="2">
        <v>43145.555555555555</v>
      </c>
      <c r="I98" t="s">
        <v>6</v>
      </c>
      <c r="J98">
        <v>0.3</v>
      </c>
      <c r="K98" t="s">
        <v>7</v>
      </c>
      <c r="L98">
        <v>0.6</v>
      </c>
      <c r="M98" t="s">
        <v>74</v>
      </c>
      <c r="O98">
        <v>1682675</v>
      </c>
      <c r="P98" t="s">
        <v>133</v>
      </c>
      <c r="Q98">
        <v>1E-4</v>
      </c>
      <c r="S98" t="s">
        <v>19</v>
      </c>
      <c r="T98">
        <v>1E-4</v>
      </c>
      <c r="U98">
        <v>4.0000000000000002E-4</v>
      </c>
      <c r="V98" t="s">
        <v>11</v>
      </c>
      <c r="W98" t="s">
        <v>12</v>
      </c>
      <c r="X98" t="s">
        <v>13</v>
      </c>
      <c r="Y98" t="s">
        <v>84</v>
      </c>
    </row>
    <row r="99" spans="1:25" hidden="1" x14ac:dyDescent="0.25">
      <c r="A99" s="1" t="s">
        <v>0</v>
      </c>
      <c r="B99" t="s">
        <v>70</v>
      </c>
      <c r="C99" t="s">
        <v>71</v>
      </c>
      <c r="D99" t="s">
        <v>72</v>
      </c>
      <c r="E99">
        <v>567</v>
      </c>
      <c r="F99" t="s">
        <v>73</v>
      </c>
      <c r="G99" t="s">
        <v>5</v>
      </c>
      <c r="H99" s="2">
        <v>43145.555555555555</v>
      </c>
      <c r="I99" t="s">
        <v>6</v>
      </c>
      <c r="J99">
        <v>0.3</v>
      </c>
      <c r="K99" t="s">
        <v>7</v>
      </c>
      <c r="L99">
        <v>0.6</v>
      </c>
      <c r="M99" t="s">
        <v>74</v>
      </c>
      <c r="O99">
        <v>1682615</v>
      </c>
      <c r="P99" t="s">
        <v>134</v>
      </c>
      <c r="Q99">
        <v>2.5000000000000001E-4</v>
      </c>
      <c r="S99" t="s">
        <v>19</v>
      </c>
      <c r="T99">
        <v>2.5000000000000001E-4</v>
      </c>
      <c r="U99">
        <v>9.8999999999999999E-4</v>
      </c>
      <c r="V99" t="s">
        <v>11</v>
      </c>
      <c r="W99" t="s">
        <v>12</v>
      </c>
      <c r="X99" t="s">
        <v>13</v>
      </c>
      <c r="Y99" t="s">
        <v>84</v>
      </c>
    </row>
    <row r="100" spans="1:25" hidden="1" x14ac:dyDescent="0.25">
      <c r="A100" s="1" t="s">
        <v>0</v>
      </c>
      <c r="B100" t="s">
        <v>70</v>
      </c>
      <c r="C100" t="s">
        <v>71</v>
      </c>
      <c r="D100" t="s">
        <v>72</v>
      </c>
      <c r="E100">
        <v>567</v>
      </c>
      <c r="F100" t="s">
        <v>73</v>
      </c>
      <c r="G100" t="s">
        <v>5</v>
      </c>
      <c r="H100" s="2">
        <v>43145.555555555555</v>
      </c>
      <c r="I100" t="s">
        <v>6</v>
      </c>
      <c r="J100">
        <v>0.3</v>
      </c>
      <c r="K100" t="s">
        <v>7</v>
      </c>
      <c r="L100">
        <v>0.6</v>
      </c>
      <c r="M100" t="s">
        <v>74</v>
      </c>
      <c r="O100">
        <v>1683735</v>
      </c>
      <c r="P100" t="s">
        <v>135</v>
      </c>
      <c r="Q100">
        <v>8.0000000000000002E-3</v>
      </c>
      <c r="S100" t="s">
        <v>19</v>
      </c>
      <c r="T100">
        <v>8.0000000000000002E-3</v>
      </c>
      <c r="U100">
        <v>3.2000000000000001E-2</v>
      </c>
      <c r="V100" t="s">
        <v>11</v>
      </c>
      <c r="W100" t="s">
        <v>12</v>
      </c>
      <c r="X100" t="s">
        <v>13</v>
      </c>
      <c r="Y100" t="s">
        <v>76</v>
      </c>
    </row>
    <row r="101" spans="1:25" hidden="1" x14ac:dyDescent="0.25">
      <c r="A101" s="1" t="s">
        <v>0</v>
      </c>
      <c r="B101" t="s">
        <v>70</v>
      </c>
      <c r="C101" t="s">
        <v>71</v>
      </c>
      <c r="D101" t="s">
        <v>72</v>
      </c>
      <c r="E101">
        <v>567</v>
      </c>
      <c r="F101" t="s">
        <v>73</v>
      </c>
      <c r="G101" t="s">
        <v>5</v>
      </c>
      <c r="H101" s="2">
        <v>43145.555555555555</v>
      </c>
      <c r="I101" t="s">
        <v>6</v>
      </c>
      <c r="J101">
        <v>0.3</v>
      </c>
      <c r="K101" t="s">
        <v>7</v>
      </c>
      <c r="L101">
        <v>0.6</v>
      </c>
      <c r="M101" t="s">
        <v>74</v>
      </c>
      <c r="O101">
        <v>1682572</v>
      </c>
      <c r="P101" t="s">
        <v>136</v>
      </c>
      <c r="Q101">
        <v>2.5000000000000001E-4</v>
      </c>
      <c r="S101" t="s">
        <v>19</v>
      </c>
      <c r="T101">
        <v>2.5000000000000001E-4</v>
      </c>
      <c r="U101">
        <v>9.8999999999999999E-4</v>
      </c>
      <c r="V101" t="s">
        <v>11</v>
      </c>
      <c r="W101" t="s">
        <v>12</v>
      </c>
      <c r="X101" t="s">
        <v>13</v>
      </c>
      <c r="Y101" t="s">
        <v>84</v>
      </c>
    </row>
    <row r="102" spans="1:25" hidden="1" x14ac:dyDescent="0.25">
      <c r="A102" s="1" t="s">
        <v>0</v>
      </c>
      <c r="B102" t="s">
        <v>70</v>
      </c>
      <c r="C102" t="s">
        <v>71</v>
      </c>
      <c r="D102" t="s">
        <v>72</v>
      </c>
      <c r="E102">
        <v>567</v>
      </c>
      <c r="F102" t="s">
        <v>73</v>
      </c>
      <c r="G102" t="s">
        <v>5</v>
      </c>
      <c r="H102" s="2">
        <v>43145.555555555555</v>
      </c>
      <c r="I102" t="s">
        <v>6</v>
      </c>
      <c r="J102">
        <v>0.3</v>
      </c>
      <c r="K102" t="s">
        <v>7</v>
      </c>
      <c r="L102">
        <v>0.6</v>
      </c>
      <c r="M102" t="s">
        <v>74</v>
      </c>
      <c r="O102">
        <v>1682754</v>
      </c>
      <c r="P102" t="s">
        <v>137</v>
      </c>
      <c r="Q102">
        <v>1.4999999999999999E-4</v>
      </c>
      <c r="S102" t="s">
        <v>19</v>
      </c>
      <c r="T102">
        <v>1.4999999999999999E-4</v>
      </c>
      <c r="U102">
        <v>5.9999999999999995E-4</v>
      </c>
      <c r="V102" t="s">
        <v>11</v>
      </c>
      <c r="W102" t="s">
        <v>12</v>
      </c>
      <c r="X102" t="s">
        <v>13</v>
      </c>
      <c r="Y102" t="s">
        <v>84</v>
      </c>
    </row>
    <row r="103" spans="1:25" hidden="1" x14ac:dyDescent="0.25">
      <c r="A103" s="1" t="s">
        <v>0</v>
      </c>
      <c r="B103" t="s">
        <v>70</v>
      </c>
      <c r="C103" t="s">
        <v>71</v>
      </c>
      <c r="D103" t="s">
        <v>72</v>
      </c>
      <c r="E103">
        <v>567</v>
      </c>
      <c r="F103" t="s">
        <v>73</v>
      </c>
      <c r="G103" t="s">
        <v>5</v>
      </c>
      <c r="H103" s="2">
        <v>43145.555555555555</v>
      </c>
      <c r="I103" t="s">
        <v>6</v>
      </c>
      <c r="J103">
        <v>0.3</v>
      </c>
      <c r="K103" t="s">
        <v>7</v>
      </c>
      <c r="L103">
        <v>0.6</v>
      </c>
      <c r="M103" t="s">
        <v>74</v>
      </c>
      <c r="O103">
        <v>1682908</v>
      </c>
      <c r="P103" t="s">
        <v>138</v>
      </c>
      <c r="Q103">
        <v>1.4999999999999999E-4</v>
      </c>
      <c r="S103" t="s">
        <v>19</v>
      </c>
      <c r="T103">
        <v>1.4999999999999999E-4</v>
      </c>
      <c r="U103">
        <v>5.9999999999999995E-4</v>
      </c>
      <c r="V103" t="s">
        <v>109</v>
      </c>
      <c r="W103" t="s">
        <v>12</v>
      </c>
      <c r="X103" t="s">
        <v>13</v>
      </c>
      <c r="Y103" t="s">
        <v>84</v>
      </c>
    </row>
    <row r="104" spans="1:25" hidden="1" x14ac:dyDescent="0.25">
      <c r="A104" s="1" t="s">
        <v>0</v>
      </c>
      <c r="B104" t="s">
        <v>70</v>
      </c>
      <c r="C104" t="s">
        <v>71</v>
      </c>
      <c r="D104" t="s">
        <v>72</v>
      </c>
      <c r="E104">
        <v>567</v>
      </c>
      <c r="F104" t="s">
        <v>73</v>
      </c>
      <c r="G104" t="s">
        <v>5</v>
      </c>
      <c r="H104" s="2">
        <v>43145.555555555555</v>
      </c>
      <c r="I104" t="s">
        <v>6</v>
      </c>
      <c r="J104">
        <v>0.3</v>
      </c>
      <c r="K104" t="s">
        <v>7</v>
      </c>
      <c r="L104">
        <v>0.6</v>
      </c>
      <c r="M104" t="s">
        <v>74</v>
      </c>
      <c r="O104">
        <v>1683527</v>
      </c>
      <c r="P104" t="s">
        <v>27</v>
      </c>
      <c r="Q104">
        <v>3.5000000000000003E-2</v>
      </c>
      <c r="S104" t="s">
        <v>10</v>
      </c>
      <c r="T104">
        <v>3.5000000000000003E-2</v>
      </c>
      <c r="U104">
        <v>0.1</v>
      </c>
      <c r="V104" t="s">
        <v>11</v>
      </c>
      <c r="W104" t="s">
        <v>12</v>
      </c>
      <c r="X104" t="s">
        <v>13</v>
      </c>
    </row>
    <row r="105" spans="1:25" hidden="1" x14ac:dyDescent="0.25">
      <c r="A105" s="1" t="s">
        <v>0</v>
      </c>
      <c r="B105" t="s">
        <v>70</v>
      </c>
      <c r="C105" t="s">
        <v>71</v>
      </c>
      <c r="D105" t="s">
        <v>72</v>
      </c>
      <c r="E105">
        <v>567</v>
      </c>
      <c r="F105" t="s">
        <v>73</v>
      </c>
      <c r="G105" t="s">
        <v>5</v>
      </c>
      <c r="H105" s="2">
        <v>43145.555555555555</v>
      </c>
      <c r="I105" t="s">
        <v>6</v>
      </c>
      <c r="J105">
        <v>0.3</v>
      </c>
      <c r="K105" t="s">
        <v>7</v>
      </c>
      <c r="L105">
        <v>0.6</v>
      </c>
      <c r="M105" t="s">
        <v>74</v>
      </c>
      <c r="O105">
        <v>1683052</v>
      </c>
      <c r="P105" t="s">
        <v>139</v>
      </c>
      <c r="Q105">
        <v>4.0000000000000002E-4</v>
      </c>
      <c r="S105" t="s">
        <v>19</v>
      </c>
      <c r="T105">
        <v>4.0000000000000002E-4</v>
      </c>
      <c r="U105">
        <v>1.6000000000000001E-3</v>
      </c>
      <c r="V105" t="s">
        <v>11</v>
      </c>
      <c r="W105" t="s">
        <v>12</v>
      </c>
      <c r="X105" t="s">
        <v>13</v>
      </c>
      <c r="Y105" t="s">
        <v>76</v>
      </c>
    </row>
    <row r="106" spans="1:25" hidden="1" x14ac:dyDescent="0.25">
      <c r="A106" s="1" t="s">
        <v>0</v>
      </c>
      <c r="B106" t="s">
        <v>70</v>
      </c>
      <c r="C106" t="s">
        <v>71</v>
      </c>
      <c r="D106" t="s">
        <v>72</v>
      </c>
      <c r="E106">
        <v>567</v>
      </c>
      <c r="F106" t="s">
        <v>73</v>
      </c>
      <c r="G106" t="s">
        <v>5</v>
      </c>
      <c r="H106" s="2">
        <v>43145.555555555555</v>
      </c>
      <c r="I106" t="s">
        <v>6</v>
      </c>
      <c r="J106">
        <v>0.3</v>
      </c>
      <c r="K106" t="s">
        <v>7</v>
      </c>
      <c r="L106">
        <v>0.6</v>
      </c>
      <c r="M106" t="s">
        <v>74</v>
      </c>
      <c r="O106">
        <v>1683188</v>
      </c>
      <c r="P106" t="s">
        <v>140</v>
      </c>
      <c r="Q106">
        <v>2.0000000000000001E-4</v>
      </c>
      <c r="S106" t="s">
        <v>19</v>
      </c>
      <c r="T106">
        <v>2.0000000000000001E-4</v>
      </c>
      <c r="U106">
        <v>7.9000000000000001E-4</v>
      </c>
      <c r="V106" t="s">
        <v>11</v>
      </c>
      <c r="W106" t="s">
        <v>12</v>
      </c>
      <c r="X106" t="s">
        <v>13</v>
      </c>
      <c r="Y106" t="s">
        <v>84</v>
      </c>
    </row>
    <row r="107" spans="1:25" hidden="1" x14ac:dyDescent="0.25">
      <c r="A107" s="1" t="s">
        <v>0</v>
      </c>
      <c r="B107" t="s">
        <v>70</v>
      </c>
      <c r="C107" t="s">
        <v>71</v>
      </c>
      <c r="D107" t="s">
        <v>72</v>
      </c>
      <c r="E107">
        <v>567</v>
      </c>
      <c r="F107" t="s">
        <v>73</v>
      </c>
      <c r="G107" t="s">
        <v>5</v>
      </c>
      <c r="H107" s="2">
        <v>43145.555555555555</v>
      </c>
      <c r="I107" t="s">
        <v>6</v>
      </c>
      <c r="J107">
        <v>0.3</v>
      </c>
      <c r="K107" t="s">
        <v>7</v>
      </c>
      <c r="L107">
        <v>0.6</v>
      </c>
      <c r="M107" t="s">
        <v>74</v>
      </c>
      <c r="O107">
        <v>1682974</v>
      </c>
      <c r="P107" t="s">
        <v>141</v>
      </c>
      <c r="Q107">
        <v>4.3E-3</v>
      </c>
      <c r="S107" t="s">
        <v>19</v>
      </c>
      <c r="T107">
        <v>4.3E-3</v>
      </c>
      <c r="U107">
        <v>1.7000000000000001E-2</v>
      </c>
      <c r="V107" t="s">
        <v>11</v>
      </c>
      <c r="W107" t="s">
        <v>12</v>
      </c>
      <c r="X107" t="s">
        <v>13</v>
      </c>
    </row>
    <row r="108" spans="1:25" hidden="1" x14ac:dyDescent="0.25">
      <c r="A108" s="1" t="s">
        <v>0</v>
      </c>
      <c r="B108" t="s">
        <v>70</v>
      </c>
      <c r="C108" t="s">
        <v>71</v>
      </c>
      <c r="D108" t="s">
        <v>72</v>
      </c>
      <c r="E108">
        <v>567</v>
      </c>
      <c r="F108" t="s">
        <v>73</v>
      </c>
      <c r="G108" t="s">
        <v>5</v>
      </c>
      <c r="H108" s="2">
        <v>43145.555555555555</v>
      </c>
      <c r="I108" t="s">
        <v>6</v>
      </c>
      <c r="J108">
        <v>0.3</v>
      </c>
      <c r="K108" t="s">
        <v>7</v>
      </c>
      <c r="L108">
        <v>0.6</v>
      </c>
      <c r="M108" t="s">
        <v>74</v>
      </c>
      <c r="O108">
        <v>1683760</v>
      </c>
      <c r="P108" t="s">
        <v>142</v>
      </c>
      <c r="Q108">
        <v>1.1000000000000001E-3</v>
      </c>
      <c r="S108" t="s">
        <v>19</v>
      </c>
      <c r="T108">
        <v>1.1000000000000001E-3</v>
      </c>
      <c r="U108">
        <v>4.3E-3</v>
      </c>
      <c r="V108" t="s">
        <v>11</v>
      </c>
      <c r="W108" t="s">
        <v>12</v>
      </c>
      <c r="X108" t="s">
        <v>13</v>
      </c>
    </row>
    <row r="109" spans="1:25" hidden="1" x14ac:dyDescent="0.25">
      <c r="A109" s="1" t="s">
        <v>0</v>
      </c>
      <c r="B109" t="s">
        <v>70</v>
      </c>
      <c r="C109" t="s">
        <v>71</v>
      </c>
      <c r="D109" t="s">
        <v>72</v>
      </c>
      <c r="E109">
        <v>567</v>
      </c>
      <c r="F109" t="s">
        <v>73</v>
      </c>
      <c r="G109" t="s">
        <v>5</v>
      </c>
      <c r="H109" s="2">
        <v>43145.555555555555</v>
      </c>
      <c r="I109" t="s">
        <v>6</v>
      </c>
      <c r="J109">
        <v>0.3</v>
      </c>
      <c r="K109" t="s">
        <v>7</v>
      </c>
      <c r="L109">
        <v>0.6</v>
      </c>
      <c r="M109" t="s">
        <v>74</v>
      </c>
      <c r="O109">
        <v>1682419</v>
      </c>
      <c r="P109" t="s">
        <v>143</v>
      </c>
      <c r="Q109">
        <v>0.1</v>
      </c>
      <c r="S109" t="s">
        <v>19</v>
      </c>
      <c r="T109">
        <v>0.1</v>
      </c>
      <c r="U109">
        <v>0.4</v>
      </c>
      <c r="V109" t="s">
        <v>11</v>
      </c>
      <c r="W109" t="s">
        <v>12</v>
      </c>
      <c r="X109" t="s">
        <v>13</v>
      </c>
    </row>
    <row r="110" spans="1:25" hidden="1" x14ac:dyDescent="0.25">
      <c r="A110" s="1" t="s">
        <v>0</v>
      </c>
      <c r="B110" t="s">
        <v>70</v>
      </c>
      <c r="C110" t="s">
        <v>71</v>
      </c>
      <c r="D110" t="s">
        <v>72</v>
      </c>
      <c r="E110">
        <v>567</v>
      </c>
      <c r="F110" t="s">
        <v>73</v>
      </c>
      <c r="G110" t="s">
        <v>5</v>
      </c>
      <c r="H110" s="2">
        <v>43145.555555555555</v>
      </c>
      <c r="I110" t="s">
        <v>6</v>
      </c>
      <c r="J110">
        <v>0.3</v>
      </c>
      <c r="K110" t="s">
        <v>7</v>
      </c>
      <c r="L110">
        <v>0.6</v>
      </c>
      <c r="M110" t="s">
        <v>74</v>
      </c>
      <c r="O110">
        <v>1682911</v>
      </c>
      <c r="P110" t="s">
        <v>144</v>
      </c>
      <c r="Q110">
        <v>1.6000000000000001E-3</v>
      </c>
      <c r="S110" t="s">
        <v>19</v>
      </c>
      <c r="T110">
        <v>1.6000000000000001E-3</v>
      </c>
      <c r="U110">
        <v>6.4999999999999997E-3</v>
      </c>
      <c r="V110" t="s">
        <v>11</v>
      </c>
      <c r="W110" t="s">
        <v>12</v>
      </c>
      <c r="X110" t="s">
        <v>13</v>
      </c>
    </row>
    <row r="111" spans="1:25" hidden="1" x14ac:dyDescent="0.25">
      <c r="A111" s="1" t="s">
        <v>0</v>
      </c>
      <c r="B111" t="s">
        <v>70</v>
      </c>
      <c r="C111" t="s">
        <v>71</v>
      </c>
      <c r="D111" t="s">
        <v>72</v>
      </c>
      <c r="E111">
        <v>567</v>
      </c>
      <c r="F111" t="s">
        <v>73</v>
      </c>
      <c r="G111" t="s">
        <v>5</v>
      </c>
      <c r="H111" s="2">
        <v>43145.555555555555</v>
      </c>
      <c r="I111" t="s">
        <v>6</v>
      </c>
      <c r="J111">
        <v>0.3</v>
      </c>
      <c r="K111" t="s">
        <v>7</v>
      </c>
      <c r="L111">
        <v>0.6</v>
      </c>
      <c r="M111" t="s">
        <v>74</v>
      </c>
      <c r="O111">
        <v>1683119</v>
      </c>
      <c r="P111" t="s">
        <v>145</v>
      </c>
      <c r="Q111">
        <v>2.2000000000000001E-3</v>
      </c>
      <c r="S111" t="s">
        <v>19</v>
      </c>
      <c r="T111">
        <v>2.2000000000000001E-3</v>
      </c>
      <c r="U111">
        <v>8.6999999999999994E-3</v>
      </c>
      <c r="V111" t="s">
        <v>11</v>
      </c>
      <c r="W111" t="s">
        <v>12</v>
      </c>
      <c r="X111" t="s">
        <v>13</v>
      </c>
    </row>
    <row r="112" spans="1:25" hidden="1" x14ac:dyDescent="0.25">
      <c r="A112" s="1" t="s">
        <v>0</v>
      </c>
      <c r="B112" t="s">
        <v>70</v>
      </c>
      <c r="C112" t="s">
        <v>71</v>
      </c>
      <c r="D112" t="s">
        <v>72</v>
      </c>
      <c r="E112">
        <v>567</v>
      </c>
      <c r="F112" t="s">
        <v>73</v>
      </c>
      <c r="G112" t="s">
        <v>5</v>
      </c>
      <c r="H112" s="2">
        <v>43145.555555555555</v>
      </c>
      <c r="I112" t="s">
        <v>6</v>
      </c>
      <c r="J112">
        <v>0.3</v>
      </c>
      <c r="K112" t="s">
        <v>7</v>
      </c>
      <c r="L112">
        <v>0.6</v>
      </c>
      <c r="M112" t="s">
        <v>74</v>
      </c>
      <c r="O112">
        <v>1682461</v>
      </c>
      <c r="P112" t="s">
        <v>146</v>
      </c>
      <c r="Q112">
        <v>5.8E-4</v>
      </c>
      <c r="S112" t="s">
        <v>19</v>
      </c>
      <c r="T112">
        <v>5.0000000000000001E-4</v>
      </c>
      <c r="U112">
        <v>2E-3</v>
      </c>
      <c r="V112" t="s">
        <v>21</v>
      </c>
      <c r="W112" t="s">
        <v>12</v>
      </c>
      <c r="X112" t="s">
        <v>13</v>
      </c>
      <c r="Y112" t="s">
        <v>84</v>
      </c>
    </row>
    <row r="113" spans="1:25" hidden="1" x14ac:dyDescent="0.25">
      <c r="A113" s="1" t="s">
        <v>0</v>
      </c>
      <c r="B113" t="s">
        <v>70</v>
      </c>
      <c r="C113" t="s">
        <v>71</v>
      </c>
      <c r="D113" t="s">
        <v>72</v>
      </c>
      <c r="E113">
        <v>567</v>
      </c>
      <c r="F113" t="s">
        <v>73</v>
      </c>
      <c r="G113" t="s">
        <v>5</v>
      </c>
      <c r="H113" s="2">
        <v>43145.555555555555</v>
      </c>
      <c r="I113" t="s">
        <v>6</v>
      </c>
      <c r="J113">
        <v>0.3</v>
      </c>
      <c r="K113" t="s">
        <v>7</v>
      </c>
      <c r="L113">
        <v>0.6</v>
      </c>
      <c r="M113" t="s">
        <v>74</v>
      </c>
      <c r="O113">
        <v>1682443</v>
      </c>
      <c r="P113" t="s">
        <v>147</v>
      </c>
      <c r="Q113">
        <v>5.0000000000000001E-3</v>
      </c>
      <c r="S113" t="s">
        <v>19</v>
      </c>
      <c r="T113">
        <v>2E-3</v>
      </c>
      <c r="U113">
        <v>8.0000000000000002E-3</v>
      </c>
      <c r="V113" t="s">
        <v>21</v>
      </c>
      <c r="W113" t="s">
        <v>12</v>
      </c>
      <c r="X113" t="s">
        <v>13</v>
      </c>
      <c r="Y113" t="s">
        <v>76</v>
      </c>
    </row>
    <row r="114" spans="1:25" hidden="1" x14ac:dyDescent="0.25">
      <c r="A114" s="1" t="s">
        <v>0</v>
      </c>
      <c r="B114" t="s">
        <v>70</v>
      </c>
      <c r="C114" t="s">
        <v>71</v>
      </c>
      <c r="D114" t="s">
        <v>72</v>
      </c>
      <c r="E114">
        <v>567</v>
      </c>
      <c r="F114" t="s">
        <v>73</v>
      </c>
      <c r="G114" t="s">
        <v>5</v>
      </c>
      <c r="H114" s="2">
        <v>43145.555555555555</v>
      </c>
      <c r="I114" t="s">
        <v>6</v>
      </c>
      <c r="J114">
        <v>0.3</v>
      </c>
      <c r="K114" t="s">
        <v>7</v>
      </c>
      <c r="L114">
        <v>0.6</v>
      </c>
      <c r="M114" t="s">
        <v>74</v>
      </c>
      <c r="O114">
        <v>1683242</v>
      </c>
      <c r="P114" t="s">
        <v>148</v>
      </c>
      <c r="Q114">
        <v>0.14000000000000001</v>
      </c>
      <c r="S114" t="s">
        <v>10</v>
      </c>
      <c r="T114">
        <v>0.03</v>
      </c>
      <c r="U114">
        <v>0.12</v>
      </c>
      <c r="W114" t="s">
        <v>12</v>
      </c>
      <c r="X114" t="s">
        <v>13</v>
      </c>
    </row>
    <row r="115" spans="1:25" hidden="1" x14ac:dyDescent="0.25">
      <c r="A115" s="1" t="s">
        <v>0</v>
      </c>
      <c r="B115" t="s">
        <v>70</v>
      </c>
      <c r="C115" t="s">
        <v>71</v>
      </c>
      <c r="D115" t="s">
        <v>72</v>
      </c>
      <c r="E115">
        <v>567</v>
      </c>
      <c r="F115" t="s">
        <v>73</v>
      </c>
      <c r="G115" t="s">
        <v>5</v>
      </c>
      <c r="H115" s="2">
        <v>43145.555555555555</v>
      </c>
      <c r="I115" t="s">
        <v>6</v>
      </c>
      <c r="J115">
        <v>0.3</v>
      </c>
      <c r="K115" t="s">
        <v>7</v>
      </c>
      <c r="L115">
        <v>0.6</v>
      </c>
      <c r="M115" t="s">
        <v>74</v>
      </c>
      <c r="O115">
        <v>1682710</v>
      </c>
      <c r="P115" t="s">
        <v>149</v>
      </c>
      <c r="Q115">
        <v>0.19</v>
      </c>
      <c r="S115" t="s">
        <v>19</v>
      </c>
      <c r="T115">
        <v>0.05</v>
      </c>
      <c r="U115">
        <v>0.2</v>
      </c>
      <c r="V115" t="s">
        <v>21</v>
      </c>
      <c r="W115" t="s">
        <v>12</v>
      </c>
      <c r="X115" t="s">
        <v>13</v>
      </c>
    </row>
    <row r="116" spans="1:25" hidden="1" x14ac:dyDescent="0.25">
      <c r="A116" s="1" t="s">
        <v>0</v>
      </c>
      <c r="B116" t="s">
        <v>70</v>
      </c>
      <c r="C116" t="s">
        <v>71</v>
      </c>
      <c r="D116" t="s">
        <v>72</v>
      </c>
      <c r="E116">
        <v>567</v>
      </c>
      <c r="F116" t="s">
        <v>73</v>
      </c>
      <c r="G116" t="s">
        <v>5</v>
      </c>
      <c r="H116" s="2">
        <v>43145.555555555555</v>
      </c>
      <c r="I116" t="s">
        <v>6</v>
      </c>
      <c r="J116">
        <v>0.3</v>
      </c>
      <c r="K116" t="s">
        <v>7</v>
      </c>
      <c r="L116">
        <v>0.6</v>
      </c>
      <c r="M116" t="s">
        <v>74</v>
      </c>
      <c r="O116">
        <v>1683004</v>
      </c>
      <c r="P116" t="s">
        <v>150</v>
      </c>
      <c r="Q116">
        <v>4.0000000000000001E-3</v>
      </c>
      <c r="S116" t="s">
        <v>19</v>
      </c>
      <c r="T116">
        <v>4.0000000000000001E-3</v>
      </c>
      <c r="U116">
        <v>1.6E-2</v>
      </c>
      <c r="V116" t="s">
        <v>11</v>
      </c>
      <c r="W116" t="s">
        <v>12</v>
      </c>
      <c r="X116" t="s">
        <v>13</v>
      </c>
      <c r="Y116" t="s">
        <v>76</v>
      </c>
    </row>
    <row r="117" spans="1:25" hidden="1" x14ac:dyDescent="0.25">
      <c r="A117" s="1" t="s">
        <v>0</v>
      </c>
      <c r="B117" t="s">
        <v>70</v>
      </c>
      <c r="C117" t="s">
        <v>71</v>
      </c>
      <c r="D117" t="s">
        <v>72</v>
      </c>
      <c r="E117">
        <v>567</v>
      </c>
      <c r="F117" t="s">
        <v>73</v>
      </c>
      <c r="G117" t="s">
        <v>5</v>
      </c>
      <c r="H117" s="2">
        <v>43145.555555555555</v>
      </c>
      <c r="I117" t="s">
        <v>6</v>
      </c>
      <c r="J117">
        <v>0.3</v>
      </c>
      <c r="K117" t="s">
        <v>7</v>
      </c>
      <c r="L117">
        <v>0.6</v>
      </c>
      <c r="M117" t="s">
        <v>74</v>
      </c>
      <c r="O117">
        <v>1683073</v>
      </c>
      <c r="P117" t="s">
        <v>151</v>
      </c>
      <c r="Q117">
        <v>0.42</v>
      </c>
      <c r="S117" t="s">
        <v>10</v>
      </c>
      <c r="T117">
        <v>0.04</v>
      </c>
      <c r="U117">
        <v>0.16</v>
      </c>
      <c r="W117" t="s">
        <v>12</v>
      </c>
      <c r="X117" t="s">
        <v>13</v>
      </c>
    </row>
    <row r="118" spans="1:25" hidden="1" x14ac:dyDescent="0.25">
      <c r="A118" s="1" t="s">
        <v>0</v>
      </c>
      <c r="B118" t="s">
        <v>70</v>
      </c>
      <c r="C118" t="s">
        <v>71</v>
      </c>
      <c r="D118" t="s">
        <v>72</v>
      </c>
      <c r="E118">
        <v>567</v>
      </c>
      <c r="F118" t="s">
        <v>73</v>
      </c>
      <c r="G118" t="s">
        <v>5</v>
      </c>
      <c r="H118" s="2">
        <v>43145.555555555555</v>
      </c>
      <c r="I118" t="s">
        <v>6</v>
      </c>
      <c r="J118">
        <v>0.3</v>
      </c>
      <c r="K118" t="s">
        <v>7</v>
      </c>
      <c r="L118">
        <v>0.6</v>
      </c>
      <c r="M118" t="s">
        <v>74</v>
      </c>
      <c r="O118">
        <v>1682836</v>
      </c>
      <c r="P118" t="s">
        <v>152</v>
      </c>
      <c r="Q118">
        <v>3.6000000000000002E-4</v>
      </c>
      <c r="S118" t="s">
        <v>19</v>
      </c>
      <c r="T118">
        <v>3.5E-4</v>
      </c>
      <c r="U118">
        <v>1.4E-3</v>
      </c>
      <c r="V118" t="s">
        <v>21</v>
      </c>
      <c r="W118" t="s">
        <v>12</v>
      </c>
      <c r="X118" t="s">
        <v>13</v>
      </c>
      <c r="Y118" t="s">
        <v>84</v>
      </c>
    </row>
    <row r="119" spans="1:25" hidden="1" x14ac:dyDescent="0.25">
      <c r="A119" s="1" t="s">
        <v>0</v>
      </c>
      <c r="B119" t="s">
        <v>70</v>
      </c>
      <c r="C119" t="s">
        <v>71</v>
      </c>
      <c r="D119" t="s">
        <v>72</v>
      </c>
      <c r="E119">
        <v>567</v>
      </c>
      <c r="F119" t="s">
        <v>73</v>
      </c>
      <c r="G119" t="s">
        <v>5</v>
      </c>
      <c r="H119" s="2">
        <v>43145.555555555555</v>
      </c>
      <c r="I119" t="s">
        <v>6</v>
      </c>
      <c r="J119">
        <v>0.3</v>
      </c>
      <c r="K119" t="s">
        <v>7</v>
      </c>
      <c r="L119">
        <v>0.6</v>
      </c>
      <c r="M119" t="s">
        <v>74</v>
      </c>
      <c r="O119">
        <v>1683301</v>
      </c>
      <c r="P119" t="s">
        <v>153</v>
      </c>
      <c r="Q119">
        <v>2E-3</v>
      </c>
      <c r="S119" t="s">
        <v>19</v>
      </c>
      <c r="T119">
        <v>2E-3</v>
      </c>
      <c r="U119">
        <v>8.0000000000000002E-3</v>
      </c>
      <c r="V119" t="s">
        <v>11</v>
      </c>
      <c r="W119" t="s">
        <v>12</v>
      </c>
      <c r="X119" t="s">
        <v>13</v>
      </c>
      <c r="Y119" t="s">
        <v>76</v>
      </c>
    </row>
    <row r="120" spans="1:25" hidden="1" x14ac:dyDescent="0.25">
      <c r="A120" s="1" t="s">
        <v>0</v>
      </c>
      <c r="B120" t="s">
        <v>70</v>
      </c>
      <c r="C120" t="s">
        <v>71</v>
      </c>
      <c r="D120" t="s">
        <v>72</v>
      </c>
      <c r="E120">
        <v>567</v>
      </c>
      <c r="F120" t="s">
        <v>73</v>
      </c>
      <c r="G120" t="s">
        <v>5</v>
      </c>
      <c r="H120" s="2">
        <v>43145.555555555555</v>
      </c>
      <c r="I120" t="s">
        <v>6</v>
      </c>
      <c r="J120">
        <v>0.3</v>
      </c>
      <c r="K120" t="s">
        <v>7</v>
      </c>
      <c r="L120">
        <v>0.6</v>
      </c>
      <c r="M120" t="s">
        <v>74</v>
      </c>
      <c r="O120">
        <v>1683284</v>
      </c>
      <c r="P120" t="s">
        <v>154</v>
      </c>
      <c r="Q120">
        <v>2.5000000000000001E-4</v>
      </c>
      <c r="S120" t="s">
        <v>19</v>
      </c>
      <c r="T120">
        <v>2.5000000000000001E-4</v>
      </c>
      <c r="U120">
        <v>9.8999999999999999E-4</v>
      </c>
      <c r="V120" t="s">
        <v>11</v>
      </c>
      <c r="W120" t="s">
        <v>12</v>
      </c>
      <c r="X120" t="s">
        <v>13</v>
      </c>
      <c r="Y120" t="s">
        <v>84</v>
      </c>
    </row>
    <row r="121" spans="1:25" hidden="1" x14ac:dyDescent="0.25">
      <c r="A121" s="1" t="s">
        <v>0</v>
      </c>
      <c r="B121" t="s">
        <v>70</v>
      </c>
      <c r="C121" t="s">
        <v>71</v>
      </c>
      <c r="D121" t="s">
        <v>72</v>
      </c>
      <c r="E121">
        <v>567</v>
      </c>
      <c r="F121" t="s">
        <v>73</v>
      </c>
      <c r="G121" t="s">
        <v>5</v>
      </c>
      <c r="H121" s="2">
        <v>43145.555555555555</v>
      </c>
      <c r="I121" t="s">
        <v>6</v>
      </c>
      <c r="J121">
        <v>0.3</v>
      </c>
      <c r="K121" t="s">
        <v>7</v>
      </c>
      <c r="L121">
        <v>0.6</v>
      </c>
      <c r="M121" t="s">
        <v>74</v>
      </c>
      <c r="O121">
        <v>1682587</v>
      </c>
      <c r="P121" t="s">
        <v>155</v>
      </c>
      <c r="Q121">
        <v>2E-3</v>
      </c>
      <c r="S121" t="s">
        <v>19</v>
      </c>
      <c r="T121">
        <v>2E-3</v>
      </c>
      <c r="U121">
        <v>8.0000000000000002E-3</v>
      </c>
      <c r="V121" t="s">
        <v>11</v>
      </c>
      <c r="W121" t="s">
        <v>12</v>
      </c>
      <c r="X121" t="s">
        <v>13</v>
      </c>
    </row>
    <row r="122" spans="1:25" hidden="1" x14ac:dyDescent="0.25">
      <c r="A122" s="1" t="s">
        <v>0</v>
      </c>
      <c r="B122" t="s">
        <v>70</v>
      </c>
      <c r="C122" t="s">
        <v>71</v>
      </c>
      <c r="D122" t="s">
        <v>72</v>
      </c>
      <c r="E122">
        <v>567</v>
      </c>
      <c r="F122" t="s">
        <v>73</v>
      </c>
      <c r="G122" t="s">
        <v>5</v>
      </c>
      <c r="H122" s="2">
        <v>43145.555555555555</v>
      </c>
      <c r="I122" t="s">
        <v>6</v>
      </c>
      <c r="J122">
        <v>0.3</v>
      </c>
      <c r="K122" t="s">
        <v>7</v>
      </c>
      <c r="L122">
        <v>0.6</v>
      </c>
      <c r="M122" t="s">
        <v>74</v>
      </c>
      <c r="O122">
        <v>1683192</v>
      </c>
      <c r="P122" t="s">
        <v>156</v>
      </c>
      <c r="Q122">
        <v>2E-3</v>
      </c>
      <c r="S122" t="s">
        <v>19</v>
      </c>
      <c r="T122">
        <v>2E-3</v>
      </c>
      <c r="U122">
        <v>8.0000000000000002E-3</v>
      </c>
      <c r="V122" t="s">
        <v>11</v>
      </c>
      <c r="W122" t="s">
        <v>12</v>
      </c>
      <c r="X122" t="s">
        <v>13</v>
      </c>
    </row>
    <row r="123" spans="1:25" hidden="1" x14ac:dyDescent="0.25">
      <c r="A123" s="1" t="s">
        <v>0</v>
      </c>
      <c r="B123" t="s">
        <v>70</v>
      </c>
      <c r="C123" t="s">
        <v>71</v>
      </c>
      <c r="D123" t="s">
        <v>72</v>
      </c>
      <c r="E123">
        <v>567</v>
      </c>
      <c r="F123" t="s">
        <v>73</v>
      </c>
      <c r="G123" t="s">
        <v>5</v>
      </c>
      <c r="H123" s="2">
        <v>43145.555555555555</v>
      </c>
      <c r="I123" t="s">
        <v>6</v>
      </c>
      <c r="J123">
        <v>0.3</v>
      </c>
      <c r="K123" t="s">
        <v>7</v>
      </c>
      <c r="L123">
        <v>0.6</v>
      </c>
      <c r="M123" t="s">
        <v>74</v>
      </c>
      <c r="O123">
        <v>1682816</v>
      </c>
      <c r="P123" t="s">
        <v>157</v>
      </c>
      <c r="Q123">
        <v>4.3E-3</v>
      </c>
      <c r="S123" t="s">
        <v>19</v>
      </c>
      <c r="T123">
        <v>4.3E-3</v>
      </c>
      <c r="U123">
        <v>1.7000000000000001E-2</v>
      </c>
      <c r="V123" t="s">
        <v>11</v>
      </c>
      <c r="W123" t="s">
        <v>12</v>
      </c>
      <c r="X123" t="s">
        <v>13</v>
      </c>
    </row>
    <row r="124" spans="1:25" hidden="1" x14ac:dyDescent="0.25">
      <c r="A124" s="1" t="s">
        <v>0</v>
      </c>
      <c r="B124" t="s">
        <v>70</v>
      </c>
      <c r="C124" t="s">
        <v>71</v>
      </c>
      <c r="D124" t="s">
        <v>72</v>
      </c>
      <c r="E124">
        <v>567</v>
      </c>
      <c r="F124" t="s">
        <v>73</v>
      </c>
      <c r="G124" t="s">
        <v>5</v>
      </c>
      <c r="H124" s="2">
        <v>43145.555555555555</v>
      </c>
      <c r="I124" t="s">
        <v>6</v>
      </c>
      <c r="J124">
        <v>0.3</v>
      </c>
      <c r="K124" t="s">
        <v>7</v>
      </c>
      <c r="L124">
        <v>0.6</v>
      </c>
      <c r="M124" t="s">
        <v>74</v>
      </c>
      <c r="O124">
        <v>1683361</v>
      </c>
      <c r="P124" t="s">
        <v>158</v>
      </c>
      <c r="Q124">
        <v>1E-4</v>
      </c>
      <c r="S124" t="s">
        <v>19</v>
      </c>
      <c r="T124">
        <v>1E-4</v>
      </c>
      <c r="U124">
        <v>4.0000000000000002E-4</v>
      </c>
      <c r="V124" t="s">
        <v>11</v>
      </c>
      <c r="W124" t="s">
        <v>12</v>
      </c>
      <c r="X124" t="s">
        <v>13</v>
      </c>
      <c r="Y124" t="s">
        <v>84</v>
      </c>
    </row>
    <row r="125" spans="1:25" hidden="1" x14ac:dyDescent="0.25">
      <c r="A125" s="1" t="s">
        <v>0</v>
      </c>
      <c r="B125" t="s">
        <v>70</v>
      </c>
      <c r="C125" t="s">
        <v>71</v>
      </c>
      <c r="D125" t="s">
        <v>72</v>
      </c>
      <c r="E125">
        <v>567</v>
      </c>
      <c r="F125" t="s">
        <v>73</v>
      </c>
      <c r="G125" t="s">
        <v>5</v>
      </c>
      <c r="H125" s="2">
        <v>43145.555555555555</v>
      </c>
      <c r="I125" t="s">
        <v>6</v>
      </c>
      <c r="J125">
        <v>0.3</v>
      </c>
      <c r="K125" t="s">
        <v>7</v>
      </c>
      <c r="L125">
        <v>0.6</v>
      </c>
      <c r="M125" t="s">
        <v>74</v>
      </c>
      <c r="O125">
        <v>1683021</v>
      </c>
      <c r="P125" t="s">
        <v>159</v>
      </c>
      <c r="Q125">
        <v>2.5000000000000001E-4</v>
      </c>
      <c r="S125" t="s">
        <v>19</v>
      </c>
      <c r="T125">
        <v>2.5000000000000001E-4</v>
      </c>
      <c r="U125">
        <v>9.8999999999999999E-4</v>
      </c>
      <c r="V125" t="s">
        <v>11</v>
      </c>
      <c r="W125" t="s">
        <v>12</v>
      </c>
      <c r="X125" t="s">
        <v>13</v>
      </c>
      <c r="Y125" t="s">
        <v>84</v>
      </c>
    </row>
    <row r="126" spans="1:25" hidden="1" x14ac:dyDescent="0.25">
      <c r="A126" s="1" t="s">
        <v>0</v>
      </c>
      <c r="B126" t="s">
        <v>70</v>
      </c>
      <c r="C126" t="s">
        <v>71</v>
      </c>
      <c r="D126" t="s">
        <v>72</v>
      </c>
      <c r="E126">
        <v>567</v>
      </c>
      <c r="F126" t="s">
        <v>73</v>
      </c>
      <c r="G126" t="s">
        <v>5</v>
      </c>
      <c r="H126" s="2">
        <v>43145.555555555555</v>
      </c>
      <c r="I126" t="s">
        <v>6</v>
      </c>
      <c r="J126">
        <v>0.3</v>
      </c>
      <c r="K126" t="s">
        <v>7</v>
      </c>
      <c r="L126">
        <v>0.6</v>
      </c>
      <c r="M126" t="s">
        <v>74</v>
      </c>
      <c r="O126">
        <v>1683177</v>
      </c>
      <c r="P126" t="s">
        <v>160</v>
      </c>
      <c r="Q126">
        <v>4.0000000000000002E-4</v>
      </c>
      <c r="S126" t="s">
        <v>19</v>
      </c>
      <c r="T126">
        <v>2.5000000000000001E-4</v>
      </c>
      <c r="U126">
        <v>9.8999999999999999E-4</v>
      </c>
      <c r="V126" t="s">
        <v>21</v>
      </c>
      <c r="W126" t="s">
        <v>12</v>
      </c>
      <c r="X126" t="s">
        <v>13</v>
      </c>
      <c r="Y126" t="s">
        <v>84</v>
      </c>
    </row>
    <row r="127" spans="1:25" hidden="1" x14ac:dyDescent="0.25">
      <c r="A127" s="1" t="s">
        <v>0</v>
      </c>
      <c r="B127" t="s">
        <v>70</v>
      </c>
      <c r="C127" t="s">
        <v>71</v>
      </c>
      <c r="D127" t="s">
        <v>72</v>
      </c>
      <c r="E127">
        <v>567</v>
      </c>
      <c r="F127" t="s">
        <v>73</v>
      </c>
      <c r="G127" t="s">
        <v>5</v>
      </c>
      <c r="H127" s="2">
        <v>43145.555555555555</v>
      </c>
      <c r="I127" t="s">
        <v>6</v>
      </c>
      <c r="J127">
        <v>0.3</v>
      </c>
      <c r="K127" t="s">
        <v>7</v>
      </c>
      <c r="L127">
        <v>0.6</v>
      </c>
      <c r="M127" t="s">
        <v>74</v>
      </c>
      <c r="O127">
        <v>1682858</v>
      </c>
      <c r="P127" t="s">
        <v>161</v>
      </c>
      <c r="Q127">
        <v>2.0000000000000001E-4</v>
      </c>
      <c r="S127" t="s">
        <v>19</v>
      </c>
      <c r="T127">
        <v>2.0000000000000001E-4</v>
      </c>
      <c r="U127">
        <v>7.9000000000000001E-4</v>
      </c>
      <c r="V127" t="s">
        <v>11</v>
      </c>
      <c r="W127" t="s">
        <v>12</v>
      </c>
      <c r="X127" t="s">
        <v>13</v>
      </c>
      <c r="Y127" t="s">
        <v>84</v>
      </c>
    </row>
    <row r="128" spans="1:25" hidden="1" x14ac:dyDescent="0.25">
      <c r="A128" s="1" t="s">
        <v>0</v>
      </c>
      <c r="B128" t="s">
        <v>70</v>
      </c>
      <c r="C128" t="s">
        <v>71</v>
      </c>
      <c r="D128" t="s">
        <v>72</v>
      </c>
      <c r="E128">
        <v>567</v>
      </c>
      <c r="F128" t="s">
        <v>73</v>
      </c>
      <c r="G128" t="s">
        <v>5</v>
      </c>
      <c r="H128" s="2">
        <v>43145.555555555555</v>
      </c>
      <c r="I128" t="s">
        <v>6</v>
      </c>
      <c r="J128">
        <v>0.3</v>
      </c>
      <c r="K128" t="s">
        <v>7</v>
      </c>
      <c r="L128">
        <v>0.6</v>
      </c>
      <c r="M128" t="s">
        <v>74</v>
      </c>
      <c r="O128">
        <v>1683360</v>
      </c>
      <c r="P128" t="s">
        <v>162</v>
      </c>
      <c r="Q128">
        <v>5.0000000000000001E-4</v>
      </c>
      <c r="S128" t="s">
        <v>19</v>
      </c>
      <c r="T128">
        <v>5.0000000000000001E-4</v>
      </c>
      <c r="U128">
        <v>2E-3</v>
      </c>
      <c r="V128" t="s">
        <v>109</v>
      </c>
      <c r="W128" t="s">
        <v>12</v>
      </c>
      <c r="X128" t="s">
        <v>13</v>
      </c>
      <c r="Y128" t="s">
        <v>84</v>
      </c>
    </row>
    <row r="129" spans="1:25" hidden="1" x14ac:dyDescent="0.25">
      <c r="A129" s="1" t="s">
        <v>0</v>
      </c>
      <c r="B129" t="s">
        <v>70</v>
      </c>
      <c r="C129" t="s">
        <v>71</v>
      </c>
      <c r="D129" t="s">
        <v>72</v>
      </c>
      <c r="E129">
        <v>567</v>
      </c>
      <c r="F129" t="s">
        <v>73</v>
      </c>
      <c r="G129" t="s">
        <v>5</v>
      </c>
      <c r="H129" s="2">
        <v>43145.555555555555</v>
      </c>
      <c r="I129" t="s">
        <v>6</v>
      </c>
      <c r="J129">
        <v>0.3</v>
      </c>
      <c r="K129" t="s">
        <v>7</v>
      </c>
      <c r="L129">
        <v>0.6</v>
      </c>
      <c r="M129" t="s">
        <v>74</v>
      </c>
      <c r="O129">
        <v>1682940</v>
      </c>
      <c r="P129" t="s">
        <v>163</v>
      </c>
      <c r="Q129">
        <v>2.2000000000000001E-3</v>
      </c>
      <c r="S129" t="s">
        <v>19</v>
      </c>
      <c r="T129">
        <v>2.2000000000000001E-3</v>
      </c>
      <c r="U129">
        <v>8.6999999999999994E-3</v>
      </c>
      <c r="V129" t="s">
        <v>11</v>
      </c>
      <c r="W129" t="s">
        <v>12</v>
      </c>
      <c r="X129" t="s">
        <v>13</v>
      </c>
    </row>
    <row r="130" spans="1:25" hidden="1" x14ac:dyDescent="0.25">
      <c r="A130" s="1" t="s">
        <v>0</v>
      </c>
      <c r="B130" t="s">
        <v>70</v>
      </c>
      <c r="C130" t="s">
        <v>71</v>
      </c>
      <c r="D130" t="s">
        <v>72</v>
      </c>
      <c r="E130">
        <v>567</v>
      </c>
      <c r="F130" t="s">
        <v>73</v>
      </c>
      <c r="G130" t="s">
        <v>5</v>
      </c>
      <c r="H130" s="2">
        <v>43145.555555555555</v>
      </c>
      <c r="I130" t="s">
        <v>6</v>
      </c>
      <c r="J130">
        <v>0.3</v>
      </c>
      <c r="K130" t="s">
        <v>7</v>
      </c>
      <c r="L130">
        <v>0.6</v>
      </c>
      <c r="M130" t="s">
        <v>74</v>
      </c>
      <c r="O130">
        <v>1682716</v>
      </c>
      <c r="P130" t="s">
        <v>164</v>
      </c>
      <c r="Q130">
        <v>2.9999999999999997E-4</v>
      </c>
      <c r="S130" t="s">
        <v>19</v>
      </c>
      <c r="T130">
        <v>2.9999999999999997E-4</v>
      </c>
      <c r="U130">
        <v>1.1999999999999999E-3</v>
      </c>
      <c r="V130" t="s">
        <v>11</v>
      </c>
      <c r="W130" t="s">
        <v>12</v>
      </c>
      <c r="X130" t="s">
        <v>13</v>
      </c>
      <c r="Y130" t="s">
        <v>84</v>
      </c>
    </row>
    <row r="131" spans="1:25" hidden="1" x14ac:dyDescent="0.25">
      <c r="A131" s="1" t="s">
        <v>0</v>
      </c>
      <c r="B131" t="s">
        <v>70</v>
      </c>
      <c r="C131" t="s">
        <v>71</v>
      </c>
      <c r="D131" t="s">
        <v>72</v>
      </c>
      <c r="E131">
        <v>567</v>
      </c>
      <c r="F131" t="s">
        <v>73</v>
      </c>
      <c r="G131" t="s">
        <v>5</v>
      </c>
      <c r="H131" s="2">
        <v>43145.555555555555</v>
      </c>
      <c r="I131" t="s">
        <v>6</v>
      </c>
      <c r="J131">
        <v>0.3</v>
      </c>
      <c r="K131" t="s">
        <v>7</v>
      </c>
      <c r="L131">
        <v>0.6</v>
      </c>
      <c r="M131" t="s">
        <v>74</v>
      </c>
      <c r="O131">
        <v>1683422</v>
      </c>
      <c r="P131" t="s">
        <v>165</v>
      </c>
      <c r="Q131">
        <v>0.26</v>
      </c>
      <c r="S131" t="s">
        <v>19</v>
      </c>
      <c r="T131">
        <v>0.2</v>
      </c>
      <c r="U131">
        <v>0.8</v>
      </c>
      <c r="V131" t="s">
        <v>21</v>
      </c>
      <c r="W131" t="s">
        <v>12</v>
      </c>
      <c r="X131" t="s">
        <v>13</v>
      </c>
    </row>
    <row r="132" spans="1:25" hidden="1" x14ac:dyDescent="0.25">
      <c r="A132" s="1" t="s">
        <v>0</v>
      </c>
      <c r="B132" t="s">
        <v>70</v>
      </c>
      <c r="C132" t="s">
        <v>71</v>
      </c>
      <c r="D132" t="s">
        <v>72</v>
      </c>
      <c r="E132">
        <v>567</v>
      </c>
      <c r="F132" t="s">
        <v>73</v>
      </c>
      <c r="G132" t="s">
        <v>5</v>
      </c>
      <c r="H132" s="2">
        <v>43145.555555555555</v>
      </c>
      <c r="I132" t="s">
        <v>6</v>
      </c>
      <c r="J132">
        <v>0.3</v>
      </c>
      <c r="K132" t="s">
        <v>7</v>
      </c>
      <c r="L132">
        <v>0.6</v>
      </c>
      <c r="M132" t="s">
        <v>74</v>
      </c>
      <c r="O132">
        <v>1683329</v>
      </c>
      <c r="P132" t="s">
        <v>28</v>
      </c>
      <c r="Q132">
        <v>5.1999999999999998E-2</v>
      </c>
      <c r="S132" t="s">
        <v>10</v>
      </c>
      <c r="T132">
        <v>4.0000000000000001E-3</v>
      </c>
      <c r="U132">
        <v>0.01</v>
      </c>
      <c r="W132" t="s">
        <v>12</v>
      </c>
      <c r="X132" t="s">
        <v>13</v>
      </c>
    </row>
    <row r="133" spans="1:25" hidden="1" x14ac:dyDescent="0.25">
      <c r="A133" s="1" t="s">
        <v>0</v>
      </c>
      <c r="B133" t="s">
        <v>70</v>
      </c>
      <c r="C133" t="s">
        <v>71</v>
      </c>
      <c r="D133" t="s">
        <v>72</v>
      </c>
      <c r="E133">
        <v>567</v>
      </c>
      <c r="F133" t="s">
        <v>73</v>
      </c>
      <c r="G133" t="s">
        <v>5</v>
      </c>
      <c r="H133" s="2">
        <v>43145.555555555555</v>
      </c>
      <c r="I133" t="s">
        <v>6</v>
      </c>
      <c r="J133">
        <v>0.3</v>
      </c>
      <c r="K133" t="s">
        <v>7</v>
      </c>
      <c r="L133">
        <v>0.6</v>
      </c>
      <c r="M133" t="s">
        <v>74</v>
      </c>
      <c r="O133">
        <v>1683214</v>
      </c>
      <c r="P133" t="s">
        <v>29</v>
      </c>
      <c r="Q133">
        <v>0.27</v>
      </c>
      <c r="S133" t="s">
        <v>10</v>
      </c>
      <c r="T133">
        <v>0.08</v>
      </c>
      <c r="U133">
        <v>0.2</v>
      </c>
      <c r="W133" t="s">
        <v>12</v>
      </c>
      <c r="X133" t="s">
        <v>13</v>
      </c>
      <c r="Y133" t="s">
        <v>16</v>
      </c>
    </row>
    <row r="134" spans="1:25" hidden="1" x14ac:dyDescent="0.25">
      <c r="A134" s="1" t="s">
        <v>0</v>
      </c>
      <c r="B134" t="s">
        <v>70</v>
      </c>
      <c r="C134" t="s">
        <v>71</v>
      </c>
      <c r="D134" t="s">
        <v>72</v>
      </c>
      <c r="E134">
        <v>567</v>
      </c>
      <c r="F134" t="s">
        <v>73</v>
      </c>
      <c r="G134" t="s">
        <v>5</v>
      </c>
      <c r="H134" s="2">
        <v>43145.555555555555</v>
      </c>
      <c r="I134" t="s">
        <v>6</v>
      </c>
      <c r="J134">
        <v>0.3</v>
      </c>
      <c r="K134" t="s">
        <v>7</v>
      </c>
      <c r="L134">
        <v>0.6</v>
      </c>
      <c r="M134" t="s">
        <v>74</v>
      </c>
      <c r="O134">
        <v>1682407</v>
      </c>
      <c r="P134" t="s">
        <v>166</v>
      </c>
      <c r="Q134">
        <v>5.0000000000000001E-4</v>
      </c>
      <c r="S134" t="s">
        <v>19</v>
      </c>
      <c r="T134">
        <v>5.0000000000000001E-4</v>
      </c>
      <c r="U134">
        <v>2E-3</v>
      </c>
      <c r="V134" t="s">
        <v>11</v>
      </c>
      <c r="W134" t="s">
        <v>12</v>
      </c>
      <c r="X134" t="s">
        <v>13</v>
      </c>
      <c r="Y134" t="s">
        <v>84</v>
      </c>
    </row>
    <row r="135" spans="1:25" hidden="1" x14ac:dyDescent="0.25">
      <c r="A135" s="1" t="s">
        <v>0</v>
      </c>
      <c r="B135" t="s">
        <v>70</v>
      </c>
      <c r="C135" t="s">
        <v>71</v>
      </c>
      <c r="D135" t="s">
        <v>72</v>
      </c>
      <c r="E135">
        <v>567</v>
      </c>
      <c r="F135" t="s">
        <v>73</v>
      </c>
      <c r="G135" t="s">
        <v>5</v>
      </c>
      <c r="H135" s="2">
        <v>43145.555555555555</v>
      </c>
      <c r="I135" t="s">
        <v>6</v>
      </c>
      <c r="J135">
        <v>0.3</v>
      </c>
      <c r="K135" t="s">
        <v>7</v>
      </c>
      <c r="L135">
        <v>0.6</v>
      </c>
      <c r="M135" t="s">
        <v>74</v>
      </c>
      <c r="O135">
        <v>1682415</v>
      </c>
      <c r="P135" t="s">
        <v>30</v>
      </c>
      <c r="Q135">
        <v>4.0000000000000001E-3</v>
      </c>
      <c r="S135" t="s">
        <v>10</v>
      </c>
      <c r="T135">
        <v>4.0000000000000001E-3</v>
      </c>
      <c r="U135">
        <v>0.01</v>
      </c>
      <c r="V135" t="s">
        <v>11</v>
      </c>
      <c r="W135" t="s">
        <v>31</v>
      </c>
      <c r="X135" t="s">
        <v>13</v>
      </c>
    </row>
    <row r="136" spans="1:25" hidden="1" x14ac:dyDescent="0.25">
      <c r="A136" s="1" t="s">
        <v>0</v>
      </c>
      <c r="B136" t="s">
        <v>70</v>
      </c>
      <c r="C136" t="s">
        <v>71</v>
      </c>
      <c r="D136" t="s">
        <v>72</v>
      </c>
      <c r="E136">
        <v>567</v>
      </c>
      <c r="F136" t="s">
        <v>73</v>
      </c>
      <c r="G136" t="s">
        <v>5</v>
      </c>
      <c r="H136" s="2">
        <v>43145.555555555555</v>
      </c>
      <c r="I136" t="s">
        <v>6</v>
      </c>
      <c r="J136">
        <v>0.3</v>
      </c>
      <c r="K136" t="s">
        <v>7</v>
      </c>
      <c r="L136">
        <v>0.6</v>
      </c>
      <c r="M136" t="s">
        <v>74</v>
      </c>
      <c r="O136">
        <v>1683248</v>
      </c>
      <c r="P136" t="s">
        <v>167</v>
      </c>
      <c r="Q136">
        <v>2E-3</v>
      </c>
      <c r="S136" t="s">
        <v>19</v>
      </c>
      <c r="T136">
        <v>2E-3</v>
      </c>
      <c r="U136">
        <v>8.0000000000000002E-3</v>
      </c>
      <c r="V136" t="s">
        <v>11</v>
      </c>
      <c r="W136" t="s">
        <v>12</v>
      </c>
      <c r="X136" t="s">
        <v>13</v>
      </c>
    </row>
    <row r="137" spans="1:25" hidden="1" x14ac:dyDescent="0.25">
      <c r="A137" s="1" t="s">
        <v>0</v>
      </c>
      <c r="B137" t="s">
        <v>70</v>
      </c>
      <c r="C137" t="s">
        <v>71</v>
      </c>
      <c r="D137" t="s">
        <v>72</v>
      </c>
      <c r="E137">
        <v>567</v>
      </c>
      <c r="F137" t="s">
        <v>73</v>
      </c>
      <c r="G137" t="s">
        <v>5</v>
      </c>
      <c r="H137" s="2">
        <v>43145.555555555555</v>
      </c>
      <c r="I137" t="s">
        <v>6</v>
      </c>
      <c r="J137">
        <v>0.3</v>
      </c>
      <c r="K137" t="s">
        <v>7</v>
      </c>
      <c r="L137">
        <v>0.6</v>
      </c>
      <c r="M137" t="s">
        <v>74</v>
      </c>
      <c r="O137">
        <v>1682936</v>
      </c>
      <c r="P137" t="s">
        <v>168</v>
      </c>
      <c r="Q137">
        <v>2.5000000000000001E-4</v>
      </c>
      <c r="S137" t="s">
        <v>19</v>
      </c>
      <c r="T137">
        <v>2.5000000000000001E-4</v>
      </c>
      <c r="U137">
        <v>9.8999999999999999E-4</v>
      </c>
      <c r="V137" t="s">
        <v>11</v>
      </c>
      <c r="W137" t="s">
        <v>12</v>
      </c>
      <c r="X137" t="s">
        <v>13</v>
      </c>
      <c r="Y137" t="s">
        <v>84</v>
      </c>
    </row>
    <row r="138" spans="1:25" hidden="1" x14ac:dyDescent="0.25">
      <c r="A138" s="1" t="s">
        <v>0</v>
      </c>
      <c r="B138" t="s">
        <v>70</v>
      </c>
      <c r="C138" t="s">
        <v>71</v>
      </c>
      <c r="D138" t="s">
        <v>72</v>
      </c>
      <c r="E138">
        <v>567</v>
      </c>
      <c r="F138" t="s">
        <v>73</v>
      </c>
      <c r="G138" t="s">
        <v>5</v>
      </c>
      <c r="H138" s="2">
        <v>43145.555555555555</v>
      </c>
      <c r="I138" t="s">
        <v>6</v>
      </c>
      <c r="J138">
        <v>0.3</v>
      </c>
      <c r="K138" t="s">
        <v>7</v>
      </c>
      <c r="L138">
        <v>0.6</v>
      </c>
      <c r="M138" t="s">
        <v>74</v>
      </c>
      <c r="O138">
        <v>1683211</v>
      </c>
      <c r="P138" t="s">
        <v>169</v>
      </c>
      <c r="Q138">
        <v>9.8999999999999999E-4</v>
      </c>
      <c r="S138" t="s">
        <v>19</v>
      </c>
      <c r="T138">
        <v>9.8999999999999999E-4</v>
      </c>
      <c r="U138">
        <v>4.0000000000000001E-3</v>
      </c>
      <c r="V138" t="s">
        <v>11</v>
      </c>
      <c r="W138" t="s">
        <v>12</v>
      </c>
      <c r="X138" t="s">
        <v>13</v>
      </c>
      <c r="Y138" t="s">
        <v>84</v>
      </c>
    </row>
    <row r="139" spans="1:25" hidden="1" x14ac:dyDescent="0.25">
      <c r="A139" s="1" t="s">
        <v>0</v>
      </c>
      <c r="B139" t="s">
        <v>70</v>
      </c>
      <c r="C139" t="s">
        <v>71</v>
      </c>
      <c r="D139" t="s">
        <v>72</v>
      </c>
      <c r="E139">
        <v>567</v>
      </c>
      <c r="F139" t="s">
        <v>73</v>
      </c>
      <c r="G139" t="s">
        <v>5</v>
      </c>
      <c r="H139" s="2">
        <v>43145.555555555555</v>
      </c>
      <c r="I139" t="s">
        <v>6</v>
      </c>
      <c r="J139">
        <v>0.3</v>
      </c>
      <c r="K139" t="s">
        <v>7</v>
      </c>
      <c r="L139">
        <v>0.6</v>
      </c>
      <c r="M139" t="s">
        <v>74</v>
      </c>
      <c r="O139">
        <v>1683031</v>
      </c>
      <c r="P139" t="s">
        <v>170</v>
      </c>
      <c r="Q139">
        <v>1.0999999999999999E-2</v>
      </c>
      <c r="S139" t="s">
        <v>19</v>
      </c>
      <c r="T139">
        <v>1.0999999999999999E-2</v>
      </c>
      <c r="U139">
        <v>4.2999999999999997E-2</v>
      </c>
      <c r="V139" t="s">
        <v>11</v>
      </c>
      <c r="W139" t="s">
        <v>12</v>
      </c>
      <c r="X139" t="s">
        <v>13</v>
      </c>
    </row>
    <row r="140" spans="1:25" hidden="1" x14ac:dyDescent="0.25">
      <c r="A140" s="1" t="s">
        <v>0</v>
      </c>
      <c r="B140" t="s">
        <v>70</v>
      </c>
      <c r="C140" t="s">
        <v>71</v>
      </c>
      <c r="D140" t="s">
        <v>72</v>
      </c>
      <c r="E140">
        <v>567</v>
      </c>
      <c r="F140" t="s">
        <v>73</v>
      </c>
      <c r="G140" t="s">
        <v>5</v>
      </c>
      <c r="H140" s="2">
        <v>43145.555555555555</v>
      </c>
      <c r="I140" t="s">
        <v>6</v>
      </c>
      <c r="J140">
        <v>0.3</v>
      </c>
      <c r="K140" t="s">
        <v>7</v>
      </c>
      <c r="L140">
        <v>0.6</v>
      </c>
      <c r="M140" t="s">
        <v>74</v>
      </c>
      <c r="O140">
        <v>1682548</v>
      </c>
      <c r="P140" t="s">
        <v>32</v>
      </c>
      <c r="Q140">
        <v>0.4</v>
      </c>
      <c r="S140" t="s">
        <v>19</v>
      </c>
      <c r="T140">
        <v>0.4</v>
      </c>
      <c r="U140">
        <v>1.2</v>
      </c>
      <c r="V140" t="s">
        <v>11</v>
      </c>
      <c r="W140" t="s">
        <v>12</v>
      </c>
      <c r="X140" t="s">
        <v>13</v>
      </c>
    </row>
    <row r="141" spans="1:25" hidden="1" x14ac:dyDescent="0.25">
      <c r="A141" s="1" t="s">
        <v>0</v>
      </c>
      <c r="B141" t="s">
        <v>70</v>
      </c>
      <c r="C141" t="s">
        <v>71</v>
      </c>
      <c r="D141" t="s">
        <v>72</v>
      </c>
      <c r="E141">
        <v>567</v>
      </c>
      <c r="F141" t="s">
        <v>73</v>
      </c>
      <c r="G141" t="s">
        <v>5</v>
      </c>
      <c r="H141" s="2">
        <v>43145.555555555555</v>
      </c>
      <c r="I141" t="s">
        <v>6</v>
      </c>
      <c r="J141">
        <v>0.3</v>
      </c>
      <c r="K141" t="s">
        <v>7</v>
      </c>
      <c r="L141">
        <v>0.6</v>
      </c>
      <c r="M141" t="s">
        <v>74</v>
      </c>
      <c r="O141">
        <v>1683521</v>
      </c>
      <c r="P141" t="s">
        <v>171</v>
      </c>
      <c r="Q141">
        <v>2.5000000000000001E-4</v>
      </c>
      <c r="S141" t="s">
        <v>19</v>
      </c>
      <c r="T141">
        <v>2.5000000000000001E-4</v>
      </c>
      <c r="U141">
        <v>9.8999999999999999E-4</v>
      </c>
      <c r="V141" t="s">
        <v>11</v>
      </c>
      <c r="W141" t="s">
        <v>12</v>
      </c>
      <c r="X141" t="s">
        <v>13</v>
      </c>
      <c r="Y141" t="s">
        <v>84</v>
      </c>
    </row>
    <row r="142" spans="1:25" hidden="1" x14ac:dyDescent="0.25">
      <c r="A142" s="1" t="s">
        <v>0</v>
      </c>
      <c r="B142" t="s">
        <v>70</v>
      </c>
      <c r="C142" t="s">
        <v>71</v>
      </c>
      <c r="D142" t="s">
        <v>72</v>
      </c>
      <c r="E142">
        <v>567</v>
      </c>
      <c r="F142" t="s">
        <v>73</v>
      </c>
      <c r="G142" t="s">
        <v>5</v>
      </c>
      <c r="H142" s="2">
        <v>43145.555555555555</v>
      </c>
      <c r="I142" t="s">
        <v>6</v>
      </c>
      <c r="J142">
        <v>0.3</v>
      </c>
      <c r="K142" t="s">
        <v>7</v>
      </c>
      <c r="L142">
        <v>0.6</v>
      </c>
      <c r="M142" t="s">
        <v>74</v>
      </c>
      <c r="O142">
        <v>1683125</v>
      </c>
      <c r="P142" t="s">
        <v>33</v>
      </c>
      <c r="Q142">
        <v>6.0000000000000001E-3</v>
      </c>
      <c r="S142" t="s">
        <v>10</v>
      </c>
      <c r="T142">
        <v>2E-3</v>
      </c>
      <c r="U142">
        <v>5.0000000000000001E-3</v>
      </c>
      <c r="W142" t="s">
        <v>12</v>
      </c>
      <c r="X142" t="s">
        <v>13</v>
      </c>
    </row>
    <row r="143" spans="1:25" hidden="1" x14ac:dyDescent="0.25">
      <c r="A143" s="1" t="s">
        <v>0</v>
      </c>
      <c r="B143" t="s">
        <v>70</v>
      </c>
      <c r="C143" t="s">
        <v>71</v>
      </c>
      <c r="D143" t="s">
        <v>72</v>
      </c>
      <c r="E143">
        <v>567</v>
      </c>
      <c r="F143" t="s">
        <v>73</v>
      </c>
      <c r="G143" t="s">
        <v>5</v>
      </c>
      <c r="H143" s="2">
        <v>43145.555555555555</v>
      </c>
      <c r="I143" t="s">
        <v>6</v>
      </c>
      <c r="J143">
        <v>0.3</v>
      </c>
      <c r="K143" t="s">
        <v>7</v>
      </c>
      <c r="L143">
        <v>0.6</v>
      </c>
      <c r="M143" t="s">
        <v>74</v>
      </c>
      <c r="O143">
        <v>1682451</v>
      </c>
      <c r="P143" t="s">
        <v>172</v>
      </c>
      <c r="Q143">
        <v>0.3</v>
      </c>
      <c r="S143" t="s">
        <v>10</v>
      </c>
      <c r="T143">
        <v>0.3</v>
      </c>
      <c r="U143">
        <v>1.2</v>
      </c>
      <c r="V143" t="s">
        <v>11</v>
      </c>
      <c r="W143" t="s">
        <v>12</v>
      </c>
      <c r="X143" t="s">
        <v>13</v>
      </c>
    </row>
    <row r="144" spans="1:25" hidden="1" x14ac:dyDescent="0.25">
      <c r="A144" s="1" t="s">
        <v>0</v>
      </c>
      <c r="B144" t="s">
        <v>70</v>
      </c>
      <c r="C144" t="s">
        <v>71</v>
      </c>
      <c r="D144" t="s">
        <v>72</v>
      </c>
      <c r="E144">
        <v>567</v>
      </c>
      <c r="F144" t="s">
        <v>73</v>
      </c>
      <c r="G144" t="s">
        <v>5</v>
      </c>
      <c r="H144" s="2">
        <v>43145.555555555555</v>
      </c>
      <c r="I144" t="s">
        <v>6</v>
      </c>
      <c r="J144">
        <v>0.3</v>
      </c>
      <c r="K144" t="s">
        <v>7</v>
      </c>
      <c r="L144">
        <v>0.6</v>
      </c>
      <c r="M144" t="s">
        <v>74</v>
      </c>
      <c r="O144">
        <v>1683154</v>
      </c>
      <c r="P144" t="s">
        <v>173</v>
      </c>
      <c r="Q144">
        <v>4.0000000000000001E-3</v>
      </c>
      <c r="S144" t="s">
        <v>19</v>
      </c>
      <c r="T144">
        <v>4.0000000000000001E-3</v>
      </c>
      <c r="U144">
        <v>1.6E-2</v>
      </c>
      <c r="V144" t="s">
        <v>109</v>
      </c>
      <c r="W144" t="s">
        <v>12</v>
      </c>
      <c r="X144" t="s">
        <v>13</v>
      </c>
      <c r="Y144" t="s">
        <v>76</v>
      </c>
    </row>
    <row r="145" spans="1:25" hidden="1" x14ac:dyDescent="0.25">
      <c r="A145" s="1" t="s">
        <v>0</v>
      </c>
      <c r="B145" t="s">
        <v>70</v>
      </c>
      <c r="C145" t="s">
        <v>71</v>
      </c>
      <c r="D145" t="s">
        <v>72</v>
      </c>
      <c r="E145">
        <v>567</v>
      </c>
      <c r="F145" t="s">
        <v>73</v>
      </c>
      <c r="G145" t="s">
        <v>5</v>
      </c>
      <c r="H145" s="2">
        <v>43145.555555555555</v>
      </c>
      <c r="I145" t="s">
        <v>6</v>
      </c>
      <c r="J145">
        <v>0.3</v>
      </c>
      <c r="K145" t="s">
        <v>7</v>
      </c>
      <c r="L145">
        <v>0.6</v>
      </c>
      <c r="M145" t="s">
        <v>74</v>
      </c>
      <c r="O145">
        <v>1683721</v>
      </c>
      <c r="P145" t="s">
        <v>174</v>
      </c>
      <c r="Q145">
        <v>8.8999999999999995E-4</v>
      </c>
      <c r="S145" t="s">
        <v>19</v>
      </c>
      <c r="T145">
        <v>8.8999999999999995E-4</v>
      </c>
      <c r="U145">
        <v>3.5000000000000001E-3</v>
      </c>
      <c r="V145" t="s">
        <v>11</v>
      </c>
      <c r="W145" t="s">
        <v>12</v>
      </c>
      <c r="X145" t="s">
        <v>13</v>
      </c>
      <c r="Y145" t="s">
        <v>84</v>
      </c>
    </row>
    <row r="146" spans="1:25" hidden="1" x14ac:dyDescent="0.25">
      <c r="A146" s="1" t="s">
        <v>0</v>
      </c>
      <c r="B146" t="s">
        <v>70</v>
      </c>
      <c r="C146" t="s">
        <v>71</v>
      </c>
      <c r="D146" t="s">
        <v>72</v>
      </c>
      <c r="E146">
        <v>567</v>
      </c>
      <c r="F146" t="s">
        <v>73</v>
      </c>
      <c r="G146" t="s">
        <v>5</v>
      </c>
      <c r="H146" s="2">
        <v>43145.555555555555</v>
      </c>
      <c r="I146" t="s">
        <v>6</v>
      </c>
      <c r="J146">
        <v>0.3</v>
      </c>
      <c r="K146" t="s">
        <v>7</v>
      </c>
      <c r="L146">
        <v>0.6</v>
      </c>
      <c r="M146" t="s">
        <v>74</v>
      </c>
      <c r="O146">
        <v>1682578</v>
      </c>
      <c r="P146" t="s">
        <v>175</v>
      </c>
      <c r="Q146">
        <v>2.0000000000000001E-4</v>
      </c>
      <c r="S146" t="s">
        <v>19</v>
      </c>
      <c r="T146">
        <v>2.0000000000000001E-4</v>
      </c>
      <c r="U146">
        <v>7.9000000000000001E-4</v>
      </c>
      <c r="V146" t="s">
        <v>11</v>
      </c>
      <c r="W146" t="s">
        <v>12</v>
      </c>
      <c r="X146" t="s">
        <v>13</v>
      </c>
      <c r="Y146" t="s">
        <v>84</v>
      </c>
    </row>
    <row r="147" spans="1:25" hidden="1" x14ac:dyDescent="0.25">
      <c r="A147" s="1" t="s">
        <v>0</v>
      </c>
      <c r="B147" t="s">
        <v>70</v>
      </c>
      <c r="C147" t="s">
        <v>71</v>
      </c>
      <c r="D147" t="s">
        <v>72</v>
      </c>
      <c r="E147">
        <v>567</v>
      </c>
      <c r="F147" t="s">
        <v>73</v>
      </c>
      <c r="G147" t="s">
        <v>5</v>
      </c>
      <c r="H147" s="2">
        <v>43145.555555555555</v>
      </c>
      <c r="I147" t="s">
        <v>6</v>
      </c>
      <c r="J147">
        <v>0.3</v>
      </c>
      <c r="K147" t="s">
        <v>7</v>
      </c>
      <c r="L147">
        <v>0.6</v>
      </c>
      <c r="M147" t="s">
        <v>74</v>
      </c>
      <c r="O147">
        <v>1683763</v>
      </c>
      <c r="P147" t="s">
        <v>176</v>
      </c>
      <c r="Q147">
        <v>2E-3</v>
      </c>
      <c r="S147" t="s">
        <v>19</v>
      </c>
      <c r="T147">
        <v>2E-3</v>
      </c>
      <c r="U147">
        <v>8.0000000000000002E-3</v>
      </c>
      <c r="V147" t="s">
        <v>11</v>
      </c>
      <c r="W147" t="s">
        <v>12</v>
      </c>
      <c r="X147" t="s">
        <v>13</v>
      </c>
    </row>
    <row r="148" spans="1:25" hidden="1" x14ac:dyDescent="0.25">
      <c r="A148" s="1" t="s">
        <v>0</v>
      </c>
      <c r="B148" t="s">
        <v>70</v>
      </c>
      <c r="C148" t="s">
        <v>71</v>
      </c>
      <c r="D148" t="s">
        <v>72</v>
      </c>
      <c r="E148">
        <v>567</v>
      </c>
      <c r="F148" t="s">
        <v>73</v>
      </c>
      <c r="G148" t="s">
        <v>5</v>
      </c>
      <c r="H148" s="2">
        <v>43145.555555555555</v>
      </c>
      <c r="I148" t="s">
        <v>6</v>
      </c>
      <c r="J148">
        <v>0.3</v>
      </c>
      <c r="K148" t="s">
        <v>7</v>
      </c>
      <c r="L148">
        <v>0.6</v>
      </c>
      <c r="M148" t="s">
        <v>74</v>
      </c>
      <c r="O148">
        <v>1682984</v>
      </c>
      <c r="P148" t="s">
        <v>177</v>
      </c>
      <c r="Q148">
        <v>2E-3</v>
      </c>
      <c r="S148" t="s">
        <v>19</v>
      </c>
      <c r="T148">
        <v>2E-3</v>
      </c>
      <c r="U148">
        <v>8.0000000000000002E-3</v>
      </c>
      <c r="V148" t="s">
        <v>11</v>
      </c>
      <c r="W148" t="s">
        <v>12</v>
      </c>
      <c r="X148" t="s">
        <v>13</v>
      </c>
      <c r="Y148" t="s">
        <v>76</v>
      </c>
    </row>
    <row r="149" spans="1:25" hidden="1" x14ac:dyDescent="0.25">
      <c r="A149" s="1" t="s">
        <v>0</v>
      </c>
      <c r="B149" t="s">
        <v>70</v>
      </c>
      <c r="C149" t="s">
        <v>71</v>
      </c>
      <c r="D149" t="s">
        <v>72</v>
      </c>
      <c r="E149">
        <v>567</v>
      </c>
      <c r="F149" t="s">
        <v>73</v>
      </c>
      <c r="G149" t="s">
        <v>5</v>
      </c>
      <c r="H149" s="2">
        <v>43145.555555555555</v>
      </c>
      <c r="I149" t="s">
        <v>6</v>
      </c>
      <c r="J149">
        <v>0.3</v>
      </c>
      <c r="K149" t="s">
        <v>7</v>
      </c>
      <c r="L149">
        <v>0.6</v>
      </c>
      <c r="M149" t="s">
        <v>74</v>
      </c>
      <c r="O149">
        <v>1683681</v>
      </c>
      <c r="P149" t="s">
        <v>34</v>
      </c>
      <c r="Q149">
        <v>23</v>
      </c>
      <c r="S149" t="s">
        <v>10</v>
      </c>
      <c r="T149">
        <v>15</v>
      </c>
      <c r="U149">
        <v>25</v>
      </c>
      <c r="V149" t="s">
        <v>21</v>
      </c>
      <c r="W149" t="s">
        <v>12</v>
      </c>
      <c r="X149" t="s">
        <v>13</v>
      </c>
    </row>
    <row r="150" spans="1:25" hidden="1" x14ac:dyDescent="0.25">
      <c r="A150" s="1" t="s">
        <v>0</v>
      </c>
      <c r="B150" t="s">
        <v>70</v>
      </c>
      <c r="C150" t="s">
        <v>71</v>
      </c>
      <c r="D150" t="s">
        <v>72</v>
      </c>
      <c r="E150">
        <v>567</v>
      </c>
      <c r="F150" t="s">
        <v>73</v>
      </c>
      <c r="G150" t="s">
        <v>5</v>
      </c>
      <c r="H150" s="2">
        <v>43145.555555555555</v>
      </c>
      <c r="I150" t="s">
        <v>6</v>
      </c>
      <c r="J150">
        <v>0.3</v>
      </c>
      <c r="K150" t="s">
        <v>7</v>
      </c>
      <c r="L150">
        <v>0.6</v>
      </c>
      <c r="M150" t="s">
        <v>74</v>
      </c>
      <c r="O150">
        <v>1683163</v>
      </c>
      <c r="P150" t="s">
        <v>35</v>
      </c>
      <c r="Q150">
        <v>2</v>
      </c>
      <c r="S150" t="s">
        <v>10</v>
      </c>
      <c r="T150">
        <v>2</v>
      </c>
      <c r="U150">
        <v>10</v>
      </c>
      <c r="V150" t="s">
        <v>11</v>
      </c>
      <c r="W150" t="s">
        <v>12</v>
      </c>
      <c r="X150" t="s">
        <v>13</v>
      </c>
    </row>
    <row r="151" spans="1:25" hidden="1" x14ac:dyDescent="0.25">
      <c r="A151" s="1" t="s">
        <v>0</v>
      </c>
      <c r="B151" t="s">
        <v>70</v>
      </c>
      <c r="C151" t="s">
        <v>71</v>
      </c>
      <c r="D151" t="s">
        <v>72</v>
      </c>
      <c r="E151">
        <v>567</v>
      </c>
      <c r="F151" t="s">
        <v>73</v>
      </c>
      <c r="G151" t="s">
        <v>5</v>
      </c>
      <c r="H151" s="2">
        <v>43145.555555555555</v>
      </c>
      <c r="I151" t="s">
        <v>6</v>
      </c>
      <c r="J151">
        <v>0.3</v>
      </c>
      <c r="K151" t="s">
        <v>7</v>
      </c>
      <c r="L151">
        <v>0.6</v>
      </c>
      <c r="M151" t="s">
        <v>74</v>
      </c>
      <c r="O151">
        <v>1683151</v>
      </c>
      <c r="P151" t="s">
        <v>178</v>
      </c>
      <c r="Q151">
        <v>0.01</v>
      </c>
      <c r="S151" t="s">
        <v>19</v>
      </c>
      <c r="T151">
        <v>0.01</v>
      </c>
      <c r="U151">
        <v>0.04</v>
      </c>
      <c r="V151" t="s">
        <v>11</v>
      </c>
      <c r="W151" t="s">
        <v>12</v>
      </c>
      <c r="X151" t="s">
        <v>13</v>
      </c>
    </row>
    <row r="152" spans="1:25" hidden="1" x14ac:dyDescent="0.25">
      <c r="A152" s="1" t="s">
        <v>0</v>
      </c>
      <c r="B152" t="s">
        <v>70</v>
      </c>
      <c r="C152" t="s">
        <v>71</v>
      </c>
      <c r="D152" t="s">
        <v>72</v>
      </c>
      <c r="E152">
        <v>567</v>
      </c>
      <c r="F152" t="s">
        <v>73</v>
      </c>
      <c r="G152" t="s">
        <v>5</v>
      </c>
      <c r="H152" s="2">
        <v>43145.555555555555</v>
      </c>
      <c r="I152" t="s">
        <v>6</v>
      </c>
      <c r="J152">
        <v>0.3</v>
      </c>
      <c r="K152" t="s">
        <v>7</v>
      </c>
      <c r="L152">
        <v>0.6</v>
      </c>
      <c r="M152" t="s">
        <v>74</v>
      </c>
      <c r="O152">
        <v>1683551</v>
      </c>
      <c r="P152" t="s">
        <v>179</v>
      </c>
      <c r="Q152">
        <v>5.0000000000000001E-4</v>
      </c>
      <c r="S152" t="s">
        <v>19</v>
      </c>
      <c r="T152">
        <v>5.0000000000000001E-4</v>
      </c>
      <c r="U152">
        <v>2E-3</v>
      </c>
      <c r="V152" t="s">
        <v>11</v>
      </c>
      <c r="W152" t="s">
        <v>12</v>
      </c>
      <c r="X152" t="s">
        <v>13</v>
      </c>
      <c r="Y152" t="s">
        <v>84</v>
      </c>
    </row>
    <row r="153" spans="1:25" hidden="1" x14ac:dyDescent="0.25">
      <c r="A153" s="1" t="s">
        <v>0</v>
      </c>
      <c r="B153" t="s">
        <v>70</v>
      </c>
      <c r="C153" t="s">
        <v>71</v>
      </c>
      <c r="D153" t="s">
        <v>72</v>
      </c>
      <c r="E153">
        <v>567</v>
      </c>
      <c r="F153" t="s">
        <v>73</v>
      </c>
      <c r="G153" t="s">
        <v>5</v>
      </c>
      <c r="H153" s="2">
        <v>43145.555555555555</v>
      </c>
      <c r="I153" t="s">
        <v>6</v>
      </c>
      <c r="J153">
        <v>0.3</v>
      </c>
      <c r="K153" t="s">
        <v>7</v>
      </c>
      <c r="L153">
        <v>0.6</v>
      </c>
      <c r="M153" t="s">
        <v>74</v>
      </c>
      <c r="O153">
        <v>1682484</v>
      </c>
      <c r="P153" t="s">
        <v>180</v>
      </c>
      <c r="Q153">
        <v>1.8</v>
      </c>
      <c r="S153" t="s">
        <v>10</v>
      </c>
      <c r="T153">
        <v>0.5</v>
      </c>
      <c r="U153">
        <v>2</v>
      </c>
      <c r="V153" t="s">
        <v>21</v>
      </c>
      <c r="W153" t="s">
        <v>12</v>
      </c>
      <c r="X153" t="s">
        <v>13</v>
      </c>
    </row>
    <row r="154" spans="1:25" hidden="1" x14ac:dyDescent="0.25">
      <c r="A154" s="1" t="s">
        <v>0</v>
      </c>
      <c r="B154" t="s">
        <v>70</v>
      </c>
      <c r="C154" t="s">
        <v>71</v>
      </c>
      <c r="D154" t="s">
        <v>72</v>
      </c>
      <c r="E154">
        <v>567</v>
      </c>
      <c r="F154" t="s">
        <v>73</v>
      </c>
      <c r="G154" t="s">
        <v>5</v>
      </c>
      <c r="H154" s="2">
        <v>43145.555555555555</v>
      </c>
      <c r="I154" t="s">
        <v>6</v>
      </c>
      <c r="J154">
        <v>0.3</v>
      </c>
      <c r="K154" t="s">
        <v>7</v>
      </c>
      <c r="L154">
        <v>0.6</v>
      </c>
      <c r="M154" t="s">
        <v>74</v>
      </c>
      <c r="O154">
        <v>1683687</v>
      </c>
      <c r="P154" t="s">
        <v>181</v>
      </c>
      <c r="Q154">
        <v>0.01</v>
      </c>
      <c r="S154" t="s">
        <v>19</v>
      </c>
      <c r="T154">
        <v>0.01</v>
      </c>
      <c r="U154">
        <v>0.04</v>
      </c>
      <c r="V154" t="s">
        <v>11</v>
      </c>
      <c r="W154" t="s">
        <v>12</v>
      </c>
      <c r="X154" t="s">
        <v>13</v>
      </c>
    </row>
    <row r="155" spans="1:25" hidden="1" x14ac:dyDescent="0.25">
      <c r="A155" s="1" t="s">
        <v>0</v>
      </c>
      <c r="B155" t="s">
        <v>70</v>
      </c>
      <c r="C155" t="s">
        <v>71</v>
      </c>
      <c r="D155" t="s">
        <v>72</v>
      </c>
      <c r="E155">
        <v>567</v>
      </c>
      <c r="F155" t="s">
        <v>73</v>
      </c>
      <c r="G155" t="s">
        <v>5</v>
      </c>
      <c r="H155" s="2">
        <v>43145.555555555555</v>
      </c>
      <c r="I155" t="s">
        <v>6</v>
      </c>
      <c r="J155">
        <v>0.3</v>
      </c>
      <c r="K155" t="s">
        <v>7</v>
      </c>
      <c r="L155">
        <v>0.6</v>
      </c>
      <c r="M155" t="s">
        <v>74</v>
      </c>
      <c r="O155">
        <v>1683122</v>
      </c>
      <c r="P155" t="s">
        <v>37</v>
      </c>
      <c r="Q155">
        <v>2.6</v>
      </c>
      <c r="S155" t="s">
        <v>10</v>
      </c>
      <c r="T155">
        <v>0.2</v>
      </c>
      <c r="U155">
        <v>0.5</v>
      </c>
      <c r="W155" t="s">
        <v>12</v>
      </c>
      <c r="X155" t="s">
        <v>13</v>
      </c>
    </row>
    <row r="156" spans="1:25" hidden="1" x14ac:dyDescent="0.25">
      <c r="A156" s="1" t="s">
        <v>0</v>
      </c>
      <c r="B156" t="s">
        <v>70</v>
      </c>
      <c r="C156" t="s">
        <v>71</v>
      </c>
      <c r="D156" t="s">
        <v>72</v>
      </c>
      <c r="E156">
        <v>567</v>
      </c>
      <c r="F156" t="s">
        <v>73</v>
      </c>
      <c r="G156" t="s">
        <v>5</v>
      </c>
      <c r="H156" s="2">
        <v>43145.555555555555</v>
      </c>
      <c r="I156" t="s">
        <v>6</v>
      </c>
      <c r="J156">
        <v>0.3</v>
      </c>
      <c r="K156" t="s">
        <v>7</v>
      </c>
      <c r="L156">
        <v>0.6</v>
      </c>
      <c r="M156" t="s">
        <v>74</v>
      </c>
      <c r="O156">
        <v>1683635</v>
      </c>
      <c r="P156" t="s">
        <v>182</v>
      </c>
      <c r="Q156">
        <v>1E-4</v>
      </c>
      <c r="S156" t="s">
        <v>19</v>
      </c>
      <c r="T156">
        <v>1E-4</v>
      </c>
      <c r="U156">
        <v>4.0000000000000002E-4</v>
      </c>
      <c r="V156" t="s">
        <v>11</v>
      </c>
      <c r="W156" t="s">
        <v>12</v>
      </c>
      <c r="X156" t="s">
        <v>13</v>
      </c>
      <c r="Y156" t="s">
        <v>84</v>
      </c>
    </row>
    <row r="157" spans="1:25" hidden="1" x14ac:dyDescent="0.25">
      <c r="A157" s="1" t="s">
        <v>0</v>
      </c>
      <c r="B157" t="s">
        <v>70</v>
      </c>
      <c r="C157" t="s">
        <v>71</v>
      </c>
      <c r="D157" t="s">
        <v>72</v>
      </c>
      <c r="E157">
        <v>567</v>
      </c>
      <c r="F157" t="s">
        <v>73</v>
      </c>
      <c r="G157" t="s">
        <v>5</v>
      </c>
      <c r="H157" s="2">
        <v>43145.555555555555</v>
      </c>
      <c r="I157" t="s">
        <v>6</v>
      </c>
      <c r="J157">
        <v>0.3</v>
      </c>
      <c r="K157" t="s">
        <v>7</v>
      </c>
      <c r="L157">
        <v>0.6</v>
      </c>
      <c r="M157" t="s">
        <v>74</v>
      </c>
      <c r="O157">
        <v>1682718</v>
      </c>
      <c r="P157" t="s">
        <v>183</v>
      </c>
      <c r="Q157">
        <v>4.2000000000000002E-4</v>
      </c>
      <c r="S157" t="s">
        <v>19</v>
      </c>
      <c r="T157">
        <v>4.2000000000000002E-4</v>
      </c>
      <c r="U157">
        <v>1.6999999999999999E-3</v>
      </c>
      <c r="V157" t="s">
        <v>11</v>
      </c>
      <c r="W157" t="s">
        <v>12</v>
      </c>
      <c r="X157" t="s">
        <v>13</v>
      </c>
      <c r="Y157" t="s">
        <v>84</v>
      </c>
    </row>
    <row r="158" spans="1:25" hidden="1" x14ac:dyDescent="0.25">
      <c r="A158" s="1" t="s">
        <v>0</v>
      </c>
      <c r="B158" t="s">
        <v>70</v>
      </c>
      <c r="C158" t="s">
        <v>71</v>
      </c>
      <c r="D158" t="s">
        <v>72</v>
      </c>
      <c r="E158">
        <v>567</v>
      </c>
      <c r="F158" t="s">
        <v>73</v>
      </c>
      <c r="G158" t="s">
        <v>5</v>
      </c>
      <c r="H158" s="2">
        <v>43145.555555555555</v>
      </c>
      <c r="I158" t="s">
        <v>6</v>
      </c>
      <c r="J158">
        <v>0.3</v>
      </c>
      <c r="K158" t="s">
        <v>7</v>
      </c>
      <c r="L158">
        <v>0.6</v>
      </c>
      <c r="M158" t="s">
        <v>74</v>
      </c>
      <c r="O158">
        <v>1683376</v>
      </c>
      <c r="P158" t="s">
        <v>184</v>
      </c>
      <c r="Q158">
        <v>3.3000000000000002E-2</v>
      </c>
      <c r="S158" t="s">
        <v>19</v>
      </c>
      <c r="T158">
        <v>3.3000000000000002E-2</v>
      </c>
      <c r="U158">
        <v>0.13</v>
      </c>
      <c r="V158" t="s">
        <v>109</v>
      </c>
      <c r="W158" t="s">
        <v>12</v>
      </c>
      <c r="X158" t="s">
        <v>13</v>
      </c>
      <c r="Y158" t="s">
        <v>76</v>
      </c>
    </row>
    <row r="159" spans="1:25" hidden="1" x14ac:dyDescent="0.25">
      <c r="A159" s="1" t="s">
        <v>0</v>
      </c>
      <c r="B159" t="s">
        <v>70</v>
      </c>
      <c r="C159" t="s">
        <v>71</v>
      </c>
      <c r="D159" t="s">
        <v>72</v>
      </c>
      <c r="E159">
        <v>567</v>
      </c>
      <c r="F159" t="s">
        <v>73</v>
      </c>
      <c r="G159" t="s">
        <v>5</v>
      </c>
      <c r="H159" s="2">
        <v>43145.555555555555</v>
      </c>
      <c r="I159" t="s">
        <v>6</v>
      </c>
      <c r="J159">
        <v>0.3</v>
      </c>
      <c r="K159" t="s">
        <v>7</v>
      </c>
      <c r="L159">
        <v>0.6</v>
      </c>
      <c r="M159" t="s">
        <v>74</v>
      </c>
      <c r="O159">
        <v>1683288</v>
      </c>
      <c r="P159" t="s">
        <v>185</v>
      </c>
      <c r="Q159">
        <v>4.0000000000000001E-3</v>
      </c>
      <c r="S159" t="s">
        <v>19</v>
      </c>
      <c r="T159">
        <v>4.0000000000000001E-3</v>
      </c>
      <c r="U159">
        <v>1.6E-2</v>
      </c>
      <c r="V159" t="s">
        <v>11</v>
      </c>
      <c r="W159" t="s">
        <v>12</v>
      </c>
      <c r="X159" t="s">
        <v>13</v>
      </c>
      <c r="Y159" t="s">
        <v>76</v>
      </c>
    </row>
    <row r="160" spans="1:25" hidden="1" x14ac:dyDescent="0.25">
      <c r="A160" s="1" t="s">
        <v>0</v>
      </c>
      <c r="B160" t="s">
        <v>70</v>
      </c>
      <c r="C160" t="s">
        <v>71</v>
      </c>
      <c r="D160" t="s">
        <v>72</v>
      </c>
      <c r="E160">
        <v>567</v>
      </c>
      <c r="F160" t="s">
        <v>73</v>
      </c>
      <c r="G160" t="s">
        <v>5</v>
      </c>
      <c r="H160" s="2">
        <v>43145.555555555555</v>
      </c>
      <c r="I160" t="s">
        <v>6</v>
      </c>
      <c r="J160">
        <v>0.3</v>
      </c>
      <c r="K160" t="s">
        <v>7</v>
      </c>
      <c r="L160">
        <v>0.6</v>
      </c>
      <c r="M160" t="s">
        <v>74</v>
      </c>
      <c r="O160">
        <v>1682410</v>
      </c>
      <c r="P160" t="s">
        <v>186</v>
      </c>
      <c r="Q160">
        <v>1.1000000000000001E-3</v>
      </c>
      <c r="S160" t="s">
        <v>19</v>
      </c>
      <c r="T160">
        <v>1.1000000000000001E-3</v>
      </c>
      <c r="U160">
        <v>4.3E-3</v>
      </c>
      <c r="V160" t="s">
        <v>11</v>
      </c>
      <c r="W160" t="s">
        <v>12</v>
      </c>
      <c r="X160" t="s">
        <v>13</v>
      </c>
    </row>
    <row r="161" spans="1:25" hidden="1" x14ac:dyDescent="0.25">
      <c r="A161" s="1" t="s">
        <v>0</v>
      </c>
      <c r="B161" t="s">
        <v>70</v>
      </c>
      <c r="C161" t="s">
        <v>71</v>
      </c>
      <c r="D161" t="s">
        <v>72</v>
      </c>
      <c r="E161">
        <v>567</v>
      </c>
      <c r="F161" t="s">
        <v>73</v>
      </c>
      <c r="G161" t="s">
        <v>5</v>
      </c>
      <c r="H161" s="2">
        <v>43145.555555555555</v>
      </c>
      <c r="I161" t="s">
        <v>6</v>
      </c>
      <c r="J161">
        <v>0.3</v>
      </c>
      <c r="K161" t="s">
        <v>7</v>
      </c>
      <c r="L161">
        <v>0.6</v>
      </c>
      <c r="M161" t="s">
        <v>74</v>
      </c>
      <c r="O161">
        <v>1682905</v>
      </c>
      <c r="P161" t="s">
        <v>38</v>
      </c>
      <c r="Q161">
        <v>1.5</v>
      </c>
      <c r="S161" t="s">
        <v>39</v>
      </c>
      <c r="T161">
        <v>0.1</v>
      </c>
      <c r="U161">
        <v>0.13</v>
      </c>
      <c r="X161" t="s">
        <v>13</v>
      </c>
    </row>
    <row r="162" spans="1:25" hidden="1" x14ac:dyDescent="0.25">
      <c r="A162" s="1" t="s">
        <v>0</v>
      </c>
      <c r="B162" t="s">
        <v>70</v>
      </c>
      <c r="C162" t="s">
        <v>71</v>
      </c>
      <c r="D162" t="s">
        <v>72</v>
      </c>
      <c r="E162">
        <v>567</v>
      </c>
      <c r="F162" t="s">
        <v>73</v>
      </c>
      <c r="G162" t="s">
        <v>5</v>
      </c>
      <c r="H162" s="2">
        <v>43145.555555555555</v>
      </c>
      <c r="I162" t="s">
        <v>6</v>
      </c>
      <c r="J162">
        <v>0.3</v>
      </c>
      <c r="K162" t="s">
        <v>7</v>
      </c>
      <c r="L162">
        <v>0.6</v>
      </c>
      <c r="M162" t="s">
        <v>74</v>
      </c>
      <c r="O162">
        <v>1683081</v>
      </c>
      <c r="P162" t="s">
        <v>187</v>
      </c>
      <c r="Q162">
        <v>5</v>
      </c>
      <c r="S162" t="s">
        <v>19</v>
      </c>
      <c r="T162">
        <v>5</v>
      </c>
      <c r="U162">
        <v>20</v>
      </c>
      <c r="V162" t="s">
        <v>11</v>
      </c>
      <c r="W162" t="s">
        <v>12</v>
      </c>
      <c r="X162" t="s">
        <v>13</v>
      </c>
    </row>
    <row r="163" spans="1:25" s="15" customFormat="1" x14ac:dyDescent="0.25">
      <c r="A163" s="14" t="s">
        <v>0</v>
      </c>
      <c r="B163" s="15" t="s">
        <v>70</v>
      </c>
      <c r="C163" s="15" t="s">
        <v>71</v>
      </c>
      <c r="D163" s="15" t="s">
        <v>72</v>
      </c>
      <c r="E163" s="16">
        <v>567</v>
      </c>
      <c r="F163" s="15" t="s">
        <v>188</v>
      </c>
      <c r="G163" s="15" t="s">
        <v>42</v>
      </c>
      <c r="H163" s="17">
        <v>43145.559027777781</v>
      </c>
      <c r="I163" s="15" t="s">
        <v>6</v>
      </c>
      <c r="J163" s="16">
        <v>0.3</v>
      </c>
      <c r="K163" s="16" t="s">
        <v>7</v>
      </c>
      <c r="L163" s="16">
        <v>0.6</v>
      </c>
      <c r="M163" s="15" t="s">
        <v>74</v>
      </c>
      <c r="N163" s="15" t="s">
        <v>73</v>
      </c>
      <c r="O163" s="16">
        <v>1683373</v>
      </c>
      <c r="P163" s="15" t="s">
        <v>75</v>
      </c>
      <c r="Q163" s="15">
        <v>2E-3</v>
      </c>
      <c r="R163" s="15">
        <f>(ABS(Q163-Q38)/(Q163+Q38))*200</f>
        <v>0</v>
      </c>
      <c r="S163" s="15" t="s">
        <v>19</v>
      </c>
      <c r="T163" s="15">
        <v>2E-3</v>
      </c>
      <c r="U163" s="15">
        <v>8.0000000000000002E-3</v>
      </c>
      <c r="V163" s="15" t="s">
        <v>11</v>
      </c>
      <c r="W163" s="15" t="s">
        <v>12</v>
      </c>
      <c r="X163" s="15" t="s">
        <v>13</v>
      </c>
      <c r="Y163" s="15" t="s">
        <v>76</v>
      </c>
    </row>
    <row r="164" spans="1:25" s="15" customFormat="1" x14ac:dyDescent="0.25">
      <c r="A164" s="14" t="s">
        <v>0</v>
      </c>
      <c r="B164" s="15" t="s">
        <v>70</v>
      </c>
      <c r="C164" s="15" t="s">
        <v>71</v>
      </c>
      <c r="D164" s="15" t="s">
        <v>72</v>
      </c>
      <c r="E164" s="16">
        <v>567</v>
      </c>
      <c r="F164" s="15" t="s">
        <v>188</v>
      </c>
      <c r="G164" s="15" t="s">
        <v>42</v>
      </c>
      <c r="H164" s="17">
        <v>43145.559027777781</v>
      </c>
      <c r="I164" s="15" t="s">
        <v>6</v>
      </c>
      <c r="J164" s="16">
        <v>0.3</v>
      </c>
      <c r="K164" s="16" t="s">
        <v>7</v>
      </c>
      <c r="L164" s="16">
        <v>0.6</v>
      </c>
      <c r="M164" s="15" t="s">
        <v>74</v>
      </c>
      <c r="N164" s="15" t="s">
        <v>73</v>
      </c>
      <c r="O164" s="16">
        <v>1682771</v>
      </c>
      <c r="P164" s="15" t="s">
        <v>77</v>
      </c>
      <c r="Q164" s="15">
        <v>2E-3</v>
      </c>
      <c r="R164" s="15">
        <f t="shared" ref="R164:R222" si="1">(ABS(Q164-Q39)/(Q164+Q39))*200</f>
        <v>0</v>
      </c>
      <c r="S164" s="15" t="s">
        <v>19</v>
      </c>
      <c r="T164" s="15">
        <v>2E-3</v>
      </c>
      <c r="U164" s="15">
        <v>8.0000000000000002E-3</v>
      </c>
      <c r="V164" s="15" t="s">
        <v>11</v>
      </c>
      <c r="W164" s="15" t="s">
        <v>12</v>
      </c>
      <c r="X164" s="15" t="s">
        <v>13</v>
      </c>
    </row>
    <row r="165" spans="1:25" s="15" customFormat="1" x14ac:dyDescent="0.25">
      <c r="A165" s="14" t="s">
        <v>0</v>
      </c>
      <c r="B165" s="15" t="s">
        <v>70</v>
      </c>
      <c r="C165" s="15" t="s">
        <v>71</v>
      </c>
      <c r="D165" s="15" t="s">
        <v>72</v>
      </c>
      <c r="E165" s="16">
        <v>567</v>
      </c>
      <c r="F165" s="15" t="s">
        <v>188</v>
      </c>
      <c r="G165" s="15" t="s">
        <v>42</v>
      </c>
      <c r="H165" s="17">
        <v>43145.559027777781</v>
      </c>
      <c r="I165" s="15" t="s">
        <v>6</v>
      </c>
      <c r="J165" s="16">
        <v>0.3</v>
      </c>
      <c r="K165" s="16" t="s">
        <v>7</v>
      </c>
      <c r="L165" s="16">
        <v>0.6</v>
      </c>
      <c r="M165" s="15" t="s">
        <v>74</v>
      </c>
      <c r="N165" s="15" t="s">
        <v>73</v>
      </c>
      <c r="O165" s="16">
        <v>1683261</v>
      </c>
      <c r="P165" s="15" t="s">
        <v>78</v>
      </c>
      <c r="Q165" s="15">
        <v>3.2000000000000002E-3</v>
      </c>
      <c r="R165" s="15">
        <f t="shared" si="1"/>
        <v>3.0769230769230713</v>
      </c>
      <c r="S165" s="15" t="s">
        <v>19</v>
      </c>
      <c r="T165" s="15">
        <v>3.2000000000000002E-3</v>
      </c>
      <c r="U165" s="15">
        <v>1.2999999999999999E-2</v>
      </c>
      <c r="V165" s="15" t="s">
        <v>11</v>
      </c>
      <c r="W165" s="15" t="s">
        <v>12</v>
      </c>
      <c r="X165" s="15" t="s">
        <v>13</v>
      </c>
    </row>
    <row r="166" spans="1:25" s="15" customFormat="1" x14ac:dyDescent="0.25">
      <c r="A166" s="14" t="s">
        <v>0</v>
      </c>
      <c r="B166" s="15" t="s">
        <v>70</v>
      </c>
      <c r="C166" s="15" t="s">
        <v>71</v>
      </c>
      <c r="D166" s="15" t="s">
        <v>72</v>
      </c>
      <c r="E166" s="16">
        <v>567</v>
      </c>
      <c r="F166" s="15" t="s">
        <v>188</v>
      </c>
      <c r="G166" s="15" t="s">
        <v>42</v>
      </c>
      <c r="H166" s="17">
        <v>43145.559027777781</v>
      </c>
      <c r="I166" s="15" t="s">
        <v>6</v>
      </c>
      <c r="J166" s="16">
        <v>0.3</v>
      </c>
      <c r="K166" s="16" t="s">
        <v>7</v>
      </c>
      <c r="L166" s="16">
        <v>0.6</v>
      </c>
      <c r="M166" s="15" t="s">
        <v>74</v>
      </c>
      <c r="N166" s="15" t="s">
        <v>73</v>
      </c>
      <c r="O166" s="16">
        <v>1682483</v>
      </c>
      <c r="P166" s="15" t="s">
        <v>79</v>
      </c>
      <c r="Q166" s="15">
        <v>3.2000000000000002E-3</v>
      </c>
      <c r="R166" s="15">
        <f t="shared" si="1"/>
        <v>3.0769230769230713</v>
      </c>
      <c r="S166" s="15" t="s">
        <v>19</v>
      </c>
      <c r="T166" s="15">
        <v>3.2000000000000002E-3</v>
      </c>
      <c r="U166" s="15">
        <v>1.2999999999999999E-2</v>
      </c>
      <c r="V166" s="15" t="s">
        <v>11</v>
      </c>
      <c r="W166" s="15" t="s">
        <v>12</v>
      </c>
      <c r="X166" s="15" t="s">
        <v>13</v>
      </c>
    </row>
    <row r="167" spans="1:25" s="15" customFormat="1" x14ac:dyDescent="0.25">
      <c r="A167" s="14" t="s">
        <v>0</v>
      </c>
      <c r="B167" s="15" t="s">
        <v>70</v>
      </c>
      <c r="C167" s="15" t="s">
        <v>71</v>
      </c>
      <c r="D167" s="15" t="s">
        <v>72</v>
      </c>
      <c r="E167" s="16">
        <v>567</v>
      </c>
      <c r="F167" s="15" t="s">
        <v>188</v>
      </c>
      <c r="G167" s="15" t="s">
        <v>42</v>
      </c>
      <c r="H167" s="17">
        <v>43145.559027777781</v>
      </c>
      <c r="I167" s="15" t="s">
        <v>6</v>
      </c>
      <c r="J167" s="16">
        <v>0.3</v>
      </c>
      <c r="K167" s="16" t="s">
        <v>7</v>
      </c>
      <c r="L167" s="16">
        <v>0.6</v>
      </c>
      <c r="M167" s="15" t="s">
        <v>74</v>
      </c>
      <c r="N167" s="15" t="s">
        <v>73</v>
      </c>
      <c r="O167" s="16">
        <v>1683636</v>
      </c>
      <c r="P167" s="15" t="s">
        <v>80</v>
      </c>
      <c r="Q167" s="15">
        <v>3.2000000000000002E-3</v>
      </c>
      <c r="R167" s="15">
        <f t="shared" si="1"/>
        <v>3.0769230769230713</v>
      </c>
      <c r="S167" s="15" t="s">
        <v>19</v>
      </c>
      <c r="T167" s="15">
        <v>3.2000000000000002E-3</v>
      </c>
      <c r="U167" s="15">
        <v>1.2999999999999999E-2</v>
      </c>
      <c r="V167" s="15" t="s">
        <v>11</v>
      </c>
      <c r="W167" s="15" t="s">
        <v>12</v>
      </c>
      <c r="X167" s="15" t="s">
        <v>13</v>
      </c>
    </row>
    <row r="168" spans="1:25" s="15" customFormat="1" x14ac:dyDescent="0.25">
      <c r="A168" s="14" t="s">
        <v>0</v>
      </c>
      <c r="B168" s="15" t="s">
        <v>70</v>
      </c>
      <c r="C168" s="15" t="s">
        <v>71</v>
      </c>
      <c r="D168" s="15" t="s">
        <v>72</v>
      </c>
      <c r="E168" s="16">
        <v>567</v>
      </c>
      <c r="F168" s="15" t="s">
        <v>188</v>
      </c>
      <c r="G168" s="15" t="s">
        <v>42</v>
      </c>
      <c r="H168" s="17">
        <v>43145.559027777781</v>
      </c>
      <c r="I168" s="15" t="s">
        <v>6</v>
      </c>
      <c r="J168" s="16">
        <v>0.3</v>
      </c>
      <c r="K168" s="16" t="s">
        <v>7</v>
      </c>
      <c r="L168" s="16">
        <v>0.6</v>
      </c>
      <c r="M168" s="15" t="s">
        <v>74</v>
      </c>
      <c r="N168" s="15" t="s">
        <v>73</v>
      </c>
      <c r="O168" s="16">
        <v>1683630</v>
      </c>
      <c r="P168" s="15" t="s">
        <v>81</v>
      </c>
      <c r="Q168" s="15">
        <v>2.2000000000000001E-3</v>
      </c>
      <c r="R168" s="15">
        <f t="shared" si="1"/>
        <v>0</v>
      </c>
      <c r="S168" s="15" t="s">
        <v>19</v>
      </c>
      <c r="T168" s="15">
        <v>2.2000000000000001E-3</v>
      </c>
      <c r="U168" s="15">
        <v>8.6999999999999994E-3</v>
      </c>
      <c r="V168" s="15" t="s">
        <v>11</v>
      </c>
      <c r="W168" s="15" t="s">
        <v>12</v>
      </c>
      <c r="X168" s="15" t="s">
        <v>13</v>
      </c>
    </row>
    <row r="169" spans="1:25" s="15" customFormat="1" x14ac:dyDescent="0.25">
      <c r="A169" s="14" t="s">
        <v>0</v>
      </c>
      <c r="B169" s="15" t="s">
        <v>70</v>
      </c>
      <c r="C169" s="15" t="s">
        <v>71</v>
      </c>
      <c r="D169" s="15" t="s">
        <v>72</v>
      </c>
      <c r="E169" s="16">
        <v>567</v>
      </c>
      <c r="F169" s="15" t="s">
        <v>188</v>
      </c>
      <c r="G169" s="15" t="s">
        <v>42</v>
      </c>
      <c r="H169" s="17">
        <v>43145.559027777781</v>
      </c>
      <c r="I169" s="15" t="s">
        <v>6</v>
      </c>
      <c r="J169" s="16">
        <v>0.3</v>
      </c>
      <c r="K169" s="16" t="s">
        <v>7</v>
      </c>
      <c r="L169" s="16">
        <v>0.6</v>
      </c>
      <c r="M169" s="15" t="s">
        <v>74</v>
      </c>
      <c r="N169" s="15" t="s">
        <v>73</v>
      </c>
      <c r="O169" s="16">
        <v>1683075</v>
      </c>
      <c r="P169" s="15" t="s">
        <v>82</v>
      </c>
      <c r="Q169" s="15">
        <v>8.0000000000000002E-3</v>
      </c>
      <c r="R169" s="15">
        <f t="shared" si="1"/>
        <v>0</v>
      </c>
      <c r="S169" s="15" t="s">
        <v>19</v>
      </c>
      <c r="T169" s="15">
        <v>8.0000000000000002E-3</v>
      </c>
      <c r="U169" s="15">
        <v>3.2000000000000001E-2</v>
      </c>
      <c r="V169" s="15" t="s">
        <v>11</v>
      </c>
      <c r="W169" s="15" t="s">
        <v>12</v>
      </c>
      <c r="X169" s="15" t="s">
        <v>13</v>
      </c>
      <c r="Y169" s="15" t="s">
        <v>76</v>
      </c>
    </row>
    <row r="170" spans="1:25" s="15" customFormat="1" x14ac:dyDescent="0.25">
      <c r="A170" s="14" t="s">
        <v>0</v>
      </c>
      <c r="B170" s="15" t="s">
        <v>70</v>
      </c>
      <c r="C170" s="15" t="s">
        <v>71</v>
      </c>
      <c r="D170" s="15" t="s">
        <v>72</v>
      </c>
      <c r="E170" s="16">
        <v>567</v>
      </c>
      <c r="F170" s="15" t="s">
        <v>188</v>
      </c>
      <c r="G170" s="15" t="s">
        <v>42</v>
      </c>
      <c r="H170" s="17">
        <v>43145.559027777781</v>
      </c>
      <c r="I170" s="15" t="s">
        <v>6</v>
      </c>
      <c r="J170" s="16">
        <v>0.3</v>
      </c>
      <c r="K170" s="16" t="s">
        <v>7</v>
      </c>
      <c r="L170" s="16">
        <v>0.6</v>
      </c>
      <c r="M170" s="15" t="s">
        <v>74</v>
      </c>
      <c r="N170" s="15" t="s">
        <v>73</v>
      </c>
      <c r="O170" s="16">
        <v>1683172</v>
      </c>
      <c r="P170" s="15" t="s">
        <v>83</v>
      </c>
      <c r="Q170" s="15">
        <v>2.5000000000000001E-4</v>
      </c>
      <c r="R170" s="15">
        <f t="shared" si="1"/>
        <v>0</v>
      </c>
      <c r="S170" s="15" t="s">
        <v>19</v>
      </c>
      <c r="T170" s="15">
        <v>2.5000000000000001E-4</v>
      </c>
      <c r="U170" s="15">
        <v>1E-3</v>
      </c>
      <c r="V170" s="15" t="s">
        <v>11</v>
      </c>
      <c r="W170" s="15" t="s">
        <v>12</v>
      </c>
      <c r="X170" s="15" t="s">
        <v>13</v>
      </c>
      <c r="Y170" s="15" t="s">
        <v>84</v>
      </c>
    </row>
    <row r="171" spans="1:25" s="15" customFormat="1" x14ac:dyDescent="0.25">
      <c r="A171" s="14" t="s">
        <v>0</v>
      </c>
      <c r="B171" s="15" t="s">
        <v>70</v>
      </c>
      <c r="C171" s="15" t="s">
        <v>71</v>
      </c>
      <c r="D171" s="15" t="s">
        <v>72</v>
      </c>
      <c r="E171" s="16">
        <v>567</v>
      </c>
      <c r="F171" s="15" t="s">
        <v>188</v>
      </c>
      <c r="G171" s="15" t="s">
        <v>42</v>
      </c>
      <c r="H171" s="17">
        <v>43145.559027777781</v>
      </c>
      <c r="I171" s="15" t="s">
        <v>6</v>
      </c>
      <c r="J171" s="16">
        <v>0.3</v>
      </c>
      <c r="K171" s="16" t="s">
        <v>7</v>
      </c>
      <c r="L171" s="16">
        <v>0.6</v>
      </c>
      <c r="M171" s="15" t="s">
        <v>74</v>
      </c>
      <c r="N171" s="15" t="s">
        <v>73</v>
      </c>
      <c r="O171" s="16">
        <v>1683120</v>
      </c>
      <c r="P171" s="15" t="s">
        <v>85</v>
      </c>
      <c r="Q171" s="15">
        <v>1.1000000000000001E-3</v>
      </c>
      <c r="R171" s="15">
        <f t="shared" si="1"/>
        <v>0</v>
      </c>
      <c r="S171" s="15" t="s">
        <v>19</v>
      </c>
      <c r="T171" s="15">
        <v>1.1000000000000001E-3</v>
      </c>
      <c r="U171" s="15">
        <v>4.3E-3</v>
      </c>
      <c r="V171" s="15" t="s">
        <v>11</v>
      </c>
      <c r="W171" s="15" t="s">
        <v>12</v>
      </c>
      <c r="X171" s="15" t="s">
        <v>13</v>
      </c>
    </row>
    <row r="172" spans="1:25" s="15" customFormat="1" x14ac:dyDescent="0.25">
      <c r="A172" s="14" t="s">
        <v>0</v>
      </c>
      <c r="B172" s="15" t="s">
        <v>70</v>
      </c>
      <c r="C172" s="15" t="s">
        <v>71</v>
      </c>
      <c r="D172" s="15" t="s">
        <v>72</v>
      </c>
      <c r="E172" s="16">
        <v>567</v>
      </c>
      <c r="F172" s="15" t="s">
        <v>188</v>
      </c>
      <c r="G172" s="15" t="s">
        <v>42</v>
      </c>
      <c r="H172" s="17">
        <v>43145.559027777781</v>
      </c>
      <c r="I172" s="15" t="s">
        <v>6</v>
      </c>
      <c r="J172" s="16">
        <v>0.3</v>
      </c>
      <c r="K172" s="16" t="s">
        <v>7</v>
      </c>
      <c r="L172" s="16">
        <v>0.6</v>
      </c>
      <c r="M172" s="15" t="s">
        <v>74</v>
      </c>
      <c r="N172" s="15" t="s">
        <v>73</v>
      </c>
      <c r="O172" s="16">
        <v>1682536</v>
      </c>
      <c r="P172" s="15" t="s">
        <v>86</v>
      </c>
      <c r="Q172" s="15">
        <v>2.5000000000000001E-4</v>
      </c>
      <c r="R172" s="15">
        <f t="shared" si="1"/>
        <v>0</v>
      </c>
      <c r="S172" s="15" t="s">
        <v>19</v>
      </c>
      <c r="T172" s="15">
        <v>2.5000000000000001E-4</v>
      </c>
      <c r="U172" s="15">
        <v>1E-3</v>
      </c>
      <c r="V172" s="15" t="s">
        <v>11</v>
      </c>
      <c r="W172" s="15" t="s">
        <v>12</v>
      </c>
      <c r="X172" s="15" t="s">
        <v>13</v>
      </c>
      <c r="Y172" s="15" t="s">
        <v>84</v>
      </c>
    </row>
    <row r="173" spans="1:25" s="15" customFormat="1" x14ac:dyDescent="0.25">
      <c r="A173" s="14" t="s">
        <v>0</v>
      </c>
      <c r="B173" s="15" t="s">
        <v>70</v>
      </c>
      <c r="C173" s="15" t="s">
        <v>71</v>
      </c>
      <c r="D173" s="15" t="s">
        <v>72</v>
      </c>
      <c r="E173" s="16">
        <v>567</v>
      </c>
      <c r="F173" s="15" t="s">
        <v>188</v>
      </c>
      <c r="G173" s="15" t="s">
        <v>42</v>
      </c>
      <c r="H173" s="17">
        <v>43145.559027777781</v>
      </c>
      <c r="I173" s="15" t="s">
        <v>6</v>
      </c>
      <c r="J173" s="16">
        <v>0.3</v>
      </c>
      <c r="K173" s="16" t="s">
        <v>7</v>
      </c>
      <c r="L173" s="16">
        <v>0.6</v>
      </c>
      <c r="M173" s="15" t="s">
        <v>74</v>
      </c>
      <c r="N173" s="15" t="s">
        <v>73</v>
      </c>
      <c r="O173" s="16">
        <v>1682465</v>
      </c>
      <c r="P173" s="15" t="s">
        <v>87</v>
      </c>
      <c r="Q173" s="15">
        <v>0.02</v>
      </c>
      <c r="R173" s="15">
        <f t="shared" si="1"/>
        <v>0</v>
      </c>
      <c r="S173" s="15" t="s">
        <v>19</v>
      </c>
      <c r="T173" s="15">
        <v>0.02</v>
      </c>
      <c r="U173" s="15">
        <v>0.08</v>
      </c>
      <c r="V173" s="15" t="s">
        <v>11</v>
      </c>
      <c r="W173" s="15" t="s">
        <v>12</v>
      </c>
      <c r="X173" s="15" t="s">
        <v>13</v>
      </c>
    </row>
    <row r="174" spans="1:25" s="15" customFormat="1" x14ac:dyDescent="0.25">
      <c r="A174" s="14" t="s">
        <v>0</v>
      </c>
      <c r="B174" s="15" t="s">
        <v>70</v>
      </c>
      <c r="C174" s="15" t="s">
        <v>71</v>
      </c>
      <c r="D174" s="15" t="s">
        <v>72</v>
      </c>
      <c r="E174" s="16">
        <v>567</v>
      </c>
      <c r="F174" s="15" t="s">
        <v>188</v>
      </c>
      <c r="G174" s="15" t="s">
        <v>42</v>
      </c>
      <c r="H174" s="17">
        <v>43145.559027777781</v>
      </c>
      <c r="I174" s="15" t="s">
        <v>6</v>
      </c>
      <c r="J174" s="16">
        <v>0.3</v>
      </c>
      <c r="K174" s="16" t="s">
        <v>7</v>
      </c>
      <c r="L174" s="16">
        <v>0.6</v>
      </c>
      <c r="M174" s="15" t="s">
        <v>74</v>
      </c>
      <c r="N174" s="15" t="s">
        <v>73</v>
      </c>
      <c r="O174" s="16">
        <v>1683463</v>
      </c>
      <c r="P174" s="15" t="s">
        <v>88</v>
      </c>
      <c r="Q174" s="15">
        <v>2E-3</v>
      </c>
      <c r="R174" s="15">
        <f t="shared" si="1"/>
        <v>0</v>
      </c>
      <c r="S174" s="15" t="s">
        <v>19</v>
      </c>
      <c r="T174" s="15">
        <v>2E-3</v>
      </c>
      <c r="U174" s="15">
        <v>8.0000000000000002E-3</v>
      </c>
      <c r="V174" s="15" t="s">
        <v>11</v>
      </c>
      <c r="W174" s="15" t="s">
        <v>12</v>
      </c>
      <c r="X174" s="15" t="s">
        <v>13</v>
      </c>
    </row>
    <row r="175" spans="1:25" s="15" customFormat="1" x14ac:dyDescent="0.25">
      <c r="A175" s="14" t="s">
        <v>0</v>
      </c>
      <c r="B175" s="15" t="s">
        <v>70</v>
      </c>
      <c r="C175" s="15" t="s">
        <v>71</v>
      </c>
      <c r="D175" s="15" t="s">
        <v>72</v>
      </c>
      <c r="E175" s="16">
        <v>567</v>
      </c>
      <c r="F175" s="15" t="s">
        <v>188</v>
      </c>
      <c r="G175" s="15" t="s">
        <v>42</v>
      </c>
      <c r="H175" s="17">
        <v>43145.559027777781</v>
      </c>
      <c r="I175" s="15" t="s">
        <v>6</v>
      </c>
      <c r="J175" s="16">
        <v>0.3</v>
      </c>
      <c r="K175" s="16" t="s">
        <v>7</v>
      </c>
      <c r="L175" s="16">
        <v>0.6</v>
      </c>
      <c r="M175" s="15" t="s">
        <v>74</v>
      </c>
      <c r="N175" s="15" t="s">
        <v>73</v>
      </c>
      <c r="O175" s="16">
        <v>1683570</v>
      </c>
      <c r="P175" s="15" t="s">
        <v>89</v>
      </c>
      <c r="Q175" s="15">
        <v>2E-3</v>
      </c>
      <c r="R175" s="15">
        <f t="shared" si="1"/>
        <v>0</v>
      </c>
      <c r="S175" s="15" t="s">
        <v>19</v>
      </c>
      <c r="T175" s="15">
        <v>2E-3</v>
      </c>
      <c r="U175" s="15">
        <v>8.0000000000000002E-3</v>
      </c>
      <c r="V175" s="15" t="s">
        <v>11</v>
      </c>
      <c r="W175" s="15" t="s">
        <v>12</v>
      </c>
      <c r="X175" s="15" t="s">
        <v>13</v>
      </c>
    </row>
    <row r="176" spans="1:25" s="15" customFormat="1" x14ac:dyDescent="0.25">
      <c r="A176" s="14" t="s">
        <v>0</v>
      </c>
      <c r="B176" s="15" t="s">
        <v>70</v>
      </c>
      <c r="C176" s="15" t="s">
        <v>71</v>
      </c>
      <c r="D176" s="15" t="s">
        <v>72</v>
      </c>
      <c r="E176" s="16">
        <v>567</v>
      </c>
      <c r="F176" s="15" t="s">
        <v>188</v>
      </c>
      <c r="G176" s="15" t="s">
        <v>42</v>
      </c>
      <c r="H176" s="17">
        <v>43145.559027777781</v>
      </c>
      <c r="I176" s="15" t="s">
        <v>6</v>
      </c>
      <c r="J176" s="16">
        <v>0.3</v>
      </c>
      <c r="K176" s="16" t="s">
        <v>7</v>
      </c>
      <c r="L176" s="16">
        <v>0.6</v>
      </c>
      <c r="M176" s="15" t="s">
        <v>74</v>
      </c>
      <c r="N176" s="15" t="s">
        <v>73</v>
      </c>
      <c r="O176" s="16">
        <v>1683549</v>
      </c>
      <c r="P176" s="15" t="s">
        <v>90</v>
      </c>
      <c r="Q176" s="15">
        <v>4.3E-3</v>
      </c>
      <c r="R176" s="15">
        <f t="shared" si="1"/>
        <v>0</v>
      </c>
      <c r="S176" s="15" t="s">
        <v>19</v>
      </c>
      <c r="T176" s="15">
        <v>4.3E-3</v>
      </c>
      <c r="U176" s="15">
        <v>1.7000000000000001E-2</v>
      </c>
      <c r="V176" s="15" t="s">
        <v>11</v>
      </c>
      <c r="W176" s="15" t="s">
        <v>12</v>
      </c>
      <c r="X176" s="15" t="s">
        <v>13</v>
      </c>
    </row>
    <row r="177" spans="1:25" s="15" customFormat="1" x14ac:dyDescent="0.25">
      <c r="A177" s="14" t="s">
        <v>0</v>
      </c>
      <c r="B177" s="15" t="s">
        <v>70</v>
      </c>
      <c r="C177" s="15" t="s">
        <v>71</v>
      </c>
      <c r="D177" s="15" t="s">
        <v>72</v>
      </c>
      <c r="E177" s="16">
        <v>567</v>
      </c>
      <c r="F177" s="15" t="s">
        <v>188</v>
      </c>
      <c r="G177" s="15" t="s">
        <v>42</v>
      </c>
      <c r="H177" s="17">
        <v>43145.559027777781</v>
      </c>
      <c r="I177" s="15" t="s">
        <v>6</v>
      </c>
      <c r="J177" s="16">
        <v>0.3</v>
      </c>
      <c r="K177" s="16" t="s">
        <v>7</v>
      </c>
      <c r="L177" s="16">
        <v>0.6</v>
      </c>
      <c r="M177" s="15" t="s">
        <v>74</v>
      </c>
      <c r="N177" s="15" t="s">
        <v>73</v>
      </c>
      <c r="O177" s="16">
        <v>1683526</v>
      </c>
      <c r="P177" s="15" t="s">
        <v>9</v>
      </c>
      <c r="Q177" s="15">
        <v>0.65</v>
      </c>
      <c r="R177" s="15">
        <f t="shared" si="1"/>
        <v>0</v>
      </c>
      <c r="S177" s="15" t="s">
        <v>10</v>
      </c>
      <c r="T177" s="15">
        <v>0.65</v>
      </c>
      <c r="U177" s="15">
        <v>2.5</v>
      </c>
      <c r="V177" s="15" t="s">
        <v>11</v>
      </c>
      <c r="W177" s="15" t="s">
        <v>12</v>
      </c>
      <c r="X177" s="15" t="s">
        <v>13</v>
      </c>
    </row>
    <row r="178" spans="1:25" s="15" customFormat="1" x14ac:dyDescent="0.25">
      <c r="A178" s="14" t="s">
        <v>0</v>
      </c>
      <c r="B178" s="15" t="s">
        <v>70</v>
      </c>
      <c r="C178" s="15" t="s">
        <v>71</v>
      </c>
      <c r="D178" s="15" t="s">
        <v>72</v>
      </c>
      <c r="E178" s="16">
        <v>567</v>
      </c>
      <c r="F178" s="15" t="s">
        <v>188</v>
      </c>
      <c r="G178" s="15" t="s">
        <v>42</v>
      </c>
      <c r="H178" s="17">
        <v>43145.559027777781</v>
      </c>
      <c r="I178" s="15" t="s">
        <v>6</v>
      </c>
      <c r="J178" s="16">
        <v>0.3</v>
      </c>
      <c r="K178" s="16" t="s">
        <v>7</v>
      </c>
      <c r="L178" s="16">
        <v>0.6</v>
      </c>
      <c r="M178" s="15" t="s">
        <v>74</v>
      </c>
      <c r="N178" s="15" t="s">
        <v>73</v>
      </c>
      <c r="O178" s="16">
        <v>1683132</v>
      </c>
      <c r="P178" s="15" t="s">
        <v>91</v>
      </c>
      <c r="Q178" s="15">
        <v>3.3E-4</v>
      </c>
      <c r="R178" s="15">
        <f t="shared" si="1"/>
        <v>3.0769230769230682</v>
      </c>
      <c r="S178" s="15" t="s">
        <v>19</v>
      </c>
      <c r="T178" s="15">
        <v>3.3E-4</v>
      </c>
      <c r="U178" s="15">
        <v>1.2999999999999999E-3</v>
      </c>
      <c r="V178" s="15" t="s">
        <v>11</v>
      </c>
      <c r="W178" s="15" t="s">
        <v>12</v>
      </c>
      <c r="X178" s="15" t="s">
        <v>13</v>
      </c>
      <c r="Y178" s="15" t="s">
        <v>84</v>
      </c>
    </row>
    <row r="179" spans="1:25" s="15" customFormat="1" x14ac:dyDescent="0.25">
      <c r="A179" s="14" t="s">
        <v>0</v>
      </c>
      <c r="B179" s="15" t="s">
        <v>70</v>
      </c>
      <c r="C179" s="15" t="s">
        <v>71</v>
      </c>
      <c r="D179" s="15" t="s">
        <v>72</v>
      </c>
      <c r="E179" s="16">
        <v>567</v>
      </c>
      <c r="F179" s="15" t="s">
        <v>188</v>
      </c>
      <c r="G179" s="15" t="s">
        <v>42</v>
      </c>
      <c r="H179" s="17">
        <v>43145.559027777781</v>
      </c>
      <c r="I179" s="15" t="s">
        <v>6</v>
      </c>
      <c r="J179" s="16">
        <v>0.3</v>
      </c>
      <c r="K179" s="16" t="s">
        <v>7</v>
      </c>
      <c r="L179" s="16">
        <v>0.6</v>
      </c>
      <c r="M179" s="15" t="s">
        <v>74</v>
      </c>
      <c r="N179" s="15" t="s">
        <v>73</v>
      </c>
      <c r="O179" s="16">
        <v>1682681</v>
      </c>
      <c r="P179" s="15" t="s">
        <v>92</v>
      </c>
      <c r="Q179" s="15">
        <v>0.1</v>
      </c>
      <c r="R179" s="15">
        <f t="shared" si="1"/>
        <v>0</v>
      </c>
      <c r="S179" s="15" t="s">
        <v>19</v>
      </c>
      <c r="T179" s="15">
        <v>0.1</v>
      </c>
      <c r="U179" s="15">
        <v>0.4</v>
      </c>
      <c r="V179" s="15" t="s">
        <v>11</v>
      </c>
      <c r="W179" s="15" t="s">
        <v>12</v>
      </c>
      <c r="X179" s="15" t="s">
        <v>13</v>
      </c>
    </row>
    <row r="180" spans="1:25" s="15" customFormat="1" x14ac:dyDescent="0.25">
      <c r="A180" s="14" t="s">
        <v>0</v>
      </c>
      <c r="B180" s="15" t="s">
        <v>70</v>
      </c>
      <c r="C180" s="15" t="s">
        <v>71</v>
      </c>
      <c r="D180" s="15" t="s">
        <v>72</v>
      </c>
      <c r="E180" s="16">
        <v>567</v>
      </c>
      <c r="F180" s="15" t="s">
        <v>188</v>
      </c>
      <c r="G180" s="15" t="s">
        <v>42</v>
      </c>
      <c r="H180" s="17">
        <v>43145.559027777781</v>
      </c>
      <c r="I180" s="15" t="s">
        <v>6</v>
      </c>
      <c r="J180" s="16">
        <v>0.3</v>
      </c>
      <c r="K180" s="16" t="s">
        <v>7</v>
      </c>
      <c r="L180" s="16">
        <v>0.6</v>
      </c>
      <c r="M180" s="15" t="s">
        <v>74</v>
      </c>
      <c r="N180" s="15" t="s">
        <v>73</v>
      </c>
      <c r="O180" s="16">
        <v>1682862</v>
      </c>
      <c r="P180" s="15" t="s">
        <v>14</v>
      </c>
      <c r="Q180" s="15">
        <v>3.0000000000000001E-3</v>
      </c>
      <c r="R180" s="15">
        <f t="shared" si="1"/>
        <v>40</v>
      </c>
      <c r="S180" s="15" t="s">
        <v>10</v>
      </c>
      <c r="T180" s="15">
        <v>2E-3</v>
      </c>
      <c r="U180" s="15">
        <v>5.0000000000000001E-3</v>
      </c>
      <c r="V180" s="26" t="s">
        <v>21</v>
      </c>
      <c r="W180" s="15" t="s">
        <v>12</v>
      </c>
      <c r="X180" s="15" t="s">
        <v>13</v>
      </c>
    </row>
    <row r="181" spans="1:25" s="15" customFormat="1" x14ac:dyDescent="0.25">
      <c r="A181" s="14" t="s">
        <v>0</v>
      </c>
      <c r="B181" s="15" t="s">
        <v>70</v>
      </c>
      <c r="C181" s="15" t="s">
        <v>71</v>
      </c>
      <c r="D181" s="15" t="s">
        <v>72</v>
      </c>
      <c r="E181" s="16">
        <v>567</v>
      </c>
      <c r="F181" s="15" t="s">
        <v>188</v>
      </c>
      <c r="G181" s="15" t="s">
        <v>42</v>
      </c>
      <c r="H181" s="17">
        <v>43145.559027777781</v>
      </c>
      <c r="I181" s="15" t="s">
        <v>6</v>
      </c>
      <c r="J181" s="16">
        <v>0.3</v>
      </c>
      <c r="K181" s="16" t="s">
        <v>7</v>
      </c>
      <c r="L181" s="16">
        <v>0.6</v>
      </c>
      <c r="M181" s="15" t="s">
        <v>74</v>
      </c>
      <c r="N181" s="15" t="s">
        <v>73</v>
      </c>
      <c r="O181" s="16">
        <v>1682738</v>
      </c>
      <c r="P181" s="15" t="s">
        <v>93</v>
      </c>
      <c r="Q181" s="15">
        <v>0.16</v>
      </c>
      <c r="R181" s="15">
        <f t="shared" si="1"/>
        <v>0</v>
      </c>
      <c r="S181" s="15" t="s">
        <v>19</v>
      </c>
      <c r="T181" s="15">
        <v>0.05</v>
      </c>
      <c r="U181" s="15">
        <v>0.2</v>
      </c>
      <c r="V181" s="15" t="s">
        <v>21</v>
      </c>
      <c r="W181" s="15" t="s">
        <v>12</v>
      </c>
      <c r="X181" s="15" t="s">
        <v>13</v>
      </c>
    </row>
    <row r="182" spans="1:25" s="15" customFormat="1" x14ac:dyDescent="0.25">
      <c r="A182" s="14" t="s">
        <v>0</v>
      </c>
      <c r="B182" s="15" t="s">
        <v>70</v>
      </c>
      <c r="C182" s="15" t="s">
        <v>71</v>
      </c>
      <c r="D182" s="15" t="s">
        <v>72</v>
      </c>
      <c r="E182" s="16">
        <v>567</v>
      </c>
      <c r="F182" s="15" t="s">
        <v>188</v>
      </c>
      <c r="G182" s="15" t="s">
        <v>42</v>
      </c>
      <c r="H182" s="17">
        <v>43145.559027777781</v>
      </c>
      <c r="I182" s="15" t="s">
        <v>6</v>
      </c>
      <c r="J182" s="16">
        <v>0.3</v>
      </c>
      <c r="K182" s="16" t="s">
        <v>7</v>
      </c>
      <c r="L182" s="16">
        <v>0.6</v>
      </c>
      <c r="M182" s="15" t="s">
        <v>74</v>
      </c>
      <c r="N182" s="15" t="s">
        <v>73</v>
      </c>
      <c r="O182" s="16">
        <v>1683716</v>
      </c>
      <c r="P182" s="15" t="s">
        <v>94</v>
      </c>
      <c r="Q182" s="15">
        <v>4.2000000000000002E-4</v>
      </c>
      <c r="R182" s="15">
        <f t="shared" si="1"/>
        <v>21.052631578947363</v>
      </c>
      <c r="S182" s="15" t="s">
        <v>19</v>
      </c>
      <c r="T182" s="15">
        <v>2.5000000000000001E-4</v>
      </c>
      <c r="U182" s="15">
        <v>1E-3</v>
      </c>
      <c r="V182" s="26" t="s">
        <v>21</v>
      </c>
      <c r="W182" s="15" t="s">
        <v>12</v>
      </c>
      <c r="X182" s="15" t="s">
        <v>13</v>
      </c>
      <c r="Y182" s="15" t="s">
        <v>84</v>
      </c>
    </row>
    <row r="183" spans="1:25" s="15" customFormat="1" x14ac:dyDescent="0.25">
      <c r="A183" s="14" t="s">
        <v>0</v>
      </c>
      <c r="B183" s="15" t="s">
        <v>70</v>
      </c>
      <c r="C183" s="15" t="s">
        <v>71</v>
      </c>
      <c r="D183" s="15" t="s">
        <v>72</v>
      </c>
      <c r="E183" s="16">
        <v>567</v>
      </c>
      <c r="F183" s="15" t="s">
        <v>188</v>
      </c>
      <c r="G183" s="15" t="s">
        <v>42</v>
      </c>
      <c r="H183" s="17">
        <v>43145.559027777781</v>
      </c>
      <c r="I183" s="15" t="s">
        <v>6</v>
      </c>
      <c r="J183" s="16">
        <v>0.3</v>
      </c>
      <c r="K183" s="16" t="s">
        <v>7</v>
      </c>
      <c r="L183" s="16">
        <v>0.6</v>
      </c>
      <c r="M183" s="15" t="s">
        <v>74</v>
      </c>
      <c r="N183" s="15" t="s">
        <v>73</v>
      </c>
      <c r="O183" s="16">
        <v>1683631</v>
      </c>
      <c r="P183" s="15" t="s">
        <v>95</v>
      </c>
      <c r="Q183" s="15">
        <v>1.5E-3</v>
      </c>
      <c r="R183" s="15">
        <f t="shared" si="1"/>
        <v>0</v>
      </c>
      <c r="S183" s="15" t="s">
        <v>19</v>
      </c>
      <c r="T183" s="15">
        <v>1.5E-3</v>
      </c>
      <c r="U183" s="15">
        <v>6.1000000000000004E-3</v>
      </c>
      <c r="V183" s="15" t="s">
        <v>11</v>
      </c>
      <c r="W183" s="15" t="s">
        <v>12</v>
      </c>
      <c r="X183" s="15" t="s">
        <v>13</v>
      </c>
      <c r="Y183" s="15" t="s">
        <v>84</v>
      </c>
    </row>
    <row r="184" spans="1:25" s="15" customFormat="1" x14ac:dyDescent="0.25">
      <c r="A184" s="14" t="s">
        <v>0</v>
      </c>
      <c r="B184" s="15" t="s">
        <v>70</v>
      </c>
      <c r="C184" s="15" t="s">
        <v>71</v>
      </c>
      <c r="D184" s="15" t="s">
        <v>72</v>
      </c>
      <c r="E184" s="16">
        <v>567</v>
      </c>
      <c r="F184" s="15" t="s">
        <v>188</v>
      </c>
      <c r="G184" s="15" t="s">
        <v>42</v>
      </c>
      <c r="H184" s="17">
        <v>43145.559027777781</v>
      </c>
      <c r="I184" s="15" t="s">
        <v>6</v>
      </c>
      <c r="J184" s="16">
        <v>0.3</v>
      </c>
      <c r="K184" s="16" t="s">
        <v>7</v>
      </c>
      <c r="L184" s="16">
        <v>0.6</v>
      </c>
      <c r="M184" s="15" t="s">
        <v>74</v>
      </c>
      <c r="N184" s="15" t="s">
        <v>73</v>
      </c>
      <c r="O184" s="16">
        <v>1682565</v>
      </c>
      <c r="P184" s="15" t="s">
        <v>96</v>
      </c>
      <c r="Q184" s="15">
        <v>2.3E-3</v>
      </c>
      <c r="R184" s="15">
        <f t="shared" si="1"/>
        <v>4.4444444444444366</v>
      </c>
      <c r="S184" s="15" t="s">
        <v>19</v>
      </c>
      <c r="T184" s="15">
        <v>2.3E-3</v>
      </c>
      <c r="U184" s="15">
        <v>9.1000000000000004E-3</v>
      </c>
      <c r="V184" s="15" t="s">
        <v>11</v>
      </c>
      <c r="W184" s="15" t="s">
        <v>12</v>
      </c>
      <c r="X184" s="15" t="s">
        <v>13</v>
      </c>
      <c r="Y184" s="15" t="s">
        <v>84</v>
      </c>
    </row>
    <row r="185" spans="1:25" s="15" customFormat="1" x14ac:dyDescent="0.25">
      <c r="A185" s="14" t="s">
        <v>0</v>
      </c>
      <c r="B185" s="15" t="s">
        <v>70</v>
      </c>
      <c r="C185" s="15" t="s">
        <v>71</v>
      </c>
      <c r="D185" s="15" t="s">
        <v>72</v>
      </c>
      <c r="E185" s="16">
        <v>567</v>
      </c>
      <c r="F185" s="15" t="s">
        <v>188</v>
      </c>
      <c r="G185" s="15" t="s">
        <v>42</v>
      </c>
      <c r="H185" s="17">
        <v>43145.559027777781</v>
      </c>
      <c r="I185" s="15" t="s">
        <v>6</v>
      </c>
      <c r="J185" s="16">
        <v>0.3</v>
      </c>
      <c r="K185" s="16" t="s">
        <v>7</v>
      </c>
      <c r="L185" s="16">
        <v>0.6</v>
      </c>
      <c r="M185" s="15" t="s">
        <v>74</v>
      </c>
      <c r="N185" s="15" t="s">
        <v>73</v>
      </c>
      <c r="O185" s="16">
        <v>1683287</v>
      </c>
      <c r="P185" s="15" t="s">
        <v>97</v>
      </c>
      <c r="Q185" s="15">
        <v>4.3E-3</v>
      </c>
      <c r="R185" s="15">
        <f t="shared" si="1"/>
        <v>0</v>
      </c>
      <c r="S185" s="15" t="s">
        <v>19</v>
      </c>
      <c r="T185" s="15">
        <v>4.3E-3</v>
      </c>
      <c r="U185" s="15">
        <v>1.7000000000000001E-2</v>
      </c>
      <c r="V185" s="15" t="s">
        <v>11</v>
      </c>
      <c r="W185" s="15" t="s">
        <v>12</v>
      </c>
      <c r="X185" s="15" t="s">
        <v>13</v>
      </c>
    </row>
    <row r="186" spans="1:25" s="15" customFormat="1" x14ac:dyDescent="0.25">
      <c r="A186" s="14" t="s">
        <v>0</v>
      </c>
      <c r="B186" s="15" t="s">
        <v>70</v>
      </c>
      <c r="C186" s="15" t="s">
        <v>71</v>
      </c>
      <c r="D186" s="15" t="s">
        <v>72</v>
      </c>
      <c r="E186" s="16">
        <v>567</v>
      </c>
      <c r="F186" s="15" t="s">
        <v>188</v>
      </c>
      <c r="G186" s="15" t="s">
        <v>42</v>
      </c>
      <c r="H186" s="17">
        <v>43145.559027777781</v>
      </c>
      <c r="I186" s="15" t="s">
        <v>6</v>
      </c>
      <c r="J186" s="16">
        <v>0.3</v>
      </c>
      <c r="K186" s="16" t="s">
        <v>7</v>
      </c>
      <c r="L186" s="16">
        <v>0.6</v>
      </c>
      <c r="M186" s="15" t="s">
        <v>74</v>
      </c>
      <c r="N186" s="15" t="s">
        <v>73</v>
      </c>
      <c r="O186" s="16">
        <v>1683229</v>
      </c>
      <c r="P186" s="15" t="s">
        <v>98</v>
      </c>
      <c r="Q186" s="15">
        <v>8.0000000000000004E-4</v>
      </c>
      <c r="R186" s="15">
        <f>(ABS(Q186-Q61)/(Q186+Q61))*200</f>
        <v>0</v>
      </c>
      <c r="S186" s="15" t="s">
        <v>19</v>
      </c>
      <c r="T186" s="15">
        <v>8.0000000000000004E-4</v>
      </c>
      <c r="U186" s="15">
        <v>3.2000000000000002E-3</v>
      </c>
      <c r="V186" s="15" t="s">
        <v>11</v>
      </c>
      <c r="W186" s="15" t="s">
        <v>12</v>
      </c>
      <c r="X186" s="15" t="s">
        <v>13</v>
      </c>
      <c r="Y186" s="15" t="s">
        <v>76</v>
      </c>
    </row>
    <row r="187" spans="1:25" s="15" customFormat="1" hidden="1" x14ac:dyDescent="0.25">
      <c r="A187" s="14" t="s">
        <v>0</v>
      </c>
      <c r="B187" s="15" t="s">
        <v>70</v>
      </c>
      <c r="C187" s="15" t="s">
        <v>71</v>
      </c>
      <c r="D187" s="15" t="s">
        <v>72</v>
      </c>
      <c r="E187" s="16">
        <v>567</v>
      </c>
      <c r="F187" s="15" t="s">
        <v>188</v>
      </c>
      <c r="G187" s="15" t="s">
        <v>42</v>
      </c>
      <c r="H187" s="17">
        <v>43145.559027777781</v>
      </c>
      <c r="I187" s="15" t="s">
        <v>6</v>
      </c>
      <c r="J187" s="16">
        <v>0.3</v>
      </c>
      <c r="K187" s="16" t="s">
        <v>7</v>
      </c>
      <c r="L187" s="16">
        <v>0.6</v>
      </c>
      <c r="M187" s="15" t="s">
        <v>74</v>
      </c>
      <c r="N187" s="15" t="s">
        <v>73</v>
      </c>
      <c r="O187" s="16">
        <v>1683568</v>
      </c>
      <c r="P187" s="15" t="s">
        <v>99</v>
      </c>
      <c r="Q187" s="15">
        <v>0.01</v>
      </c>
      <c r="R187" s="15">
        <f t="shared" si="1"/>
        <v>6.1855670103092768</v>
      </c>
      <c r="S187" s="15" t="s">
        <v>19</v>
      </c>
      <c r="T187" s="15">
        <v>5.1000000000000004E-4</v>
      </c>
      <c r="U187" s="15">
        <v>2E-3</v>
      </c>
      <c r="V187" s="15" t="s">
        <v>100</v>
      </c>
      <c r="W187" s="15" t="s">
        <v>12</v>
      </c>
      <c r="X187" s="15" t="s">
        <v>13</v>
      </c>
      <c r="Y187" s="15" t="s">
        <v>84</v>
      </c>
    </row>
    <row r="188" spans="1:25" s="15" customFormat="1" x14ac:dyDescent="0.25">
      <c r="A188" s="14" t="s">
        <v>0</v>
      </c>
      <c r="B188" s="15" t="s">
        <v>70</v>
      </c>
      <c r="C188" s="15" t="s">
        <v>71</v>
      </c>
      <c r="D188" s="15" t="s">
        <v>72</v>
      </c>
      <c r="E188" s="16">
        <v>567</v>
      </c>
      <c r="F188" s="15" t="s">
        <v>188</v>
      </c>
      <c r="G188" s="15" t="s">
        <v>42</v>
      </c>
      <c r="H188" s="17">
        <v>43145.559027777781</v>
      </c>
      <c r="I188" s="15" t="s">
        <v>6</v>
      </c>
      <c r="J188" s="16">
        <v>0.3</v>
      </c>
      <c r="K188" s="16" t="s">
        <v>7</v>
      </c>
      <c r="L188" s="16">
        <v>0.6</v>
      </c>
      <c r="M188" s="15" t="s">
        <v>74</v>
      </c>
      <c r="N188" s="15" t="s">
        <v>73</v>
      </c>
      <c r="O188" s="16">
        <v>1683304</v>
      </c>
      <c r="P188" s="15" t="s">
        <v>101</v>
      </c>
      <c r="Q188" s="15">
        <v>4.0999999999999999E-4</v>
      </c>
      <c r="R188" s="15">
        <f t="shared" si="1"/>
        <v>2.469135802469129</v>
      </c>
      <c r="S188" s="15" t="s">
        <v>19</v>
      </c>
      <c r="T188" s="15">
        <v>4.0999999999999999E-4</v>
      </c>
      <c r="U188" s="15">
        <v>1.6000000000000001E-3</v>
      </c>
      <c r="V188" s="15" t="s">
        <v>11</v>
      </c>
      <c r="W188" s="15" t="s">
        <v>12</v>
      </c>
      <c r="X188" s="15" t="s">
        <v>13</v>
      </c>
      <c r="Y188" s="15" t="s">
        <v>84</v>
      </c>
    </row>
    <row r="189" spans="1:25" s="15" customFormat="1" x14ac:dyDescent="0.25">
      <c r="A189" s="14" t="s">
        <v>0</v>
      </c>
      <c r="B189" s="15" t="s">
        <v>70</v>
      </c>
      <c r="C189" s="15" t="s">
        <v>71</v>
      </c>
      <c r="D189" s="15" t="s">
        <v>72</v>
      </c>
      <c r="E189" s="16">
        <v>567</v>
      </c>
      <c r="F189" s="15" t="s">
        <v>188</v>
      </c>
      <c r="G189" s="15" t="s">
        <v>42</v>
      </c>
      <c r="H189" s="17">
        <v>43145.559027777781</v>
      </c>
      <c r="I189" s="15" t="s">
        <v>6</v>
      </c>
      <c r="J189" s="16">
        <v>0.3</v>
      </c>
      <c r="K189" s="16" t="s">
        <v>7</v>
      </c>
      <c r="L189" s="16">
        <v>0.6</v>
      </c>
      <c r="M189" s="15" t="s">
        <v>74</v>
      </c>
      <c r="N189" s="15" t="s">
        <v>73</v>
      </c>
      <c r="O189" s="16">
        <v>1682711</v>
      </c>
      <c r="P189" s="15" t="s">
        <v>102</v>
      </c>
      <c r="Q189" s="15">
        <v>0.02</v>
      </c>
      <c r="R189" s="15">
        <f t="shared" si="1"/>
        <v>0</v>
      </c>
      <c r="S189" s="15" t="s">
        <v>19</v>
      </c>
      <c r="T189" s="15">
        <v>0.02</v>
      </c>
      <c r="U189" s="15">
        <v>0.08</v>
      </c>
      <c r="V189" s="15" t="s">
        <v>11</v>
      </c>
      <c r="W189" s="15" t="s">
        <v>12</v>
      </c>
      <c r="X189" s="15" t="s">
        <v>13</v>
      </c>
    </row>
    <row r="190" spans="1:25" s="15" customFormat="1" hidden="1" x14ac:dyDescent="0.25">
      <c r="A190" s="14" t="s">
        <v>0</v>
      </c>
      <c r="B190" s="15" t="s">
        <v>70</v>
      </c>
      <c r="C190" s="15" t="s">
        <v>71</v>
      </c>
      <c r="D190" s="15" t="s">
        <v>72</v>
      </c>
      <c r="E190" s="16">
        <v>567</v>
      </c>
      <c r="F190" s="15" t="s">
        <v>188</v>
      </c>
      <c r="G190" s="15" t="s">
        <v>42</v>
      </c>
      <c r="H190" s="17">
        <v>43145.559027777781</v>
      </c>
      <c r="I190" s="15" t="s">
        <v>6</v>
      </c>
      <c r="J190" s="16">
        <v>0.3</v>
      </c>
      <c r="K190" s="16" t="s">
        <v>7</v>
      </c>
      <c r="L190" s="16">
        <v>0.6</v>
      </c>
      <c r="M190" s="15" t="s">
        <v>74</v>
      </c>
      <c r="N190" s="15" t="s">
        <v>73</v>
      </c>
      <c r="O190" s="16">
        <v>1682629</v>
      </c>
      <c r="P190" s="15" t="s">
        <v>103</v>
      </c>
      <c r="Q190" s="15">
        <v>1.28</v>
      </c>
      <c r="R190" s="15">
        <f t="shared" si="1"/>
        <v>2.3166023166023191</v>
      </c>
      <c r="S190" s="15" t="s">
        <v>10</v>
      </c>
      <c r="T190" s="15">
        <v>7.4999999999999997E-2</v>
      </c>
      <c r="U190" s="15">
        <v>0.3</v>
      </c>
      <c r="W190" s="15" t="s">
        <v>12</v>
      </c>
      <c r="X190" s="15" t="s">
        <v>13</v>
      </c>
    </row>
    <row r="191" spans="1:25" s="15" customFormat="1" x14ac:dyDescent="0.25">
      <c r="A191" s="14" t="s">
        <v>0</v>
      </c>
      <c r="B191" s="15" t="s">
        <v>70</v>
      </c>
      <c r="C191" s="15" t="s">
        <v>71</v>
      </c>
      <c r="D191" s="15" t="s">
        <v>72</v>
      </c>
      <c r="E191" s="16">
        <v>567</v>
      </c>
      <c r="F191" s="15" t="s">
        <v>188</v>
      </c>
      <c r="G191" s="15" t="s">
        <v>42</v>
      </c>
      <c r="H191" s="17">
        <v>43145.559027777781</v>
      </c>
      <c r="I191" s="15" t="s">
        <v>6</v>
      </c>
      <c r="J191" s="16">
        <v>0.3</v>
      </c>
      <c r="K191" s="16" t="s">
        <v>7</v>
      </c>
      <c r="L191" s="16">
        <v>0.6</v>
      </c>
      <c r="M191" s="15" t="s">
        <v>74</v>
      </c>
      <c r="N191" s="15" t="s">
        <v>73</v>
      </c>
      <c r="O191" s="16">
        <v>1682592</v>
      </c>
      <c r="P191" s="15" t="s">
        <v>104</v>
      </c>
      <c r="Q191" s="15">
        <v>4.0000000000000002E-4</v>
      </c>
      <c r="R191" s="15">
        <f t="shared" si="1"/>
        <v>0</v>
      </c>
      <c r="S191" s="15" t="s">
        <v>19</v>
      </c>
      <c r="T191" s="15">
        <v>4.0000000000000002E-4</v>
      </c>
      <c r="U191" s="15">
        <v>1.6000000000000001E-3</v>
      </c>
      <c r="V191" s="15" t="s">
        <v>11</v>
      </c>
      <c r="W191" s="15" t="s">
        <v>12</v>
      </c>
      <c r="X191" s="15" t="s">
        <v>13</v>
      </c>
      <c r="Y191" s="15" t="s">
        <v>76</v>
      </c>
    </row>
    <row r="192" spans="1:25" s="15" customFormat="1" x14ac:dyDescent="0.25">
      <c r="A192" s="14" t="s">
        <v>0</v>
      </c>
      <c r="B192" s="15" t="s">
        <v>70</v>
      </c>
      <c r="C192" s="15" t="s">
        <v>71</v>
      </c>
      <c r="D192" s="15" t="s">
        <v>72</v>
      </c>
      <c r="E192" s="16">
        <v>567</v>
      </c>
      <c r="F192" s="15" t="s">
        <v>188</v>
      </c>
      <c r="G192" s="15" t="s">
        <v>42</v>
      </c>
      <c r="H192" s="17">
        <v>43145.559027777781</v>
      </c>
      <c r="I192" s="15" t="s">
        <v>6</v>
      </c>
      <c r="J192" s="16">
        <v>0.3</v>
      </c>
      <c r="K192" s="16" t="s">
        <v>7</v>
      </c>
      <c r="L192" s="16">
        <v>0.6</v>
      </c>
      <c r="M192" s="15" t="s">
        <v>74</v>
      </c>
      <c r="N192" s="15" t="s">
        <v>73</v>
      </c>
      <c r="O192" s="16">
        <v>1682433</v>
      </c>
      <c r="P192" s="15" t="s">
        <v>105</v>
      </c>
      <c r="Q192" s="15">
        <v>2E-3</v>
      </c>
      <c r="R192" s="15">
        <f t="shared" si="1"/>
        <v>0</v>
      </c>
      <c r="S192" s="15" t="s">
        <v>19</v>
      </c>
      <c r="T192" s="15">
        <v>2E-3</v>
      </c>
      <c r="U192" s="15">
        <v>8.0000000000000002E-3</v>
      </c>
      <c r="V192" s="15" t="s">
        <v>11</v>
      </c>
      <c r="W192" s="15" t="s">
        <v>12</v>
      </c>
      <c r="X192" s="15" t="s">
        <v>13</v>
      </c>
    </row>
    <row r="193" spans="1:25" s="15" customFormat="1" x14ac:dyDescent="0.25">
      <c r="A193" s="14" t="s">
        <v>0</v>
      </c>
      <c r="B193" s="15" t="s">
        <v>70</v>
      </c>
      <c r="C193" s="15" t="s">
        <v>71</v>
      </c>
      <c r="D193" s="15" t="s">
        <v>72</v>
      </c>
      <c r="E193" s="16">
        <v>567</v>
      </c>
      <c r="F193" s="15" t="s">
        <v>188</v>
      </c>
      <c r="G193" s="15" t="s">
        <v>42</v>
      </c>
      <c r="H193" s="17">
        <v>43145.559027777781</v>
      </c>
      <c r="I193" s="15" t="s">
        <v>6</v>
      </c>
      <c r="J193" s="16">
        <v>0.3</v>
      </c>
      <c r="K193" s="16" t="s">
        <v>7</v>
      </c>
      <c r="L193" s="16">
        <v>0.6</v>
      </c>
      <c r="M193" s="15" t="s">
        <v>74</v>
      </c>
      <c r="N193" s="15" t="s">
        <v>73</v>
      </c>
      <c r="O193" s="16">
        <v>1683218</v>
      </c>
      <c r="P193" s="15" t="s">
        <v>106</v>
      </c>
      <c r="Q193" s="15">
        <v>2E-3</v>
      </c>
      <c r="R193" s="15">
        <f t="shared" si="1"/>
        <v>0</v>
      </c>
      <c r="S193" s="15" t="s">
        <v>19</v>
      </c>
      <c r="T193" s="15">
        <v>2E-3</v>
      </c>
      <c r="U193" s="15">
        <v>8.0000000000000002E-3</v>
      </c>
      <c r="V193" s="15" t="s">
        <v>11</v>
      </c>
      <c r="W193" s="15" t="s">
        <v>12</v>
      </c>
      <c r="X193" s="15" t="s">
        <v>13</v>
      </c>
    </row>
    <row r="194" spans="1:25" s="15" customFormat="1" hidden="1" x14ac:dyDescent="0.25">
      <c r="A194" s="14" t="s">
        <v>0</v>
      </c>
      <c r="B194" s="15" t="s">
        <v>70</v>
      </c>
      <c r="C194" s="15" t="s">
        <v>71</v>
      </c>
      <c r="D194" s="15" t="s">
        <v>72</v>
      </c>
      <c r="E194" s="16">
        <v>567</v>
      </c>
      <c r="F194" s="15" t="s">
        <v>188</v>
      </c>
      <c r="G194" s="15" t="s">
        <v>42</v>
      </c>
      <c r="H194" s="17">
        <v>43145.559027777781</v>
      </c>
      <c r="I194" s="15" t="s">
        <v>6</v>
      </c>
      <c r="J194" s="16">
        <v>0.3</v>
      </c>
      <c r="K194" s="16" t="s">
        <v>7</v>
      </c>
      <c r="L194" s="16">
        <v>0.6</v>
      </c>
      <c r="M194" s="15" t="s">
        <v>74</v>
      </c>
      <c r="N194" s="15" t="s">
        <v>73</v>
      </c>
      <c r="O194" s="16">
        <v>1683438</v>
      </c>
      <c r="P194" s="15" t="s">
        <v>15</v>
      </c>
      <c r="Q194" s="15">
        <v>9.3000000000000007</v>
      </c>
      <c r="R194" s="15">
        <f t="shared" si="1"/>
        <v>0</v>
      </c>
      <c r="S194" s="15" t="s">
        <v>10</v>
      </c>
      <c r="T194" s="15">
        <v>0.5</v>
      </c>
      <c r="U194" s="15">
        <v>1</v>
      </c>
      <c r="W194" s="15" t="s">
        <v>12</v>
      </c>
      <c r="X194" s="15" t="s">
        <v>13</v>
      </c>
    </row>
    <row r="195" spans="1:25" s="15" customFormat="1" x14ac:dyDescent="0.25">
      <c r="A195" s="14" t="s">
        <v>0</v>
      </c>
      <c r="B195" s="15" t="s">
        <v>70</v>
      </c>
      <c r="C195" s="15" t="s">
        <v>71</v>
      </c>
      <c r="D195" s="15" t="s">
        <v>72</v>
      </c>
      <c r="E195" s="16">
        <v>567</v>
      </c>
      <c r="F195" s="15" t="s">
        <v>188</v>
      </c>
      <c r="G195" s="15" t="s">
        <v>42</v>
      </c>
      <c r="H195" s="17">
        <v>43145.559027777781</v>
      </c>
      <c r="I195" s="15" t="s">
        <v>6</v>
      </c>
      <c r="J195" s="16">
        <v>0.3</v>
      </c>
      <c r="K195" s="16" t="s">
        <v>7</v>
      </c>
      <c r="L195" s="16">
        <v>0.6</v>
      </c>
      <c r="M195" s="15" t="s">
        <v>74</v>
      </c>
      <c r="N195" s="15" t="s">
        <v>73</v>
      </c>
      <c r="O195" s="16">
        <v>1683299</v>
      </c>
      <c r="P195" s="15" t="s">
        <v>107</v>
      </c>
      <c r="Q195" s="15">
        <v>4.3E-3</v>
      </c>
      <c r="R195" s="15">
        <f t="shared" si="1"/>
        <v>0</v>
      </c>
      <c r="S195" s="15" t="s">
        <v>19</v>
      </c>
      <c r="T195" s="15">
        <v>4.3E-3</v>
      </c>
      <c r="U195" s="15">
        <v>1.7000000000000001E-2</v>
      </c>
      <c r="V195" s="15" t="s">
        <v>11</v>
      </c>
      <c r="W195" s="15" t="s">
        <v>12</v>
      </c>
      <c r="X195" s="15" t="s">
        <v>13</v>
      </c>
    </row>
    <row r="196" spans="1:25" s="15" customFormat="1" hidden="1" x14ac:dyDescent="0.25">
      <c r="A196" s="14" t="s">
        <v>0</v>
      </c>
      <c r="B196" s="15" t="s">
        <v>70</v>
      </c>
      <c r="C196" s="15" t="s">
        <v>71</v>
      </c>
      <c r="D196" s="15" t="s">
        <v>72</v>
      </c>
      <c r="E196" s="16">
        <v>567</v>
      </c>
      <c r="F196" s="15" t="s">
        <v>188</v>
      </c>
      <c r="G196" s="15" t="s">
        <v>42</v>
      </c>
      <c r="H196" s="17">
        <v>43145.559027777781</v>
      </c>
      <c r="I196" s="15" t="s">
        <v>6</v>
      </c>
      <c r="J196" s="16">
        <v>0.3</v>
      </c>
      <c r="K196" s="16" t="s">
        <v>7</v>
      </c>
      <c r="L196" s="16">
        <v>0.6</v>
      </c>
      <c r="M196" s="15" t="s">
        <v>74</v>
      </c>
      <c r="N196" s="15" t="s">
        <v>73</v>
      </c>
      <c r="O196" s="16">
        <v>1682735</v>
      </c>
      <c r="P196" s="15" t="s">
        <v>108</v>
      </c>
      <c r="Q196" s="15">
        <v>2.7000000000000001E-3</v>
      </c>
      <c r="R196" s="15">
        <f t="shared" si="1"/>
        <v>0</v>
      </c>
      <c r="S196" s="15" t="s">
        <v>19</v>
      </c>
      <c r="T196" s="15">
        <v>2.7000000000000001E-3</v>
      </c>
      <c r="U196" s="15">
        <v>1.0999999999999999E-2</v>
      </c>
      <c r="V196" s="15" t="s">
        <v>109</v>
      </c>
      <c r="W196" s="15" t="s">
        <v>12</v>
      </c>
      <c r="X196" s="15" t="s">
        <v>13</v>
      </c>
      <c r="Y196" s="15" t="s">
        <v>76</v>
      </c>
    </row>
    <row r="197" spans="1:25" s="15" customFormat="1" hidden="1" x14ac:dyDescent="0.25">
      <c r="A197" s="14" t="s">
        <v>0</v>
      </c>
      <c r="B197" s="15" t="s">
        <v>70</v>
      </c>
      <c r="C197" s="15" t="s">
        <v>71</v>
      </c>
      <c r="D197" s="15" t="s">
        <v>72</v>
      </c>
      <c r="E197" s="16">
        <v>567</v>
      </c>
      <c r="F197" s="15" t="s">
        <v>188</v>
      </c>
      <c r="G197" s="15" t="s">
        <v>42</v>
      </c>
      <c r="H197" s="17">
        <v>43145.559027777781</v>
      </c>
      <c r="I197" s="15" t="s">
        <v>6</v>
      </c>
      <c r="J197" s="16">
        <v>0.3</v>
      </c>
      <c r="K197" s="16" t="s">
        <v>7</v>
      </c>
      <c r="L197" s="16">
        <v>0.6</v>
      </c>
      <c r="M197" s="15" t="s">
        <v>74</v>
      </c>
      <c r="N197" s="15" t="s">
        <v>73</v>
      </c>
      <c r="O197" s="16">
        <v>1683579</v>
      </c>
      <c r="P197" s="15" t="s">
        <v>17</v>
      </c>
      <c r="Q197" s="15">
        <v>2.9</v>
      </c>
      <c r="R197" s="15">
        <f t="shared" si="1"/>
        <v>3.5087719298245648</v>
      </c>
      <c r="S197" s="15" t="s">
        <v>10</v>
      </c>
      <c r="T197" s="15">
        <v>0.2</v>
      </c>
      <c r="U197" s="15">
        <v>0.5</v>
      </c>
      <c r="W197" s="15" t="s">
        <v>12</v>
      </c>
      <c r="X197" s="15" t="s">
        <v>13</v>
      </c>
    </row>
    <row r="198" spans="1:25" s="15" customFormat="1" x14ac:dyDescent="0.25">
      <c r="A198" s="14" t="s">
        <v>0</v>
      </c>
      <c r="B198" s="15" t="s">
        <v>70</v>
      </c>
      <c r="C198" s="15" t="s">
        <v>71</v>
      </c>
      <c r="D198" s="15" t="s">
        <v>72</v>
      </c>
      <c r="E198" s="16">
        <v>567</v>
      </c>
      <c r="F198" s="15" t="s">
        <v>188</v>
      </c>
      <c r="G198" s="15" t="s">
        <v>42</v>
      </c>
      <c r="H198" s="17">
        <v>43145.559027777781</v>
      </c>
      <c r="I198" s="15" t="s">
        <v>6</v>
      </c>
      <c r="J198" s="16">
        <v>0.3</v>
      </c>
      <c r="K198" s="16" t="s">
        <v>7</v>
      </c>
      <c r="L198" s="16">
        <v>0.6</v>
      </c>
      <c r="M198" s="15" t="s">
        <v>74</v>
      </c>
      <c r="N198" s="15" t="s">
        <v>73</v>
      </c>
      <c r="O198" s="16">
        <v>1682524</v>
      </c>
      <c r="P198" s="15" t="s">
        <v>18</v>
      </c>
      <c r="Q198" s="15">
        <v>0.55000000000000004</v>
      </c>
      <c r="R198" s="15">
        <f t="shared" si="1"/>
        <v>0</v>
      </c>
      <c r="S198" s="15" t="s">
        <v>19</v>
      </c>
      <c r="T198" s="15">
        <v>0.55000000000000004</v>
      </c>
      <c r="U198" s="15">
        <v>1.7</v>
      </c>
      <c r="V198" s="15" t="s">
        <v>11</v>
      </c>
      <c r="W198" s="15" t="s">
        <v>12</v>
      </c>
      <c r="X198" s="15" t="s">
        <v>13</v>
      </c>
    </row>
    <row r="199" spans="1:25" s="15" customFormat="1" x14ac:dyDescent="0.25">
      <c r="A199" s="14" t="s">
        <v>0</v>
      </c>
      <c r="B199" s="15" t="s">
        <v>70</v>
      </c>
      <c r="C199" s="15" t="s">
        <v>71</v>
      </c>
      <c r="D199" s="15" t="s">
        <v>72</v>
      </c>
      <c r="E199" s="16">
        <v>567</v>
      </c>
      <c r="F199" s="15" t="s">
        <v>188</v>
      </c>
      <c r="G199" s="15" t="s">
        <v>42</v>
      </c>
      <c r="H199" s="17">
        <v>43145.559027777781</v>
      </c>
      <c r="I199" s="15" t="s">
        <v>6</v>
      </c>
      <c r="J199" s="16">
        <v>0.3</v>
      </c>
      <c r="K199" s="16" t="s">
        <v>7</v>
      </c>
      <c r="L199" s="16">
        <v>0.6</v>
      </c>
      <c r="M199" s="15" t="s">
        <v>74</v>
      </c>
      <c r="N199" s="15" t="s">
        <v>73</v>
      </c>
      <c r="O199" s="16">
        <v>1682596</v>
      </c>
      <c r="P199" s="15" t="s">
        <v>20</v>
      </c>
      <c r="Q199" s="15">
        <v>0.4</v>
      </c>
      <c r="R199" s="15">
        <f t="shared" si="1"/>
        <v>0</v>
      </c>
      <c r="S199" s="15" t="s">
        <v>19</v>
      </c>
      <c r="T199" s="15">
        <v>0.4</v>
      </c>
      <c r="U199" s="15">
        <v>1.2</v>
      </c>
      <c r="V199" s="15" t="s">
        <v>11</v>
      </c>
      <c r="W199" s="15" t="s">
        <v>12</v>
      </c>
      <c r="X199" s="15" t="s">
        <v>13</v>
      </c>
    </row>
    <row r="200" spans="1:25" s="15" customFormat="1" x14ac:dyDescent="0.25">
      <c r="A200" s="14" t="s">
        <v>0</v>
      </c>
      <c r="B200" s="15" t="s">
        <v>70</v>
      </c>
      <c r="C200" s="15" t="s">
        <v>71</v>
      </c>
      <c r="D200" s="15" t="s">
        <v>72</v>
      </c>
      <c r="E200" s="16">
        <v>567</v>
      </c>
      <c r="F200" s="15" t="s">
        <v>188</v>
      </c>
      <c r="G200" s="15" t="s">
        <v>42</v>
      </c>
      <c r="H200" s="17">
        <v>43145.559027777781</v>
      </c>
      <c r="I200" s="15" t="s">
        <v>6</v>
      </c>
      <c r="J200" s="16">
        <v>0.3</v>
      </c>
      <c r="K200" s="16" t="s">
        <v>7</v>
      </c>
      <c r="L200" s="16">
        <v>0.6</v>
      </c>
      <c r="M200" s="15" t="s">
        <v>74</v>
      </c>
      <c r="N200" s="15" t="s">
        <v>73</v>
      </c>
      <c r="O200" s="16">
        <v>1683068</v>
      </c>
      <c r="P200" s="15" t="s">
        <v>110</v>
      </c>
      <c r="Q200" s="15">
        <v>2.2000000000000001E-3</v>
      </c>
      <c r="R200" s="15">
        <f t="shared" si="1"/>
        <v>0</v>
      </c>
      <c r="S200" s="15" t="s">
        <v>19</v>
      </c>
      <c r="T200" s="15">
        <v>2.2000000000000001E-3</v>
      </c>
      <c r="U200" s="15">
        <v>8.6999999999999994E-3</v>
      </c>
      <c r="V200" s="15" t="s">
        <v>11</v>
      </c>
      <c r="W200" s="15" t="s">
        <v>12</v>
      </c>
      <c r="X200" s="15" t="s">
        <v>13</v>
      </c>
    </row>
    <row r="201" spans="1:25" s="15" customFormat="1" x14ac:dyDescent="0.25">
      <c r="A201" s="14" t="s">
        <v>0</v>
      </c>
      <c r="B201" s="15" t="s">
        <v>70</v>
      </c>
      <c r="C201" s="15" t="s">
        <v>71</v>
      </c>
      <c r="D201" s="15" t="s">
        <v>72</v>
      </c>
      <c r="E201" s="16">
        <v>567</v>
      </c>
      <c r="F201" s="15" t="s">
        <v>188</v>
      </c>
      <c r="G201" s="15" t="s">
        <v>42</v>
      </c>
      <c r="H201" s="17">
        <v>43145.559027777781</v>
      </c>
      <c r="I201" s="15" t="s">
        <v>6</v>
      </c>
      <c r="J201" s="16">
        <v>0.3</v>
      </c>
      <c r="K201" s="16" t="s">
        <v>7</v>
      </c>
      <c r="L201" s="16">
        <v>0.6</v>
      </c>
      <c r="M201" s="15" t="s">
        <v>74</v>
      </c>
      <c r="N201" s="15" t="s">
        <v>73</v>
      </c>
      <c r="O201" s="16">
        <v>1682614</v>
      </c>
      <c r="P201" s="15" t="s">
        <v>111</v>
      </c>
      <c r="Q201" s="15">
        <v>2.5000000000000001E-4</v>
      </c>
      <c r="R201" s="15">
        <f t="shared" si="1"/>
        <v>0</v>
      </c>
      <c r="S201" s="15" t="s">
        <v>19</v>
      </c>
      <c r="T201" s="15">
        <v>2.5000000000000001E-4</v>
      </c>
      <c r="U201" s="15">
        <v>1E-3</v>
      </c>
      <c r="V201" s="15" t="s">
        <v>11</v>
      </c>
      <c r="W201" s="15" t="s">
        <v>12</v>
      </c>
      <c r="X201" s="15" t="s">
        <v>13</v>
      </c>
      <c r="Y201" s="15" t="s">
        <v>84</v>
      </c>
    </row>
    <row r="202" spans="1:25" s="15" customFormat="1" x14ac:dyDescent="0.25">
      <c r="A202" s="14" t="s">
        <v>0</v>
      </c>
      <c r="B202" s="15" t="s">
        <v>70</v>
      </c>
      <c r="C202" s="15" t="s">
        <v>71</v>
      </c>
      <c r="D202" s="15" t="s">
        <v>72</v>
      </c>
      <c r="E202" s="16">
        <v>567</v>
      </c>
      <c r="F202" s="15" t="s">
        <v>188</v>
      </c>
      <c r="G202" s="15" t="s">
        <v>42</v>
      </c>
      <c r="H202" s="17">
        <v>43145.559027777781</v>
      </c>
      <c r="I202" s="15" t="s">
        <v>6</v>
      </c>
      <c r="J202" s="16">
        <v>0.3</v>
      </c>
      <c r="K202" s="16" t="s">
        <v>7</v>
      </c>
      <c r="L202" s="16">
        <v>0.6</v>
      </c>
      <c r="M202" s="15" t="s">
        <v>74</v>
      </c>
      <c r="N202" s="15" t="s">
        <v>73</v>
      </c>
      <c r="O202" s="16">
        <v>1682951</v>
      </c>
      <c r="P202" s="15" t="s">
        <v>112</v>
      </c>
      <c r="Q202" s="15">
        <v>0.4</v>
      </c>
      <c r="R202" s="15">
        <f t="shared" si="1"/>
        <v>0</v>
      </c>
      <c r="S202" s="15" t="s">
        <v>19</v>
      </c>
      <c r="T202" s="15">
        <v>0.4</v>
      </c>
      <c r="U202" s="15">
        <v>1.6</v>
      </c>
      <c r="V202" s="15" t="s">
        <v>11</v>
      </c>
      <c r="W202" s="15" t="s">
        <v>12</v>
      </c>
      <c r="X202" s="15" t="s">
        <v>13</v>
      </c>
    </row>
    <row r="203" spans="1:25" s="15" customFormat="1" hidden="1" x14ac:dyDescent="0.25">
      <c r="A203" s="14" t="s">
        <v>0</v>
      </c>
      <c r="B203" s="15" t="s">
        <v>70</v>
      </c>
      <c r="C203" s="15" t="s">
        <v>71</v>
      </c>
      <c r="D203" s="15" t="s">
        <v>72</v>
      </c>
      <c r="E203" s="16">
        <v>567</v>
      </c>
      <c r="F203" s="15" t="s">
        <v>188</v>
      </c>
      <c r="G203" s="15" t="s">
        <v>42</v>
      </c>
      <c r="H203" s="17">
        <v>43145.559027777781</v>
      </c>
      <c r="I203" s="15" t="s">
        <v>6</v>
      </c>
      <c r="J203" s="16">
        <v>0.3</v>
      </c>
      <c r="K203" s="16" t="s">
        <v>7</v>
      </c>
      <c r="L203" s="16">
        <v>0.6</v>
      </c>
      <c r="M203" s="15" t="s">
        <v>74</v>
      </c>
      <c r="N203" s="15" t="s">
        <v>73</v>
      </c>
      <c r="O203" s="16">
        <v>1682728</v>
      </c>
      <c r="P203" s="15" t="s">
        <v>22</v>
      </c>
      <c r="Q203" s="15">
        <v>99</v>
      </c>
      <c r="R203" s="15">
        <f t="shared" si="1"/>
        <v>1.015228426395939</v>
      </c>
      <c r="S203" s="15" t="s">
        <v>23</v>
      </c>
      <c r="T203" s="15">
        <v>2.5</v>
      </c>
      <c r="U203" s="15">
        <v>6</v>
      </c>
      <c r="X203" s="15" t="s">
        <v>13</v>
      </c>
    </row>
    <row r="204" spans="1:25" s="15" customFormat="1" x14ac:dyDescent="0.25">
      <c r="A204" s="14" t="s">
        <v>0</v>
      </c>
      <c r="B204" s="15" t="s">
        <v>70</v>
      </c>
      <c r="C204" s="15" t="s">
        <v>71</v>
      </c>
      <c r="D204" s="15" t="s">
        <v>72</v>
      </c>
      <c r="E204" s="16">
        <v>567</v>
      </c>
      <c r="F204" s="15" t="s">
        <v>188</v>
      </c>
      <c r="G204" s="15" t="s">
        <v>42</v>
      </c>
      <c r="H204" s="17">
        <v>43145.559027777781</v>
      </c>
      <c r="I204" s="15" t="s">
        <v>6</v>
      </c>
      <c r="J204" s="16">
        <v>0.3</v>
      </c>
      <c r="K204" s="16" t="s">
        <v>7</v>
      </c>
      <c r="L204" s="16">
        <v>0.6</v>
      </c>
      <c r="M204" s="15" t="s">
        <v>74</v>
      </c>
      <c r="N204" s="15" t="s">
        <v>73</v>
      </c>
      <c r="O204" s="16">
        <v>1682758</v>
      </c>
      <c r="P204" s="15" t="s">
        <v>114</v>
      </c>
      <c r="Q204" s="15">
        <v>0.2</v>
      </c>
      <c r="R204" s="15">
        <f>(ABS(Q204-Q79)/(Q204+Q79))*200</f>
        <v>0</v>
      </c>
      <c r="S204" s="15" t="s">
        <v>19</v>
      </c>
      <c r="T204" s="15">
        <v>0.2</v>
      </c>
      <c r="U204" s="15">
        <v>0.8</v>
      </c>
      <c r="V204" s="15" t="s">
        <v>11</v>
      </c>
      <c r="W204" s="15" t="s">
        <v>12</v>
      </c>
      <c r="X204" s="15" t="s">
        <v>13</v>
      </c>
    </row>
    <row r="205" spans="1:25" s="15" customFormat="1" x14ac:dyDescent="0.25">
      <c r="A205" s="14" t="s">
        <v>0</v>
      </c>
      <c r="B205" s="15" t="s">
        <v>70</v>
      </c>
      <c r="C205" s="15" t="s">
        <v>71</v>
      </c>
      <c r="D205" s="15" t="s">
        <v>72</v>
      </c>
      <c r="E205" s="16">
        <v>567</v>
      </c>
      <c r="F205" s="15" t="s">
        <v>188</v>
      </c>
      <c r="G205" s="15" t="s">
        <v>42</v>
      </c>
      <c r="H205" s="17">
        <v>43145.559027777781</v>
      </c>
      <c r="I205" s="15" t="s">
        <v>6</v>
      </c>
      <c r="J205" s="16">
        <v>0.3</v>
      </c>
      <c r="K205" s="16" t="s">
        <v>7</v>
      </c>
      <c r="L205" s="16">
        <v>0.6</v>
      </c>
      <c r="M205" s="15" t="s">
        <v>74</v>
      </c>
      <c r="N205" s="15" t="s">
        <v>73</v>
      </c>
      <c r="O205" s="16">
        <v>1683039</v>
      </c>
      <c r="P205" s="15" t="s">
        <v>115</v>
      </c>
      <c r="Q205" s="15">
        <v>5.1000000000000004E-4</v>
      </c>
      <c r="R205" s="15">
        <f t="shared" si="1"/>
        <v>1.9801980198019855</v>
      </c>
      <c r="S205" s="15" t="s">
        <v>19</v>
      </c>
      <c r="T205" s="15">
        <v>5.1000000000000004E-4</v>
      </c>
      <c r="U205" s="15">
        <v>2E-3</v>
      </c>
      <c r="V205" s="15" t="s">
        <v>11</v>
      </c>
      <c r="W205" s="15" t="s">
        <v>12</v>
      </c>
      <c r="X205" s="15" t="s">
        <v>13</v>
      </c>
      <c r="Y205" s="15" t="s">
        <v>84</v>
      </c>
    </row>
    <row r="206" spans="1:25" s="15" customFormat="1" x14ac:dyDescent="0.25">
      <c r="A206" s="14" t="s">
        <v>0</v>
      </c>
      <c r="B206" s="15" t="s">
        <v>70</v>
      </c>
      <c r="C206" s="15" t="s">
        <v>71</v>
      </c>
      <c r="D206" s="15" t="s">
        <v>72</v>
      </c>
      <c r="E206" s="16">
        <v>567</v>
      </c>
      <c r="F206" s="15" t="s">
        <v>188</v>
      </c>
      <c r="G206" s="15" t="s">
        <v>42</v>
      </c>
      <c r="H206" s="17">
        <v>43145.559027777781</v>
      </c>
      <c r="I206" s="15" t="s">
        <v>6</v>
      </c>
      <c r="J206" s="16">
        <v>0.3</v>
      </c>
      <c r="K206" s="16" t="s">
        <v>7</v>
      </c>
      <c r="L206" s="16">
        <v>0.6</v>
      </c>
      <c r="M206" s="15" t="s">
        <v>74</v>
      </c>
      <c r="N206" s="15" t="s">
        <v>73</v>
      </c>
      <c r="O206" s="16">
        <v>1683451</v>
      </c>
      <c r="P206" s="15" t="s">
        <v>116</v>
      </c>
      <c r="Q206" s="15">
        <v>2.1999999999999999E-2</v>
      </c>
      <c r="R206" s="15">
        <f t="shared" si="1"/>
        <v>0</v>
      </c>
      <c r="S206" s="15" t="s">
        <v>19</v>
      </c>
      <c r="T206" s="15">
        <v>2.1999999999999999E-2</v>
      </c>
      <c r="U206" s="15">
        <v>8.6999999999999994E-2</v>
      </c>
      <c r="V206" s="15" t="s">
        <v>11</v>
      </c>
      <c r="W206" s="15" t="s">
        <v>12</v>
      </c>
      <c r="X206" s="15" t="s">
        <v>13</v>
      </c>
    </row>
    <row r="207" spans="1:25" s="15" customFormat="1" x14ac:dyDescent="0.25">
      <c r="A207" s="14" t="s">
        <v>0</v>
      </c>
      <c r="B207" s="15" t="s">
        <v>70</v>
      </c>
      <c r="C207" s="15" t="s">
        <v>71</v>
      </c>
      <c r="D207" s="15" t="s">
        <v>72</v>
      </c>
      <c r="E207" s="16">
        <v>567</v>
      </c>
      <c r="F207" s="15" t="s">
        <v>188</v>
      </c>
      <c r="G207" s="15" t="s">
        <v>42</v>
      </c>
      <c r="H207" s="17">
        <v>43145.559027777781</v>
      </c>
      <c r="I207" s="15" t="s">
        <v>6</v>
      </c>
      <c r="J207" s="16">
        <v>0.3</v>
      </c>
      <c r="K207" s="16" t="s">
        <v>7</v>
      </c>
      <c r="L207" s="16">
        <v>0.6</v>
      </c>
      <c r="M207" s="15" t="s">
        <v>74</v>
      </c>
      <c r="N207" s="15" t="s">
        <v>73</v>
      </c>
      <c r="O207" s="16">
        <v>1682448</v>
      </c>
      <c r="P207" s="15" t="s">
        <v>117</v>
      </c>
      <c r="Q207" s="15">
        <v>4.3E-3</v>
      </c>
      <c r="R207" s="15">
        <f t="shared" si="1"/>
        <v>0</v>
      </c>
      <c r="S207" s="15" t="s">
        <v>19</v>
      </c>
      <c r="T207" s="15">
        <v>4.3E-3</v>
      </c>
      <c r="U207" s="15">
        <v>1.7000000000000001E-2</v>
      </c>
      <c r="V207" s="15" t="s">
        <v>11</v>
      </c>
      <c r="W207" s="15" t="s">
        <v>12</v>
      </c>
      <c r="X207" s="15" t="s">
        <v>13</v>
      </c>
    </row>
    <row r="208" spans="1:25" s="15" customFormat="1" x14ac:dyDescent="0.25">
      <c r="A208" s="14" t="s">
        <v>0</v>
      </c>
      <c r="B208" s="15" t="s">
        <v>70</v>
      </c>
      <c r="C208" s="15" t="s">
        <v>71</v>
      </c>
      <c r="D208" s="15" t="s">
        <v>72</v>
      </c>
      <c r="E208" s="16">
        <v>567</v>
      </c>
      <c r="F208" s="15" t="s">
        <v>188</v>
      </c>
      <c r="G208" s="15" t="s">
        <v>42</v>
      </c>
      <c r="H208" s="17">
        <v>43145.559027777781</v>
      </c>
      <c r="I208" s="15" t="s">
        <v>6</v>
      </c>
      <c r="J208" s="16">
        <v>0.3</v>
      </c>
      <c r="K208" s="16" t="s">
        <v>7</v>
      </c>
      <c r="L208" s="16">
        <v>0.6</v>
      </c>
      <c r="M208" s="15" t="s">
        <v>74</v>
      </c>
      <c r="N208" s="15" t="s">
        <v>73</v>
      </c>
      <c r="O208" s="16">
        <v>1683325</v>
      </c>
      <c r="P208" s="15" t="s">
        <v>118</v>
      </c>
      <c r="Q208" s="15">
        <v>2E-3</v>
      </c>
      <c r="R208" s="15">
        <f t="shared" si="1"/>
        <v>0</v>
      </c>
      <c r="S208" s="15" t="s">
        <v>19</v>
      </c>
      <c r="T208" s="15">
        <v>2E-3</v>
      </c>
      <c r="U208" s="15">
        <v>8.0999999999999996E-3</v>
      </c>
      <c r="V208" s="15" t="s">
        <v>11</v>
      </c>
      <c r="W208" s="15" t="s">
        <v>12</v>
      </c>
      <c r="X208" s="15" t="s">
        <v>13</v>
      </c>
      <c r="Y208" s="15" t="s">
        <v>84</v>
      </c>
    </row>
    <row r="209" spans="1:25" s="15" customFormat="1" x14ac:dyDescent="0.25">
      <c r="A209" s="14" t="s">
        <v>0</v>
      </c>
      <c r="B209" s="15" t="s">
        <v>70</v>
      </c>
      <c r="C209" s="15" t="s">
        <v>71</v>
      </c>
      <c r="D209" s="15" t="s">
        <v>72</v>
      </c>
      <c r="E209" s="16">
        <v>567</v>
      </c>
      <c r="F209" s="15" t="s">
        <v>188</v>
      </c>
      <c r="G209" s="15" t="s">
        <v>42</v>
      </c>
      <c r="H209" s="17">
        <v>43145.559027777781</v>
      </c>
      <c r="I209" s="15" t="s">
        <v>6</v>
      </c>
      <c r="J209" s="16">
        <v>0.3</v>
      </c>
      <c r="K209" s="16" t="s">
        <v>7</v>
      </c>
      <c r="L209" s="16">
        <v>0.6</v>
      </c>
      <c r="M209" s="15" t="s">
        <v>74</v>
      </c>
      <c r="N209" s="15" t="s">
        <v>73</v>
      </c>
      <c r="O209" s="16">
        <v>1682420</v>
      </c>
      <c r="P209" s="15" t="s">
        <v>119</v>
      </c>
      <c r="Q209" s="15">
        <v>1.2999999999999999E-4</v>
      </c>
      <c r="R209" s="15">
        <f t="shared" si="1"/>
        <v>7.9999999999999876</v>
      </c>
      <c r="S209" s="15" t="s">
        <v>19</v>
      </c>
      <c r="T209" s="15">
        <v>1.2999999999999999E-4</v>
      </c>
      <c r="U209" s="15">
        <v>5.1000000000000004E-4</v>
      </c>
      <c r="V209" s="15" t="s">
        <v>11</v>
      </c>
      <c r="W209" s="15" t="s">
        <v>12</v>
      </c>
      <c r="X209" s="15" t="s">
        <v>13</v>
      </c>
      <c r="Y209" s="15" t="s">
        <v>84</v>
      </c>
    </row>
    <row r="210" spans="1:25" s="15" customFormat="1" x14ac:dyDescent="0.25">
      <c r="A210" s="14" t="s">
        <v>0</v>
      </c>
      <c r="B210" s="15" t="s">
        <v>70</v>
      </c>
      <c r="C210" s="15" t="s">
        <v>71</v>
      </c>
      <c r="D210" s="15" t="s">
        <v>72</v>
      </c>
      <c r="E210" s="16">
        <v>567</v>
      </c>
      <c r="F210" s="15" t="s">
        <v>188</v>
      </c>
      <c r="G210" s="15" t="s">
        <v>42</v>
      </c>
      <c r="H210" s="17">
        <v>43145.559027777781</v>
      </c>
      <c r="I210" s="15" t="s">
        <v>6</v>
      </c>
      <c r="J210" s="16">
        <v>0.3</v>
      </c>
      <c r="K210" s="16" t="s">
        <v>7</v>
      </c>
      <c r="L210" s="16">
        <v>0.6</v>
      </c>
      <c r="M210" s="15" t="s">
        <v>74</v>
      </c>
      <c r="N210" s="15" t="s">
        <v>73</v>
      </c>
      <c r="O210" s="16">
        <v>1683215</v>
      </c>
      <c r="P210" s="15" t="s">
        <v>120</v>
      </c>
      <c r="Q210" s="15">
        <v>3.2000000000000001E-2</v>
      </c>
      <c r="R210" s="15">
        <f t="shared" si="1"/>
        <v>3.0769230769230793</v>
      </c>
      <c r="S210" s="15" t="s">
        <v>19</v>
      </c>
      <c r="T210" s="15">
        <v>3.2000000000000001E-2</v>
      </c>
      <c r="U210" s="15">
        <v>0.13</v>
      </c>
      <c r="V210" s="15" t="s">
        <v>11</v>
      </c>
      <c r="W210" s="15" t="s">
        <v>12</v>
      </c>
      <c r="X210" s="15" t="s">
        <v>13</v>
      </c>
    </row>
    <row r="211" spans="1:25" s="15" customFormat="1" x14ac:dyDescent="0.25">
      <c r="A211" s="14" t="s">
        <v>0</v>
      </c>
      <c r="B211" s="15" t="s">
        <v>70</v>
      </c>
      <c r="C211" s="15" t="s">
        <v>71</v>
      </c>
      <c r="D211" s="15" t="s">
        <v>72</v>
      </c>
      <c r="E211" s="16">
        <v>567</v>
      </c>
      <c r="F211" s="15" t="s">
        <v>188</v>
      </c>
      <c r="G211" s="15" t="s">
        <v>42</v>
      </c>
      <c r="H211" s="17">
        <v>43145.559027777781</v>
      </c>
      <c r="I211" s="15" t="s">
        <v>6</v>
      </c>
      <c r="J211" s="16">
        <v>0.3</v>
      </c>
      <c r="K211" s="16" t="s">
        <v>7</v>
      </c>
      <c r="L211" s="16">
        <v>0.6</v>
      </c>
      <c r="M211" s="15" t="s">
        <v>74</v>
      </c>
      <c r="N211" s="15" t="s">
        <v>73</v>
      </c>
      <c r="O211" s="16">
        <v>1683492</v>
      </c>
      <c r="P211" s="15" t="s">
        <v>121</v>
      </c>
      <c r="Q211" s="15">
        <v>4.3E-3</v>
      </c>
      <c r="R211" s="15">
        <f t="shared" si="1"/>
        <v>0</v>
      </c>
      <c r="S211" s="15" t="s">
        <v>19</v>
      </c>
      <c r="T211" s="15">
        <v>4.3E-3</v>
      </c>
      <c r="U211" s="15">
        <v>1.7000000000000001E-2</v>
      </c>
      <c r="V211" s="15" t="s">
        <v>11</v>
      </c>
      <c r="W211" s="15" t="s">
        <v>12</v>
      </c>
      <c r="X211" s="15" t="s">
        <v>13</v>
      </c>
    </row>
    <row r="212" spans="1:25" s="15" customFormat="1" x14ac:dyDescent="0.25">
      <c r="A212" s="14" t="s">
        <v>0</v>
      </c>
      <c r="B212" s="15" t="s">
        <v>70</v>
      </c>
      <c r="C212" s="15" t="s">
        <v>71</v>
      </c>
      <c r="D212" s="15" t="s">
        <v>72</v>
      </c>
      <c r="E212" s="16">
        <v>567</v>
      </c>
      <c r="F212" s="15" t="s">
        <v>188</v>
      </c>
      <c r="G212" s="15" t="s">
        <v>42</v>
      </c>
      <c r="H212" s="17">
        <v>43145.559027777781</v>
      </c>
      <c r="I212" s="15" t="s">
        <v>6</v>
      </c>
      <c r="J212" s="16">
        <v>0.3</v>
      </c>
      <c r="K212" s="16" t="s">
        <v>7</v>
      </c>
      <c r="L212" s="16">
        <v>0.6</v>
      </c>
      <c r="M212" s="15" t="s">
        <v>74</v>
      </c>
      <c r="N212" s="15" t="s">
        <v>73</v>
      </c>
      <c r="O212" s="16">
        <v>1682987</v>
      </c>
      <c r="P212" s="15" t="s">
        <v>122</v>
      </c>
      <c r="Q212" s="15">
        <v>5.1000000000000004E-4</v>
      </c>
      <c r="R212" s="15">
        <f t="shared" si="1"/>
        <v>1.9801980198019855</v>
      </c>
      <c r="S212" s="15" t="s">
        <v>19</v>
      </c>
      <c r="T212" s="15">
        <v>5.1000000000000004E-4</v>
      </c>
      <c r="U212" s="15">
        <v>2E-3</v>
      </c>
      <c r="V212" s="15" t="s">
        <v>11</v>
      </c>
      <c r="W212" s="15" t="s">
        <v>12</v>
      </c>
      <c r="X212" s="15" t="s">
        <v>13</v>
      </c>
      <c r="Y212" s="15" t="s">
        <v>84</v>
      </c>
    </row>
    <row r="213" spans="1:25" s="15" customFormat="1" x14ac:dyDescent="0.25">
      <c r="A213" s="14" t="s">
        <v>0</v>
      </c>
      <c r="B213" s="15" t="s">
        <v>70</v>
      </c>
      <c r="C213" s="15" t="s">
        <v>71</v>
      </c>
      <c r="D213" s="15" t="s">
        <v>72</v>
      </c>
      <c r="E213" s="16">
        <v>567</v>
      </c>
      <c r="F213" s="15" t="s">
        <v>188</v>
      </c>
      <c r="G213" s="15" t="s">
        <v>42</v>
      </c>
      <c r="H213" s="17">
        <v>43145.559027777781</v>
      </c>
      <c r="I213" s="15" t="s">
        <v>6</v>
      </c>
      <c r="J213" s="16">
        <v>0.3</v>
      </c>
      <c r="K213" s="16" t="s">
        <v>7</v>
      </c>
      <c r="L213" s="16">
        <v>0.6</v>
      </c>
      <c r="M213" s="15" t="s">
        <v>74</v>
      </c>
      <c r="N213" s="15" t="s">
        <v>73</v>
      </c>
      <c r="O213" s="16">
        <v>1683399</v>
      </c>
      <c r="P213" s="15" t="s">
        <v>123</v>
      </c>
      <c r="Q213" s="15">
        <v>2E-3</v>
      </c>
      <c r="R213" s="15">
        <f t="shared" si="1"/>
        <v>0</v>
      </c>
      <c r="S213" s="15" t="s">
        <v>19</v>
      </c>
      <c r="T213" s="15">
        <v>2E-3</v>
      </c>
      <c r="U213" s="15">
        <v>8.0000000000000002E-3</v>
      </c>
      <c r="V213" s="15" t="s">
        <v>11</v>
      </c>
      <c r="W213" s="15" t="s">
        <v>12</v>
      </c>
      <c r="X213" s="15" t="s">
        <v>13</v>
      </c>
      <c r="Y213" s="15" t="s">
        <v>76</v>
      </c>
    </row>
    <row r="214" spans="1:25" s="15" customFormat="1" x14ac:dyDescent="0.25">
      <c r="A214" s="14" t="s">
        <v>0</v>
      </c>
      <c r="B214" s="15" t="s">
        <v>70</v>
      </c>
      <c r="C214" s="15" t="s">
        <v>71</v>
      </c>
      <c r="D214" s="15" t="s">
        <v>72</v>
      </c>
      <c r="E214" s="16">
        <v>567</v>
      </c>
      <c r="F214" s="15" t="s">
        <v>188</v>
      </c>
      <c r="G214" s="15" t="s">
        <v>42</v>
      </c>
      <c r="H214" s="17">
        <v>43145.559027777781</v>
      </c>
      <c r="I214" s="15" t="s">
        <v>6</v>
      </c>
      <c r="J214" s="16">
        <v>0.3</v>
      </c>
      <c r="K214" s="16" t="s">
        <v>7</v>
      </c>
      <c r="L214" s="16">
        <v>0.6</v>
      </c>
      <c r="M214" s="15" t="s">
        <v>74</v>
      </c>
      <c r="N214" s="15" t="s">
        <v>73</v>
      </c>
      <c r="O214" s="16">
        <v>1682579</v>
      </c>
      <c r="P214" s="15" t="s">
        <v>124</v>
      </c>
      <c r="Q214" s="15">
        <v>4.3E-3</v>
      </c>
      <c r="R214" s="15">
        <f t="shared" si="1"/>
        <v>0</v>
      </c>
      <c r="S214" s="15" t="s">
        <v>19</v>
      </c>
      <c r="T214" s="15">
        <v>4.3E-3</v>
      </c>
      <c r="U214" s="15">
        <v>1.7000000000000001E-2</v>
      </c>
      <c r="V214" s="15" t="s">
        <v>11</v>
      </c>
      <c r="W214" s="15" t="s">
        <v>12</v>
      </c>
      <c r="X214" s="15" t="s">
        <v>13</v>
      </c>
    </row>
    <row r="215" spans="1:25" s="15" customFormat="1" x14ac:dyDescent="0.25">
      <c r="A215" s="14" t="s">
        <v>0</v>
      </c>
      <c r="B215" s="15" t="s">
        <v>70</v>
      </c>
      <c r="C215" s="15" t="s">
        <v>71</v>
      </c>
      <c r="D215" s="15" t="s">
        <v>72</v>
      </c>
      <c r="E215" s="16">
        <v>567</v>
      </c>
      <c r="F215" s="15" t="s">
        <v>188</v>
      </c>
      <c r="G215" s="15" t="s">
        <v>42</v>
      </c>
      <c r="H215" s="17">
        <v>43145.559027777781</v>
      </c>
      <c r="I215" s="15" t="s">
        <v>6</v>
      </c>
      <c r="J215" s="16">
        <v>0.3</v>
      </c>
      <c r="K215" s="16" t="s">
        <v>7</v>
      </c>
      <c r="L215" s="16">
        <v>0.6</v>
      </c>
      <c r="M215" s="15" t="s">
        <v>74</v>
      </c>
      <c r="N215" s="15" t="s">
        <v>73</v>
      </c>
      <c r="O215" s="16">
        <v>1683660</v>
      </c>
      <c r="P215" s="15" t="s">
        <v>125</v>
      </c>
      <c r="Q215" s="15">
        <v>4.3E-3</v>
      </c>
      <c r="R215" s="15">
        <f t="shared" si="1"/>
        <v>0</v>
      </c>
      <c r="S215" s="15" t="s">
        <v>19</v>
      </c>
      <c r="T215" s="15">
        <v>4.3E-3</v>
      </c>
      <c r="U215" s="15">
        <v>1.7000000000000001E-2</v>
      </c>
      <c r="V215" s="15" t="s">
        <v>11</v>
      </c>
      <c r="W215" s="15" t="s">
        <v>12</v>
      </c>
      <c r="X215" s="15" t="s">
        <v>13</v>
      </c>
    </row>
    <row r="216" spans="1:25" s="15" customFormat="1" x14ac:dyDescent="0.25">
      <c r="A216" s="14" t="s">
        <v>0</v>
      </c>
      <c r="B216" s="15" t="s">
        <v>70</v>
      </c>
      <c r="C216" s="15" t="s">
        <v>71</v>
      </c>
      <c r="D216" s="15" t="s">
        <v>72</v>
      </c>
      <c r="E216" s="16">
        <v>567</v>
      </c>
      <c r="F216" s="15" t="s">
        <v>188</v>
      </c>
      <c r="G216" s="15" t="s">
        <v>42</v>
      </c>
      <c r="H216" s="17">
        <v>43145.559027777781</v>
      </c>
      <c r="I216" s="15" t="s">
        <v>6</v>
      </c>
      <c r="J216" s="16">
        <v>0.3</v>
      </c>
      <c r="K216" s="16" t="s">
        <v>7</v>
      </c>
      <c r="L216" s="16">
        <v>0.6</v>
      </c>
      <c r="M216" s="15" t="s">
        <v>74</v>
      </c>
      <c r="N216" s="15" t="s">
        <v>73</v>
      </c>
      <c r="O216" s="16">
        <v>1682756</v>
      </c>
      <c r="P216" s="15" t="s">
        <v>126</v>
      </c>
      <c r="Q216" s="15">
        <v>2.2000000000000001E-3</v>
      </c>
      <c r="R216" s="15">
        <f t="shared" si="1"/>
        <v>0</v>
      </c>
      <c r="S216" s="15" t="s">
        <v>19</v>
      </c>
      <c r="T216" s="15">
        <v>2.2000000000000001E-3</v>
      </c>
      <c r="U216" s="15">
        <v>8.6999999999999994E-3</v>
      </c>
      <c r="V216" s="15" t="s">
        <v>11</v>
      </c>
      <c r="W216" s="15" t="s">
        <v>12</v>
      </c>
      <c r="X216" s="15" t="s">
        <v>13</v>
      </c>
    </row>
    <row r="217" spans="1:25" s="15" customFormat="1" x14ac:dyDescent="0.25">
      <c r="A217" s="14" t="s">
        <v>0</v>
      </c>
      <c r="B217" s="15" t="s">
        <v>70</v>
      </c>
      <c r="C217" s="15" t="s">
        <v>71</v>
      </c>
      <c r="D217" s="15" t="s">
        <v>72</v>
      </c>
      <c r="E217" s="16">
        <v>567</v>
      </c>
      <c r="F217" s="15" t="s">
        <v>188</v>
      </c>
      <c r="G217" s="15" t="s">
        <v>42</v>
      </c>
      <c r="H217" s="17">
        <v>43145.559027777781</v>
      </c>
      <c r="I217" s="15" t="s">
        <v>6</v>
      </c>
      <c r="J217" s="16">
        <v>0.3</v>
      </c>
      <c r="K217" s="16" t="s">
        <v>7</v>
      </c>
      <c r="L217" s="16">
        <v>0.6</v>
      </c>
      <c r="M217" s="15" t="s">
        <v>74</v>
      </c>
      <c r="N217" s="15" t="s">
        <v>73</v>
      </c>
      <c r="O217" s="16">
        <v>1682841</v>
      </c>
      <c r="P217" s="15" t="s">
        <v>127</v>
      </c>
      <c r="Q217" s="15">
        <v>2.2000000000000001E-3</v>
      </c>
      <c r="R217" s="15">
        <f t="shared" si="1"/>
        <v>0</v>
      </c>
      <c r="S217" s="15" t="s">
        <v>19</v>
      </c>
      <c r="T217" s="15">
        <v>2.2000000000000001E-3</v>
      </c>
      <c r="U217" s="15">
        <v>8.6999999999999994E-3</v>
      </c>
      <c r="V217" s="15" t="s">
        <v>11</v>
      </c>
      <c r="W217" s="15" t="s">
        <v>12</v>
      </c>
      <c r="X217" s="15" t="s">
        <v>13</v>
      </c>
    </row>
    <row r="218" spans="1:25" s="15" customFormat="1" x14ac:dyDescent="0.25">
      <c r="A218" s="14" t="s">
        <v>0</v>
      </c>
      <c r="B218" s="15" t="s">
        <v>70</v>
      </c>
      <c r="C218" s="15" t="s">
        <v>71</v>
      </c>
      <c r="D218" s="15" t="s">
        <v>72</v>
      </c>
      <c r="E218" s="16">
        <v>567</v>
      </c>
      <c r="F218" s="15" t="s">
        <v>188</v>
      </c>
      <c r="G218" s="15" t="s">
        <v>42</v>
      </c>
      <c r="H218" s="17">
        <v>43145.559027777781</v>
      </c>
      <c r="I218" s="15" t="s">
        <v>6</v>
      </c>
      <c r="J218" s="16">
        <v>0.3</v>
      </c>
      <c r="K218" s="16" t="s">
        <v>7</v>
      </c>
      <c r="L218" s="16">
        <v>0.6</v>
      </c>
      <c r="M218" s="15" t="s">
        <v>74</v>
      </c>
      <c r="N218" s="15" t="s">
        <v>73</v>
      </c>
      <c r="O218" s="16">
        <v>1683134</v>
      </c>
      <c r="P218" s="15" t="s">
        <v>128</v>
      </c>
      <c r="Q218" s="15">
        <v>2.2000000000000001E-3</v>
      </c>
      <c r="R218" s="15">
        <f t="shared" si="1"/>
        <v>0</v>
      </c>
      <c r="S218" s="15" t="s">
        <v>19</v>
      </c>
      <c r="T218" s="15">
        <v>2.2000000000000001E-3</v>
      </c>
      <c r="U218" s="15">
        <v>8.6999999999999994E-3</v>
      </c>
      <c r="V218" s="15" t="s">
        <v>11</v>
      </c>
      <c r="W218" s="15" t="s">
        <v>12</v>
      </c>
      <c r="X218" s="15" t="s">
        <v>13</v>
      </c>
    </row>
    <row r="219" spans="1:25" s="15" customFormat="1" x14ac:dyDescent="0.25">
      <c r="A219" s="14" t="s">
        <v>0</v>
      </c>
      <c r="B219" s="15" t="s">
        <v>70</v>
      </c>
      <c r="C219" s="15" t="s">
        <v>71</v>
      </c>
      <c r="D219" s="15" t="s">
        <v>72</v>
      </c>
      <c r="E219" s="16">
        <v>567</v>
      </c>
      <c r="F219" s="15" t="s">
        <v>188</v>
      </c>
      <c r="G219" s="15" t="s">
        <v>42</v>
      </c>
      <c r="H219" s="17">
        <v>43145.559027777781</v>
      </c>
      <c r="I219" s="15" t="s">
        <v>6</v>
      </c>
      <c r="J219" s="16">
        <v>0.3</v>
      </c>
      <c r="K219" s="16" t="s">
        <v>7</v>
      </c>
      <c r="L219" s="16">
        <v>0.6</v>
      </c>
      <c r="M219" s="15" t="s">
        <v>74</v>
      </c>
      <c r="N219" s="15" t="s">
        <v>73</v>
      </c>
      <c r="O219" s="16">
        <v>1682625</v>
      </c>
      <c r="P219" s="15" t="s">
        <v>129</v>
      </c>
      <c r="Q219" s="15">
        <v>2.2000000000000001E-3</v>
      </c>
      <c r="R219" s="15">
        <f t="shared" si="1"/>
        <v>0</v>
      </c>
      <c r="S219" s="15" t="s">
        <v>19</v>
      </c>
      <c r="T219" s="15">
        <v>2.2000000000000001E-3</v>
      </c>
      <c r="U219" s="15">
        <v>8.6999999999999994E-3</v>
      </c>
      <c r="V219" s="15" t="s">
        <v>11</v>
      </c>
      <c r="W219" s="15" t="s">
        <v>12</v>
      </c>
      <c r="X219" s="15" t="s">
        <v>13</v>
      </c>
    </row>
    <row r="220" spans="1:25" s="15" customFormat="1" x14ac:dyDescent="0.25">
      <c r="A220" s="14" t="s">
        <v>0</v>
      </c>
      <c r="B220" s="15" t="s">
        <v>70</v>
      </c>
      <c r="C220" s="15" t="s">
        <v>71</v>
      </c>
      <c r="D220" s="15" t="s">
        <v>72</v>
      </c>
      <c r="E220" s="16">
        <v>567</v>
      </c>
      <c r="F220" s="15" t="s">
        <v>188</v>
      </c>
      <c r="G220" s="15" t="s">
        <v>42</v>
      </c>
      <c r="H220" s="17">
        <v>43145.559027777781</v>
      </c>
      <c r="I220" s="15" t="s">
        <v>6</v>
      </c>
      <c r="J220" s="16">
        <v>0.3</v>
      </c>
      <c r="K220" s="16" t="s">
        <v>7</v>
      </c>
      <c r="L220" s="16">
        <v>0.6</v>
      </c>
      <c r="M220" s="15" t="s">
        <v>74</v>
      </c>
      <c r="N220" s="15" t="s">
        <v>73</v>
      </c>
      <c r="O220" s="16">
        <v>1683319</v>
      </c>
      <c r="P220" s="15" t="s">
        <v>130</v>
      </c>
      <c r="Q220" s="15">
        <v>1.2999999999999999E-3</v>
      </c>
      <c r="R220" s="15">
        <f t="shared" si="1"/>
        <v>8.0000000000000036</v>
      </c>
      <c r="S220" s="15" t="s">
        <v>19</v>
      </c>
      <c r="T220" s="15">
        <v>1.2999999999999999E-3</v>
      </c>
      <c r="U220" s="15">
        <v>5.1000000000000004E-3</v>
      </c>
      <c r="V220" s="15" t="s">
        <v>11</v>
      </c>
      <c r="W220" s="15" t="s">
        <v>12</v>
      </c>
      <c r="X220" s="15" t="s">
        <v>13</v>
      </c>
      <c r="Y220" s="15" t="s">
        <v>84</v>
      </c>
    </row>
    <row r="221" spans="1:25" s="15" customFormat="1" x14ac:dyDescent="0.25">
      <c r="A221" s="14" t="s">
        <v>0</v>
      </c>
      <c r="B221" s="15" t="s">
        <v>70</v>
      </c>
      <c r="C221" s="15" t="s">
        <v>71</v>
      </c>
      <c r="D221" s="15" t="s">
        <v>72</v>
      </c>
      <c r="E221" s="16">
        <v>567</v>
      </c>
      <c r="F221" s="15" t="s">
        <v>188</v>
      </c>
      <c r="G221" s="15" t="s">
        <v>42</v>
      </c>
      <c r="H221" s="17">
        <v>43145.559027777781</v>
      </c>
      <c r="I221" s="15" t="s">
        <v>6</v>
      </c>
      <c r="J221" s="16">
        <v>0.3</v>
      </c>
      <c r="K221" s="16" t="s">
        <v>7</v>
      </c>
      <c r="L221" s="16">
        <v>0.6</v>
      </c>
      <c r="M221" s="15" t="s">
        <v>74</v>
      </c>
      <c r="N221" s="15" t="s">
        <v>73</v>
      </c>
      <c r="O221" s="16">
        <v>1682430</v>
      </c>
      <c r="P221" s="15" t="s">
        <v>132</v>
      </c>
      <c r="Q221" s="15">
        <v>1.4999999999999999E-4</v>
      </c>
      <c r="R221" s="15">
        <f>(ABS(Q221-Q97)/(Q221+Q97))*200</f>
        <v>0</v>
      </c>
      <c r="S221" s="15" t="s">
        <v>19</v>
      </c>
      <c r="T221" s="15">
        <v>1.4999999999999999E-4</v>
      </c>
      <c r="U221" s="15">
        <v>6.0999999999999997E-4</v>
      </c>
      <c r="V221" s="15" t="s">
        <v>11</v>
      </c>
      <c r="W221" s="15" t="s">
        <v>12</v>
      </c>
      <c r="X221" s="15" t="s">
        <v>13</v>
      </c>
      <c r="Y221" s="15" t="s">
        <v>84</v>
      </c>
    </row>
    <row r="222" spans="1:25" s="15" customFormat="1" x14ac:dyDescent="0.25">
      <c r="A222" s="14" t="s">
        <v>0</v>
      </c>
      <c r="B222" s="15" t="s">
        <v>70</v>
      </c>
      <c r="C222" s="15" t="s">
        <v>71</v>
      </c>
      <c r="D222" s="15" t="s">
        <v>72</v>
      </c>
      <c r="E222" s="16">
        <v>567</v>
      </c>
      <c r="F222" s="15" t="s">
        <v>188</v>
      </c>
      <c r="G222" s="15" t="s">
        <v>42</v>
      </c>
      <c r="H222" s="17">
        <v>43145.559027777781</v>
      </c>
      <c r="I222" s="15" t="s">
        <v>6</v>
      </c>
      <c r="J222" s="16">
        <v>0.3</v>
      </c>
      <c r="K222" s="16" t="s">
        <v>7</v>
      </c>
      <c r="L222" s="16">
        <v>0.6</v>
      </c>
      <c r="M222" s="15" t="s">
        <v>74</v>
      </c>
      <c r="N222" s="15" t="s">
        <v>73</v>
      </c>
      <c r="O222" s="16">
        <v>1683481</v>
      </c>
      <c r="P222" s="15" t="s">
        <v>133</v>
      </c>
      <c r="Q222" s="15">
        <v>1E-4</v>
      </c>
      <c r="R222" s="15">
        <f t="shared" si="1"/>
        <v>39.999999999999986</v>
      </c>
      <c r="S222" s="15" t="s">
        <v>19</v>
      </c>
      <c r="T222" s="15">
        <v>1E-4</v>
      </c>
      <c r="U222" s="15">
        <v>4.0999999999999999E-4</v>
      </c>
      <c r="V222" s="26" t="s">
        <v>11</v>
      </c>
      <c r="W222" s="15" t="s">
        <v>12</v>
      </c>
      <c r="X222" s="15" t="s">
        <v>13</v>
      </c>
      <c r="Y222" s="15" t="s">
        <v>84</v>
      </c>
    </row>
    <row r="223" spans="1:25" s="15" customFormat="1" x14ac:dyDescent="0.25">
      <c r="A223" s="14" t="s">
        <v>0</v>
      </c>
      <c r="B223" s="15" t="s">
        <v>70</v>
      </c>
      <c r="C223" s="15" t="s">
        <v>71</v>
      </c>
      <c r="D223" s="15" t="s">
        <v>72</v>
      </c>
      <c r="E223" s="16">
        <v>567</v>
      </c>
      <c r="F223" s="15" t="s">
        <v>188</v>
      </c>
      <c r="G223" s="15" t="s">
        <v>42</v>
      </c>
      <c r="H223" s="17">
        <v>43145.559027777781</v>
      </c>
      <c r="I223" s="15" t="s">
        <v>6</v>
      </c>
      <c r="J223" s="16">
        <v>0.3</v>
      </c>
      <c r="K223" s="16" t="s">
        <v>7</v>
      </c>
      <c r="L223" s="16">
        <v>0.6</v>
      </c>
      <c r="M223" s="15" t="s">
        <v>74</v>
      </c>
      <c r="N223" s="15" t="s">
        <v>73</v>
      </c>
      <c r="O223" s="16">
        <v>1682958</v>
      </c>
      <c r="P223" s="15" t="s">
        <v>134</v>
      </c>
      <c r="Q223" s="15">
        <v>2.5000000000000001E-4</v>
      </c>
      <c r="R223" s="15">
        <f t="shared" ref="R223:R285" si="2">(ABS(Q223-Q99)/(Q223+Q99))*200</f>
        <v>0</v>
      </c>
      <c r="S223" s="15" t="s">
        <v>19</v>
      </c>
      <c r="T223" s="15">
        <v>2.5000000000000001E-4</v>
      </c>
      <c r="U223" s="15">
        <v>1E-3</v>
      </c>
      <c r="V223" s="15" t="s">
        <v>11</v>
      </c>
      <c r="W223" s="15" t="s">
        <v>12</v>
      </c>
      <c r="X223" s="15" t="s">
        <v>13</v>
      </c>
      <c r="Y223" s="15" t="s">
        <v>84</v>
      </c>
    </row>
    <row r="224" spans="1:25" s="15" customFormat="1" x14ac:dyDescent="0.25">
      <c r="A224" s="14" t="s">
        <v>0</v>
      </c>
      <c r="B224" s="15" t="s">
        <v>70</v>
      </c>
      <c r="C224" s="15" t="s">
        <v>71</v>
      </c>
      <c r="D224" s="15" t="s">
        <v>72</v>
      </c>
      <c r="E224" s="16">
        <v>567</v>
      </c>
      <c r="F224" s="15" t="s">
        <v>188</v>
      </c>
      <c r="G224" s="15" t="s">
        <v>42</v>
      </c>
      <c r="H224" s="17">
        <v>43145.559027777781</v>
      </c>
      <c r="I224" s="15" t="s">
        <v>6</v>
      </c>
      <c r="J224" s="16">
        <v>0.3</v>
      </c>
      <c r="K224" s="16" t="s">
        <v>7</v>
      </c>
      <c r="L224" s="16">
        <v>0.6</v>
      </c>
      <c r="M224" s="15" t="s">
        <v>74</v>
      </c>
      <c r="N224" s="15" t="s">
        <v>73</v>
      </c>
      <c r="O224" s="16">
        <v>1682945</v>
      </c>
      <c r="P224" s="15" t="s">
        <v>135</v>
      </c>
      <c r="Q224" s="15">
        <v>8.0000000000000002E-3</v>
      </c>
      <c r="R224" s="15">
        <f t="shared" si="2"/>
        <v>0</v>
      </c>
      <c r="S224" s="15" t="s">
        <v>19</v>
      </c>
      <c r="T224" s="15">
        <v>8.0000000000000002E-3</v>
      </c>
      <c r="U224" s="15">
        <v>3.2000000000000001E-2</v>
      </c>
      <c r="V224" s="15" t="s">
        <v>11</v>
      </c>
      <c r="W224" s="15" t="s">
        <v>12</v>
      </c>
      <c r="X224" s="15" t="s">
        <v>13</v>
      </c>
      <c r="Y224" s="15" t="s">
        <v>76</v>
      </c>
    </row>
    <row r="225" spans="1:25" s="15" customFormat="1" x14ac:dyDescent="0.25">
      <c r="A225" s="14" t="s">
        <v>0</v>
      </c>
      <c r="B225" s="15" t="s">
        <v>70</v>
      </c>
      <c r="C225" s="15" t="s">
        <v>71</v>
      </c>
      <c r="D225" s="15" t="s">
        <v>72</v>
      </c>
      <c r="E225" s="16">
        <v>567</v>
      </c>
      <c r="F225" s="15" t="s">
        <v>188</v>
      </c>
      <c r="G225" s="15" t="s">
        <v>42</v>
      </c>
      <c r="H225" s="17">
        <v>43145.559027777781</v>
      </c>
      <c r="I225" s="15" t="s">
        <v>6</v>
      </c>
      <c r="J225" s="16">
        <v>0.3</v>
      </c>
      <c r="K225" s="16" t="s">
        <v>7</v>
      </c>
      <c r="L225" s="16">
        <v>0.6</v>
      </c>
      <c r="M225" s="15" t="s">
        <v>74</v>
      </c>
      <c r="N225" s="15" t="s">
        <v>73</v>
      </c>
      <c r="O225" s="16">
        <v>1682923</v>
      </c>
      <c r="P225" s="15" t="s">
        <v>136</v>
      </c>
      <c r="Q225" s="15">
        <v>2.5000000000000001E-4</v>
      </c>
      <c r="R225" s="15">
        <f t="shared" si="2"/>
        <v>0</v>
      </c>
      <c r="S225" s="15" t="s">
        <v>19</v>
      </c>
      <c r="T225" s="15">
        <v>2.5000000000000001E-4</v>
      </c>
      <c r="U225" s="15">
        <v>1E-3</v>
      </c>
      <c r="V225" s="15" t="s">
        <v>11</v>
      </c>
      <c r="W225" s="15" t="s">
        <v>12</v>
      </c>
      <c r="X225" s="15" t="s">
        <v>13</v>
      </c>
      <c r="Y225" s="15" t="s">
        <v>84</v>
      </c>
    </row>
    <row r="226" spans="1:25" s="15" customFormat="1" x14ac:dyDescent="0.25">
      <c r="A226" s="14" t="s">
        <v>0</v>
      </c>
      <c r="B226" s="15" t="s">
        <v>70</v>
      </c>
      <c r="C226" s="15" t="s">
        <v>71</v>
      </c>
      <c r="D226" s="15" t="s">
        <v>72</v>
      </c>
      <c r="E226" s="16">
        <v>567</v>
      </c>
      <c r="F226" s="15" t="s">
        <v>188</v>
      </c>
      <c r="G226" s="15" t="s">
        <v>42</v>
      </c>
      <c r="H226" s="17">
        <v>43145.559027777781</v>
      </c>
      <c r="I226" s="15" t="s">
        <v>6</v>
      </c>
      <c r="J226" s="16">
        <v>0.3</v>
      </c>
      <c r="K226" s="16" t="s">
        <v>7</v>
      </c>
      <c r="L226" s="16">
        <v>0.6</v>
      </c>
      <c r="M226" s="15" t="s">
        <v>74</v>
      </c>
      <c r="N226" s="15" t="s">
        <v>73</v>
      </c>
      <c r="O226" s="16">
        <v>1682417</v>
      </c>
      <c r="P226" s="15" t="s">
        <v>137</v>
      </c>
      <c r="Q226" s="15">
        <v>1.4999999999999999E-4</v>
      </c>
      <c r="R226" s="15">
        <f t="shared" si="2"/>
        <v>0</v>
      </c>
      <c r="S226" s="15" t="s">
        <v>19</v>
      </c>
      <c r="T226" s="15">
        <v>1.4999999999999999E-4</v>
      </c>
      <c r="U226" s="15">
        <v>6.0999999999999997E-4</v>
      </c>
      <c r="V226" s="15" t="s">
        <v>11</v>
      </c>
      <c r="W226" s="15" t="s">
        <v>12</v>
      </c>
      <c r="X226" s="15" t="s">
        <v>13</v>
      </c>
      <c r="Y226" s="15" t="s">
        <v>84</v>
      </c>
    </row>
    <row r="227" spans="1:25" s="15" customFormat="1" hidden="1" x14ac:dyDescent="0.25">
      <c r="A227" s="14" t="s">
        <v>0</v>
      </c>
      <c r="B227" s="15" t="s">
        <v>70</v>
      </c>
      <c r="C227" s="15" t="s">
        <v>71</v>
      </c>
      <c r="D227" s="15" t="s">
        <v>72</v>
      </c>
      <c r="E227" s="16">
        <v>567</v>
      </c>
      <c r="F227" s="15" t="s">
        <v>188</v>
      </c>
      <c r="G227" s="15" t="s">
        <v>42</v>
      </c>
      <c r="H227" s="17">
        <v>43145.559027777781</v>
      </c>
      <c r="I227" s="15" t="s">
        <v>6</v>
      </c>
      <c r="J227" s="16">
        <v>0.3</v>
      </c>
      <c r="K227" s="16" t="s">
        <v>7</v>
      </c>
      <c r="L227" s="16">
        <v>0.6</v>
      </c>
      <c r="M227" s="15" t="s">
        <v>74</v>
      </c>
      <c r="N227" s="15" t="s">
        <v>73</v>
      </c>
      <c r="O227" s="16">
        <v>1683644</v>
      </c>
      <c r="P227" s="15" t="s">
        <v>138</v>
      </c>
      <c r="Q227" s="15">
        <v>1.4999999999999999E-4</v>
      </c>
      <c r="R227" s="15">
        <f t="shared" si="2"/>
        <v>0</v>
      </c>
      <c r="S227" s="15" t="s">
        <v>19</v>
      </c>
      <c r="T227" s="15">
        <v>1.4999999999999999E-4</v>
      </c>
      <c r="U227" s="15">
        <v>6.0999999999999997E-4</v>
      </c>
      <c r="V227" s="15" t="s">
        <v>109</v>
      </c>
      <c r="W227" s="15" t="s">
        <v>12</v>
      </c>
      <c r="X227" s="15" t="s">
        <v>13</v>
      </c>
      <c r="Y227" s="15" t="s">
        <v>84</v>
      </c>
    </row>
    <row r="228" spans="1:25" s="15" customFormat="1" x14ac:dyDescent="0.25">
      <c r="A228" s="14" t="s">
        <v>0</v>
      </c>
      <c r="B228" s="15" t="s">
        <v>70</v>
      </c>
      <c r="C228" s="15" t="s">
        <v>71</v>
      </c>
      <c r="D228" s="15" t="s">
        <v>72</v>
      </c>
      <c r="E228" s="16">
        <v>567</v>
      </c>
      <c r="F228" s="15" t="s">
        <v>188</v>
      </c>
      <c r="G228" s="15" t="s">
        <v>42</v>
      </c>
      <c r="H228" s="17">
        <v>43145.559027777781</v>
      </c>
      <c r="I228" s="15" t="s">
        <v>6</v>
      </c>
      <c r="J228" s="16">
        <v>0.3</v>
      </c>
      <c r="K228" s="16" t="s">
        <v>7</v>
      </c>
      <c r="L228" s="16">
        <v>0.6</v>
      </c>
      <c r="M228" s="15" t="s">
        <v>74</v>
      </c>
      <c r="N228" s="15" t="s">
        <v>73</v>
      </c>
      <c r="O228" s="16">
        <v>1682591</v>
      </c>
      <c r="P228" s="15" t="s">
        <v>27</v>
      </c>
      <c r="Q228" s="15">
        <v>3.5000000000000003E-2</v>
      </c>
      <c r="R228" s="15">
        <f t="shared" si="2"/>
        <v>0</v>
      </c>
      <c r="S228" s="15" t="s">
        <v>10</v>
      </c>
      <c r="T228" s="15">
        <v>3.5000000000000003E-2</v>
      </c>
      <c r="U228" s="15">
        <v>0.1</v>
      </c>
      <c r="V228" s="15" t="s">
        <v>11</v>
      </c>
      <c r="W228" s="15" t="s">
        <v>12</v>
      </c>
      <c r="X228" s="15" t="s">
        <v>13</v>
      </c>
    </row>
    <row r="229" spans="1:25" s="15" customFormat="1" x14ac:dyDescent="0.25">
      <c r="A229" s="14" t="s">
        <v>0</v>
      </c>
      <c r="B229" s="15" t="s">
        <v>70</v>
      </c>
      <c r="C229" s="15" t="s">
        <v>71</v>
      </c>
      <c r="D229" s="15" t="s">
        <v>72</v>
      </c>
      <c r="E229" s="16">
        <v>567</v>
      </c>
      <c r="F229" s="15" t="s">
        <v>188</v>
      </c>
      <c r="G229" s="15" t="s">
        <v>42</v>
      </c>
      <c r="H229" s="17">
        <v>43145.559027777781</v>
      </c>
      <c r="I229" s="15" t="s">
        <v>6</v>
      </c>
      <c r="J229" s="16">
        <v>0.3</v>
      </c>
      <c r="K229" s="16" t="s">
        <v>7</v>
      </c>
      <c r="L229" s="16">
        <v>0.6</v>
      </c>
      <c r="M229" s="15" t="s">
        <v>74</v>
      </c>
      <c r="N229" s="15" t="s">
        <v>73</v>
      </c>
      <c r="O229" s="16">
        <v>1683094</v>
      </c>
      <c r="P229" s="15" t="s">
        <v>139</v>
      </c>
      <c r="Q229" s="15">
        <v>4.0000000000000002E-4</v>
      </c>
      <c r="R229" s="15">
        <f t="shared" si="2"/>
        <v>0</v>
      </c>
      <c r="S229" s="15" t="s">
        <v>19</v>
      </c>
      <c r="T229" s="15">
        <v>4.0000000000000002E-4</v>
      </c>
      <c r="U229" s="15">
        <v>1.6000000000000001E-3</v>
      </c>
      <c r="V229" s="15" t="s">
        <v>11</v>
      </c>
      <c r="W229" s="15" t="s">
        <v>12</v>
      </c>
      <c r="X229" s="15" t="s">
        <v>13</v>
      </c>
      <c r="Y229" s="15" t="s">
        <v>76</v>
      </c>
    </row>
    <row r="230" spans="1:25" s="15" customFormat="1" x14ac:dyDescent="0.25">
      <c r="A230" s="14" t="s">
        <v>0</v>
      </c>
      <c r="B230" s="15" t="s">
        <v>70</v>
      </c>
      <c r="C230" s="15" t="s">
        <v>71</v>
      </c>
      <c r="D230" s="15" t="s">
        <v>72</v>
      </c>
      <c r="E230" s="16">
        <v>567</v>
      </c>
      <c r="F230" s="15" t="s">
        <v>188</v>
      </c>
      <c r="G230" s="15" t="s">
        <v>42</v>
      </c>
      <c r="H230" s="17">
        <v>43145.559027777781</v>
      </c>
      <c r="I230" s="15" t="s">
        <v>6</v>
      </c>
      <c r="J230" s="16">
        <v>0.3</v>
      </c>
      <c r="K230" s="16" t="s">
        <v>7</v>
      </c>
      <c r="L230" s="16">
        <v>0.6</v>
      </c>
      <c r="M230" s="15" t="s">
        <v>74</v>
      </c>
      <c r="N230" s="15" t="s">
        <v>73</v>
      </c>
      <c r="O230" s="16">
        <v>1682654</v>
      </c>
      <c r="P230" s="15" t="s">
        <v>140</v>
      </c>
      <c r="Q230" s="15">
        <v>2.0000000000000001E-4</v>
      </c>
      <c r="R230" s="15">
        <f t="shared" si="2"/>
        <v>0</v>
      </c>
      <c r="S230" s="15" t="s">
        <v>19</v>
      </c>
      <c r="T230" s="15">
        <v>2.0000000000000001E-4</v>
      </c>
      <c r="U230" s="15">
        <v>8.0999999999999996E-4</v>
      </c>
      <c r="V230" s="15" t="s">
        <v>11</v>
      </c>
      <c r="W230" s="15" t="s">
        <v>12</v>
      </c>
      <c r="X230" s="15" t="s">
        <v>13</v>
      </c>
      <c r="Y230" s="15" t="s">
        <v>84</v>
      </c>
    </row>
    <row r="231" spans="1:25" s="15" customFormat="1" x14ac:dyDescent="0.25">
      <c r="A231" s="14" t="s">
        <v>0</v>
      </c>
      <c r="B231" s="15" t="s">
        <v>70</v>
      </c>
      <c r="C231" s="15" t="s">
        <v>71</v>
      </c>
      <c r="D231" s="15" t="s">
        <v>72</v>
      </c>
      <c r="E231" s="16">
        <v>567</v>
      </c>
      <c r="F231" s="15" t="s">
        <v>188</v>
      </c>
      <c r="G231" s="15" t="s">
        <v>42</v>
      </c>
      <c r="H231" s="17">
        <v>43145.559027777781</v>
      </c>
      <c r="I231" s="15" t="s">
        <v>6</v>
      </c>
      <c r="J231" s="16">
        <v>0.3</v>
      </c>
      <c r="K231" s="16" t="s">
        <v>7</v>
      </c>
      <c r="L231" s="16">
        <v>0.6</v>
      </c>
      <c r="M231" s="15" t="s">
        <v>74</v>
      </c>
      <c r="N231" s="15" t="s">
        <v>73</v>
      </c>
      <c r="O231" s="16">
        <v>1683729</v>
      </c>
      <c r="P231" s="15" t="s">
        <v>141</v>
      </c>
      <c r="Q231" s="15">
        <v>4.3E-3</v>
      </c>
      <c r="R231" s="15">
        <f t="shared" si="2"/>
        <v>0</v>
      </c>
      <c r="S231" s="15" t="s">
        <v>19</v>
      </c>
      <c r="T231" s="15">
        <v>4.3E-3</v>
      </c>
      <c r="U231" s="15">
        <v>1.7000000000000001E-2</v>
      </c>
      <c r="V231" s="15" t="s">
        <v>11</v>
      </c>
      <c r="W231" s="15" t="s">
        <v>12</v>
      </c>
      <c r="X231" s="15" t="s">
        <v>13</v>
      </c>
    </row>
    <row r="232" spans="1:25" s="15" customFormat="1" x14ac:dyDescent="0.25">
      <c r="A232" s="14" t="s">
        <v>0</v>
      </c>
      <c r="B232" s="15" t="s">
        <v>70</v>
      </c>
      <c r="C232" s="15" t="s">
        <v>71</v>
      </c>
      <c r="D232" s="15" t="s">
        <v>72</v>
      </c>
      <c r="E232" s="16">
        <v>567</v>
      </c>
      <c r="F232" s="15" t="s">
        <v>188</v>
      </c>
      <c r="G232" s="15" t="s">
        <v>42</v>
      </c>
      <c r="H232" s="17">
        <v>43145.559027777781</v>
      </c>
      <c r="I232" s="15" t="s">
        <v>6</v>
      </c>
      <c r="J232" s="16">
        <v>0.3</v>
      </c>
      <c r="K232" s="16" t="s">
        <v>7</v>
      </c>
      <c r="L232" s="16">
        <v>0.6</v>
      </c>
      <c r="M232" s="15" t="s">
        <v>74</v>
      </c>
      <c r="N232" s="15" t="s">
        <v>73</v>
      </c>
      <c r="O232" s="16">
        <v>1682855</v>
      </c>
      <c r="P232" s="15" t="s">
        <v>142</v>
      </c>
      <c r="Q232" s="15">
        <v>1.1000000000000001E-3</v>
      </c>
      <c r="R232" s="15">
        <f t="shared" si="2"/>
        <v>0</v>
      </c>
      <c r="S232" s="15" t="s">
        <v>19</v>
      </c>
      <c r="T232" s="15">
        <v>1.1000000000000001E-3</v>
      </c>
      <c r="U232" s="15">
        <v>4.3E-3</v>
      </c>
      <c r="V232" s="15" t="s">
        <v>11</v>
      </c>
      <c r="W232" s="15" t="s">
        <v>12</v>
      </c>
      <c r="X232" s="15" t="s">
        <v>13</v>
      </c>
    </row>
    <row r="233" spans="1:25" s="15" customFormat="1" x14ac:dyDescent="0.25">
      <c r="A233" s="14" t="s">
        <v>0</v>
      </c>
      <c r="B233" s="15" t="s">
        <v>70</v>
      </c>
      <c r="C233" s="15" t="s">
        <v>71</v>
      </c>
      <c r="D233" s="15" t="s">
        <v>72</v>
      </c>
      <c r="E233" s="16">
        <v>567</v>
      </c>
      <c r="F233" s="15" t="s">
        <v>188</v>
      </c>
      <c r="G233" s="15" t="s">
        <v>42</v>
      </c>
      <c r="H233" s="17">
        <v>43145.559027777781</v>
      </c>
      <c r="I233" s="15" t="s">
        <v>6</v>
      </c>
      <c r="J233" s="16">
        <v>0.3</v>
      </c>
      <c r="K233" s="16" t="s">
        <v>7</v>
      </c>
      <c r="L233" s="16">
        <v>0.6</v>
      </c>
      <c r="M233" s="15" t="s">
        <v>74</v>
      </c>
      <c r="N233" s="15" t="s">
        <v>73</v>
      </c>
      <c r="O233" s="16">
        <v>1683736</v>
      </c>
      <c r="P233" s="15" t="s">
        <v>143</v>
      </c>
      <c r="Q233" s="15">
        <v>0.1</v>
      </c>
      <c r="R233" s="15">
        <f t="shared" si="2"/>
        <v>0</v>
      </c>
      <c r="S233" s="15" t="s">
        <v>19</v>
      </c>
      <c r="T233" s="15">
        <v>0.1</v>
      </c>
      <c r="U233" s="15">
        <v>0.4</v>
      </c>
      <c r="V233" s="15" t="s">
        <v>11</v>
      </c>
      <c r="W233" s="15" t="s">
        <v>12</v>
      </c>
      <c r="X233" s="15" t="s">
        <v>13</v>
      </c>
    </row>
    <row r="234" spans="1:25" s="15" customFormat="1" x14ac:dyDescent="0.25">
      <c r="A234" s="14" t="s">
        <v>0</v>
      </c>
      <c r="B234" s="15" t="s">
        <v>70</v>
      </c>
      <c r="C234" s="15" t="s">
        <v>71</v>
      </c>
      <c r="D234" s="15" t="s">
        <v>72</v>
      </c>
      <c r="E234" s="16">
        <v>567</v>
      </c>
      <c r="F234" s="15" t="s">
        <v>188</v>
      </c>
      <c r="G234" s="15" t="s">
        <v>42</v>
      </c>
      <c r="H234" s="17">
        <v>43145.559027777781</v>
      </c>
      <c r="I234" s="15" t="s">
        <v>6</v>
      </c>
      <c r="J234" s="16">
        <v>0.3</v>
      </c>
      <c r="K234" s="16" t="s">
        <v>7</v>
      </c>
      <c r="L234" s="16">
        <v>0.6</v>
      </c>
      <c r="M234" s="15" t="s">
        <v>74</v>
      </c>
      <c r="N234" s="15" t="s">
        <v>73</v>
      </c>
      <c r="O234" s="16">
        <v>1682494</v>
      </c>
      <c r="P234" s="15" t="s">
        <v>144</v>
      </c>
      <c r="Q234" s="15">
        <v>1.6000000000000001E-3</v>
      </c>
      <c r="R234" s="15">
        <f t="shared" si="2"/>
        <v>0</v>
      </c>
      <c r="S234" s="15" t="s">
        <v>19</v>
      </c>
      <c r="T234" s="15">
        <v>1.6000000000000001E-3</v>
      </c>
      <c r="U234" s="15">
        <v>6.4999999999999997E-3</v>
      </c>
      <c r="V234" s="15" t="s">
        <v>11</v>
      </c>
      <c r="W234" s="15" t="s">
        <v>12</v>
      </c>
      <c r="X234" s="15" t="s">
        <v>13</v>
      </c>
    </row>
    <row r="235" spans="1:25" s="15" customFormat="1" x14ac:dyDescent="0.25">
      <c r="A235" s="14" t="s">
        <v>0</v>
      </c>
      <c r="B235" s="15" t="s">
        <v>70</v>
      </c>
      <c r="C235" s="15" t="s">
        <v>71</v>
      </c>
      <c r="D235" s="15" t="s">
        <v>72</v>
      </c>
      <c r="E235" s="16">
        <v>567</v>
      </c>
      <c r="F235" s="15" t="s">
        <v>188</v>
      </c>
      <c r="G235" s="15" t="s">
        <v>42</v>
      </c>
      <c r="H235" s="17">
        <v>43145.559027777781</v>
      </c>
      <c r="I235" s="15" t="s">
        <v>6</v>
      </c>
      <c r="J235" s="16">
        <v>0.3</v>
      </c>
      <c r="K235" s="16" t="s">
        <v>7</v>
      </c>
      <c r="L235" s="16">
        <v>0.6</v>
      </c>
      <c r="M235" s="15" t="s">
        <v>74</v>
      </c>
      <c r="N235" s="15" t="s">
        <v>73</v>
      </c>
      <c r="O235" s="16">
        <v>1683003</v>
      </c>
      <c r="P235" s="15" t="s">
        <v>145</v>
      </c>
      <c r="Q235" s="15">
        <v>2.2000000000000001E-3</v>
      </c>
      <c r="R235" s="15">
        <f t="shared" si="2"/>
        <v>0</v>
      </c>
      <c r="S235" s="15" t="s">
        <v>19</v>
      </c>
      <c r="T235" s="15">
        <v>2.2000000000000001E-3</v>
      </c>
      <c r="U235" s="15">
        <v>8.6999999999999994E-3</v>
      </c>
      <c r="V235" s="15" t="s">
        <v>11</v>
      </c>
      <c r="W235" s="15" t="s">
        <v>12</v>
      </c>
      <c r="X235" s="15" t="s">
        <v>13</v>
      </c>
    </row>
    <row r="236" spans="1:25" s="15" customFormat="1" x14ac:dyDescent="0.25">
      <c r="A236" s="14" t="s">
        <v>0</v>
      </c>
      <c r="B236" s="15" t="s">
        <v>70</v>
      </c>
      <c r="C236" s="15" t="s">
        <v>71</v>
      </c>
      <c r="D236" s="15" t="s">
        <v>72</v>
      </c>
      <c r="E236" s="16">
        <v>567</v>
      </c>
      <c r="F236" s="15" t="s">
        <v>188</v>
      </c>
      <c r="G236" s="15" t="s">
        <v>42</v>
      </c>
      <c r="H236" s="17">
        <v>43145.559027777781</v>
      </c>
      <c r="I236" s="15" t="s">
        <v>6</v>
      </c>
      <c r="J236" s="16">
        <v>0.3</v>
      </c>
      <c r="K236" s="16" t="s">
        <v>7</v>
      </c>
      <c r="L236" s="16">
        <v>0.6</v>
      </c>
      <c r="M236" s="15" t="s">
        <v>74</v>
      </c>
      <c r="N236" s="15" t="s">
        <v>73</v>
      </c>
      <c r="O236" s="16">
        <v>1682913</v>
      </c>
      <c r="P236" s="15" t="s">
        <v>146</v>
      </c>
      <c r="Q236" s="15">
        <v>6.8000000000000005E-4</v>
      </c>
      <c r="R236" s="15">
        <f t="shared" si="2"/>
        <v>15.873015873015881</v>
      </c>
      <c r="S236" s="15" t="s">
        <v>19</v>
      </c>
      <c r="T236" s="15">
        <v>5.1000000000000004E-4</v>
      </c>
      <c r="U236" s="15">
        <v>2E-3</v>
      </c>
      <c r="V236" s="15" t="s">
        <v>21</v>
      </c>
      <c r="W236" s="15" t="s">
        <v>12</v>
      </c>
      <c r="X236" s="15" t="s">
        <v>13</v>
      </c>
      <c r="Y236" s="15" t="s">
        <v>84</v>
      </c>
    </row>
    <row r="237" spans="1:25" s="15" customFormat="1" x14ac:dyDescent="0.25">
      <c r="A237" s="14" t="s">
        <v>0</v>
      </c>
      <c r="B237" s="15" t="s">
        <v>70</v>
      </c>
      <c r="C237" s="15" t="s">
        <v>71</v>
      </c>
      <c r="D237" s="15" t="s">
        <v>72</v>
      </c>
      <c r="E237" s="16">
        <v>567</v>
      </c>
      <c r="F237" s="15" t="s">
        <v>188</v>
      </c>
      <c r="G237" s="15" t="s">
        <v>42</v>
      </c>
      <c r="H237" s="17">
        <v>43145.559027777781</v>
      </c>
      <c r="I237" s="15" t="s">
        <v>6</v>
      </c>
      <c r="J237" s="16">
        <v>0.3</v>
      </c>
      <c r="K237" s="16" t="s">
        <v>7</v>
      </c>
      <c r="L237" s="16">
        <v>0.6</v>
      </c>
      <c r="M237" s="15" t="s">
        <v>74</v>
      </c>
      <c r="N237" s="15" t="s">
        <v>73</v>
      </c>
      <c r="O237" s="16">
        <v>1682778</v>
      </c>
      <c r="P237" s="15" t="s">
        <v>147</v>
      </c>
      <c r="Q237" s="15">
        <v>4.1999999999999997E-3</v>
      </c>
      <c r="R237" s="15">
        <f t="shared" si="2"/>
        <v>17.391304347826093</v>
      </c>
      <c r="S237" s="15" t="s">
        <v>19</v>
      </c>
      <c r="T237" s="15">
        <v>2E-3</v>
      </c>
      <c r="U237" s="15">
        <v>8.0000000000000002E-3</v>
      </c>
      <c r="V237" s="15" t="s">
        <v>21</v>
      </c>
      <c r="W237" s="15" t="s">
        <v>12</v>
      </c>
      <c r="X237" s="15" t="s">
        <v>13</v>
      </c>
      <c r="Y237" s="15" t="s">
        <v>76</v>
      </c>
    </row>
    <row r="238" spans="1:25" s="15" customFormat="1" hidden="1" x14ac:dyDescent="0.25">
      <c r="A238" s="14" t="s">
        <v>0</v>
      </c>
      <c r="B238" s="15" t="s">
        <v>70</v>
      </c>
      <c r="C238" s="15" t="s">
        <v>71</v>
      </c>
      <c r="D238" s="15" t="s">
        <v>72</v>
      </c>
      <c r="E238" s="16">
        <v>567</v>
      </c>
      <c r="F238" s="15" t="s">
        <v>188</v>
      </c>
      <c r="G238" s="15" t="s">
        <v>42</v>
      </c>
      <c r="H238" s="17">
        <v>43145.559027777781</v>
      </c>
      <c r="I238" s="15" t="s">
        <v>6</v>
      </c>
      <c r="J238" s="16">
        <v>0.3</v>
      </c>
      <c r="K238" s="16" t="s">
        <v>7</v>
      </c>
      <c r="L238" s="16">
        <v>0.6</v>
      </c>
      <c r="M238" s="15" t="s">
        <v>74</v>
      </c>
      <c r="N238" s="15" t="s">
        <v>73</v>
      </c>
      <c r="O238" s="16">
        <v>1683133</v>
      </c>
      <c r="P238" s="15" t="s">
        <v>148</v>
      </c>
      <c r="Q238" s="15">
        <v>0.14000000000000001</v>
      </c>
      <c r="R238" s="15">
        <f t="shared" si="2"/>
        <v>0</v>
      </c>
      <c r="S238" s="15" t="s">
        <v>10</v>
      </c>
      <c r="T238" s="15">
        <v>0.03</v>
      </c>
      <c r="U238" s="15">
        <v>0.12</v>
      </c>
      <c r="W238" s="15" t="s">
        <v>12</v>
      </c>
      <c r="X238" s="15" t="s">
        <v>13</v>
      </c>
    </row>
    <row r="239" spans="1:25" s="15" customFormat="1" x14ac:dyDescent="0.25">
      <c r="A239" s="14" t="s">
        <v>0</v>
      </c>
      <c r="B239" s="15" t="s">
        <v>70</v>
      </c>
      <c r="C239" s="15" t="s">
        <v>71</v>
      </c>
      <c r="D239" s="15" t="s">
        <v>72</v>
      </c>
      <c r="E239" s="16">
        <v>567</v>
      </c>
      <c r="F239" s="15" t="s">
        <v>188</v>
      </c>
      <c r="G239" s="15" t="s">
        <v>42</v>
      </c>
      <c r="H239" s="17">
        <v>43145.559027777781</v>
      </c>
      <c r="I239" s="15" t="s">
        <v>6</v>
      </c>
      <c r="J239" s="16">
        <v>0.3</v>
      </c>
      <c r="K239" s="16" t="s">
        <v>7</v>
      </c>
      <c r="L239" s="16">
        <v>0.6</v>
      </c>
      <c r="M239" s="15" t="s">
        <v>74</v>
      </c>
      <c r="N239" s="15" t="s">
        <v>73</v>
      </c>
      <c r="O239" s="16">
        <v>1682563</v>
      </c>
      <c r="P239" s="15" t="s">
        <v>149</v>
      </c>
      <c r="Q239" s="15">
        <v>0.19</v>
      </c>
      <c r="R239" s="15">
        <f t="shared" si="2"/>
        <v>0</v>
      </c>
      <c r="S239" s="15" t="s">
        <v>19</v>
      </c>
      <c r="T239" s="15">
        <v>0.05</v>
      </c>
      <c r="U239" s="15">
        <v>0.2</v>
      </c>
      <c r="V239" s="15" t="s">
        <v>21</v>
      </c>
      <c r="W239" s="15" t="s">
        <v>12</v>
      </c>
      <c r="X239" s="15" t="s">
        <v>13</v>
      </c>
    </row>
    <row r="240" spans="1:25" s="15" customFormat="1" x14ac:dyDescent="0.25">
      <c r="A240" s="14" t="s">
        <v>0</v>
      </c>
      <c r="B240" s="15" t="s">
        <v>70</v>
      </c>
      <c r="C240" s="15" t="s">
        <v>71</v>
      </c>
      <c r="D240" s="15" t="s">
        <v>72</v>
      </c>
      <c r="E240" s="16">
        <v>567</v>
      </c>
      <c r="F240" s="15" t="s">
        <v>188</v>
      </c>
      <c r="G240" s="15" t="s">
        <v>42</v>
      </c>
      <c r="H240" s="17">
        <v>43145.559027777781</v>
      </c>
      <c r="I240" s="15" t="s">
        <v>6</v>
      </c>
      <c r="J240" s="16">
        <v>0.3</v>
      </c>
      <c r="K240" s="16" t="s">
        <v>7</v>
      </c>
      <c r="L240" s="16">
        <v>0.6</v>
      </c>
      <c r="M240" s="15" t="s">
        <v>74</v>
      </c>
      <c r="N240" s="15" t="s">
        <v>73</v>
      </c>
      <c r="O240" s="16">
        <v>1683006</v>
      </c>
      <c r="P240" s="15" t="s">
        <v>150</v>
      </c>
      <c r="Q240" s="15">
        <v>4.0000000000000001E-3</v>
      </c>
      <c r="R240" s="15">
        <f t="shared" si="2"/>
        <v>0</v>
      </c>
      <c r="S240" s="15" t="s">
        <v>19</v>
      </c>
      <c r="T240" s="15">
        <v>4.0000000000000001E-3</v>
      </c>
      <c r="U240" s="15">
        <v>1.6E-2</v>
      </c>
      <c r="V240" s="15" t="s">
        <v>11</v>
      </c>
      <c r="W240" s="15" t="s">
        <v>12</v>
      </c>
      <c r="X240" s="15" t="s">
        <v>13</v>
      </c>
      <c r="Y240" s="15" t="s">
        <v>76</v>
      </c>
    </row>
    <row r="241" spans="1:25" s="15" customFormat="1" hidden="1" x14ac:dyDescent="0.25">
      <c r="A241" s="14" t="s">
        <v>0</v>
      </c>
      <c r="B241" s="15" t="s">
        <v>70</v>
      </c>
      <c r="C241" s="15" t="s">
        <v>71</v>
      </c>
      <c r="D241" s="15" t="s">
        <v>72</v>
      </c>
      <c r="E241" s="16">
        <v>567</v>
      </c>
      <c r="F241" s="15" t="s">
        <v>188</v>
      </c>
      <c r="G241" s="15" t="s">
        <v>42</v>
      </c>
      <c r="H241" s="17">
        <v>43145.559027777781</v>
      </c>
      <c r="I241" s="15" t="s">
        <v>6</v>
      </c>
      <c r="J241" s="16">
        <v>0.3</v>
      </c>
      <c r="K241" s="16" t="s">
        <v>7</v>
      </c>
      <c r="L241" s="16">
        <v>0.6</v>
      </c>
      <c r="M241" s="15" t="s">
        <v>74</v>
      </c>
      <c r="N241" s="15" t="s">
        <v>73</v>
      </c>
      <c r="O241" s="16">
        <v>1683577</v>
      </c>
      <c r="P241" s="15" t="s">
        <v>151</v>
      </c>
      <c r="Q241" s="15">
        <v>0.42</v>
      </c>
      <c r="R241" s="15">
        <f t="shared" si="2"/>
        <v>0</v>
      </c>
      <c r="S241" s="15" t="s">
        <v>10</v>
      </c>
      <c r="T241" s="15">
        <v>0.04</v>
      </c>
      <c r="U241" s="15">
        <v>0.16</v>
      </c>
      <c r="W241" s="15" t="s">
        <v>12</v>
      </c>
      <c r="X241" s="15" t="s">
        <v>13</v>
      </c>
    </row>
    <row r="242" spans="1:25" s="15" customFormat="1" x14ac:dyDescent="0.25">
      <c r="A242" s="14" t="s">
        <v>0</v>
      </c>
      <c r="B242" s="15" t="s">
        <v>70</v>
      </c>
      <c r="C242" s="15" t="s">
        <v>71</v>
      </c>
      <c r="D242" s="15" t="s">
        <v>72</v>
      </c>
      <c r="E242" s="16">
        <v>567</v>
      </c>
      <c r="F242" s="15" t="s">
        <v>188</v>
      </c>
      <c r="G242" s="15" t="s">
        <v>42</v>
      </c>
      <c r="H242" s="17">
        <v>43145.559027777781</v>
      </c>
      <c r="I242" s="15" t="s">
        <v>6</v>
      </c>
      <c r="J242" s="16">
        <v>0.3</v>
      </c>
      <c r="K242" s="16" t="s">
        <v>7</v>
      </c>
      <c r="L242" s="16">
        <v>0.6</v>
      </c>
      <c r="M242" s="15" t="s">
        <v>74</v>
      </c>
      <c r="N242" s="15" t="s">
        <v>73</v>
      </c>
      <c r="O242" s="16">
        <v>1682636</v>
      </c>
      <c r="P242" s="15" t="s">
        <v>152</v>
      </c>
      <c r="Q242" s="15">
        <v>3.6999999999999999E-4</v>
      </c>
      <c r="R242" s="15">
        <f t="shared" si="2"/>
        <v>2.739726027397253</v>
      </c>
      <c r="S242" s="15" t="s">
        <v>19</v>
      </c>
      <c r="T242" s="15">
        <v>3.5E-4</v>
      </c>
      <c r="U242" s="15">
        <v>1.4E-3</v>
      </c>
      <c r="V242" s="15" t="s">
        <v>21</v>
      </c>
      <c r="W242" s="15" t="s">
        <v>12</v>
      </c>
      <c r="X242" s="15" t="s">
        <v>13</v>
      </c>
      <c r="Y242" s="15" t="s">
        <v>84</v>
      </c>
    </row>
    <row r="243" spans="1:25" s="15" customFormat="1" x14ac:dyDescent="0.25">
      <c r="A243" s="14" t="s">
        <v>0</v>
      </c>
      <c r="B243" s="15" t="s">
        <v>70</v>
      </c>
      <c r="C243" s="15" t="s">
        <v>71</v>
      </c>
      <c r="D243" s="15" t="s">
        <v>72</v>
      </c>
      <c r="E243" s="16">
        <v>567</v>
      </c>
      <c r="F243" s="15" t="s">
        <v>188</v>
      </c>
      <c r="G243" s="15" t="s">
        <v>42</v>
      </c>
      <c r="H243" s="17">
        <v>43145.559027777781</v>
      </c>
      <c r="I243" s="15" t="s">
        <v>6</v>
      </c>
      <c r="J243" s="16">
        <v>0.3</v>
      </c>
      <c r="K243" s="16" t="s">
        <v>7</v>
      </c>
      <c r="L243" s="16">
        <v>0.6</v>
      </c>
      <c r="M243" s="15" t="s">
        <v>74</v>
      </c>
      <c r="N243" s="15" t="s">
        <v>73</v>
      </c>
      <c r="O243" s="16">
        <v>1682413</v>
      </c>
      <c r="P243" s="15" t="s">
        <v>153</v>
      </c>
      <c r="Q243" s="15">
        <v>2E-3</v>
      </c>
      <c r="R243" s="15">
        <f t="shared" si="2"/>
        <v>0</v>
      </c>
      <c r="S243" s="15" t="s">
        <v>19</v>
      </c>
      <c r="T243" s="15">
        <v>2E-3</v>
      </c>
      <c r="U243" s="15">
        <v>8.0000000000000002E-3</v>
      </c>
      <c r="V243" s="15" t="s">
        <v>11</v>
      </c>
      <c r="W243" s="15" t="s">
        <v>12</v>
      </c>
      <c r="X243" s="15" t="s">
        <v>13</v>
      </c>
      <c r="Y243" s="15" t="s">
        <v>76</v>
      </c>
    </row>
    <row r="244" spans="1:25" s="15" customFormat="1" x14ac:dyDescent="0.25">
      <c r="A244" s="14" t="s">
        <v>0</v>
      </c>
      <c r="B244" s="15" t="s">
        <v>70</v>
      </c>
      <c r="C244" s="15" t="s">
        <v>71</v>
      </c>
      <c r="D244" s="15" t="s">
        <v>72</v>
      </c>
      <c r="E244" s="16">
        <v>567</v>
      </c>
      <c r="F244" s="15" t="s">
        <v>188</v>
      </c>
      <c r="G244" s="15" t="s">
        <v>42</v>
      </c>
      <c r="H244" s="17">
        <v>43145.559027777781</v>
      </c>
      <c r="I244" s="15" t="s">
        <v>6</v>
      </c>
      <c r="J244" s="16">
        <v>0.3</v>
      </c>
      <c r="K244" s="16" t="s">
        <v>7</v>
      </c>
      <c r="L244" s="16">
        <v>0.6</v>
      </c>
      <c r="M244" s="15" t="s">
        <v>74</v>
      </c>
      <c r="N244" s="15" t="s">
        <v>73</v>
      </c>
      <c r="O244" s="16">
        <v>1683302</v>
      </c>
      <c r="P244" s="15" t="s">
        <v>154</v>
      </c>
      <c r="Q244" s="15">
        <v>2.5000000000000001E-4</v>
      </c>
      <c r="R244" s="15">
        <f t="shared" si="2"/>
        <v>0</v>
      </c>
      <c r="S244" s="15" t="s">
        <v>19</v>
      </c>
      <c r="T244" s="15">
        <v>2.5000000000000001E-4</v>
      </c>
      <c r="U244" s="15">
        <v>1E-3</v>
      </c>
      <c r="V244" s="15" t="s">
        <v>11</v>
      </c>
      <c r="W244" s="15" t="s">
        <v>12</v>
      </c>
      <c r="X244" s="15" t="s">
        <v>13</v>
      </c>
      <c r="Y244" s="15" t="s">
        <v>84</v>
      </c>
    </row>
    <row r="245" spans="1:25" s="15" customFormat="1" x14ac:dyDescent="0.25">
      <c r="A245" s="14" t="s">
        <v>0</v>
      </c>
      <c r="B245" s="15" t="s">
        <v>70</v>
      </c>
      <c r="C245" s="15" t="s">
        <v>71</v>
      </c>
      <c r="D245" s="15" t="s">
        <v>72</v>
      </c>
      <c r="E245" s="16">
        <v>567</v>
      </c>
      <c r="F245" s="15" t="s">
        <v>188</v>
      </c>
      <c r="G245" s="15" t="s">
        <v>42</v>
      </c>
      <c r="H245" s="17">
        <v>43145.559027777781</v>
      </c>
      <c r="I245" s="15" t="s">
        <v>6</v>
      </c>
      <c r="J245" s="16">
        <v>0.3</v>
      </c>
      <c r="K245" s="16" t="s">
        <v>7</v>
      </c>
      <c r="L245" s="16">
        <v>0.6</v>
      </c>
      <c r="M245" s="15" t="s">
        <v>74</v>
      </c>
      <c r="N245" s="15" t="s">
        <v>73</v>
      </c>
      <c r="O245" s="16">
        <v>1683100</v>
      </c>
      <c r="P245" s="15" t="s">
        <v>155</v>
      </c>
      <c r="Q245" s="15">
        <v>2E-3</v>
      </c>
      <c r="R245" s="15">
        <f t="shared" si="2"/>
        <v>0</v>
      </c>
      <c r="S245" s="15" t="s">
        <v>19</v>
      </c>
      <c r="T245" s="15">
        <v>2E-3</v>
      </c>
      <c r="U245" s="15">
        <v>8.0000000000000002E-3</v>
      </c>
      <c r="V245" s="15" t="s">
        <v>11</v>
      </c>
      <c r="W245" s="15" t="s">
        <v>12</v>
      </c>
      <c r="X245" s="15" t="s">
        <v>13</v>
      </c>
    </row>
    <row r="246" spans="1:25" s="15" customFormat="1" x14ac:dyDescent="0.25">
      <c r="A246" s="14" t="s">
        <v>0</v>
      </c>
      <c r="B246" s="15" t="s">
        <v>70</v>
      </c>
      <c r="C246" s="15" t="s">
        <v>71</v>
      </c>
      <c r="D246" s="15" t="s">
        <v>72</v>
      </c>
      <c r="E246" s="16">
        <v>567</v>
      </c>
      <c r="F246" s="15" t="s">
        <v>188</v>
      </c>
      <c r="G246" s="15" t="s">
        <v>42</v>
      </c>
      <c r="H246" s="17">
        <v>43145.559027777781</v>
      </c>
      <c r="I246" s="15" t="s">
        <v>6</v>
      </c>
      <c r="J246" s="16">
        <v>0.3</v>
      </c>
      <c r="K246" s="16" t="s">
        <v>7</v>
      </c>
      <c r="L246" s="16">
        <v>0.6</v>
      </c>
      <c r="M246" s="15" t="s">
        <v>74</v>
      </c>
      <c r="N246" s="15" t="s">
        <v>73</v>
      </c>
      <c r="O246" s="16">
        <v>1683313</v>
      </c>
      <c r="P246" s="15" t="s">
        <v>156</v>
      </c>
      <c r="Q246" s="15">
        <v>2E-3</v>
      </c>
      <c r="R246" s="15">
        <f t="shared" si="2"/>
        <v>0</v>
      </c>
      <c r="S246" s="15" t="s">
        <v>19</v>
      </c>
      <c r="T246" s="15">
        <v>2E-3</v>
      </c>
      <c r="U246" s="15">
        <v>8.0000000000000002E-3</v>
      </c>
      <c r="V246" s="15" t="s">
        <v>11</v>
      </c>
      <c r="W246" s="15" t="s">
        <v>12</v>
      </c>
      <c r="X246" s="15" t="s">
        <v>13</v>
      </c>
    </row>
    <row r="247" spans="1:25" s="15" customFormat="1" x14ac:dyDescent="0.25">
      <c r="A247" s="14" t="s">
        <v>0</v>
      </c>
      <c r="B247" s="15" t="s">
        <v>70</v>
      </c>
      <c r="C247" s="15" t="s">
        <v>71</v>
      </c>
      <c r="D247" s="15" t="s">
        <v>72</v>
      </c>
      <c r="E247" s="16">
        <v>567</v>
      </c>
      <c r="F247" s="15" t="s">
        <v>188</v>
      </c>
      <c r="G247" s="15" t="s">
        <v>42</v>
      </c>
      <c r="H247" s="17">
        <v>43145.559027777781</v>
      </c>
      <c r="I247" s="15" t="s">
        <v>6</v>
      </c>
      <c r="J247" s="16">
        <v>0.3</v>
      </c>
      <c r="K247" s="16" t="s">
        <v>7</v>
      </c>
      <c r="L247" s="16">
        <v>0.6</v>
      </c>
      <c r="M247" s="15" t="s">
        <v>74</v>
      </c>
      <c r="N247" s="15" t="s">
        <v>73</v>
      </c>
      <c r="O247" s="16">
        <v>1683418</v>
      </c>
      <c r="P247" s="15" t="s">
        <v>157</v>
      </c>
      <c r="Q247" s="15">
        <v>4.3E-3</v>
      </c>
      <c r="R247" s="15">
        <f t="shared" si="2"/>
        <v>0</v>
      </c>
      <c r="S247" s="15" t="s">
        <v>19</v>
      </c>
      <c r="T247" s="15">
        <v>4.3E-3</v>
      </c>
      <c r="U247" s="15">
        <v>1.7000000000000001E-2</v>
      </c>
      <c r="V247" s="15" t="s">
        <v>11</v>
      </c>
      <c r="W247" s="15" t="s">
        <v>12</v>
      </c>
      <c r="X247" s="15" t="s">
        <v>13</v>
      </c>
    </row>
    <row r="248" spans="1:25" s="15" customFormat="1" x14ac:dyDescent="0.25">
      <c r="A248" s="14" t="s">
        <v>0</v>
      </c>
      <c r="B248" s="15" t="s">
        <v>70</v>
      </c>
      <c r="C248" s="15" t="s">
        <v>71</v>
      </c>
      <c r="D248" s="15" t="s">
        <v>72</v>
      </c>
      <c r="E248" s="16">
        <v>567</v>
      </c>
      <c r="F248" s="15" t="s">
        <v>188</v>
      </c>
      <c r="G248" s="15" t="s">
        <v>42</v>
      </c>
      <c r="H248" s="17">
        <v>43145.559027777781</v>
      </c>
      <c r="I248" s="15" t="s">
        <v>6</v>
      </c>
      <c r="J248" s="16">
        <v>0.3</v>
      </c>
      <c r="K248" s="16" t="s">
        <v>7</v>
      </c>
      <c r="L248" s="16">
        <v>0.6</v>
      </c>
      <c r="M248" s="15" t="s">
        <v>74</v>
      </c>
      <c r="N248" s="15" t="s">
        <v>73</v>
      </c>
      <c r="O248" s="16">
        <v>1682705</v>
      </c>
      <c r="P248" s="15" t="s">
        <v>158</v>
      </c>
      <c r="Q248" s="15">
        <v>1E-4</v>
      </c>
      <c r="R248" s="15">
        <f t="shared" si="2"/>
        <v>0</v>
      </c>
      <c r="S248" s="15" t="s">
        <v>19</v>
      </c>
      <c r="T248" s="15">
        <v>1E-4</v>
      </c>
      <c r="U248" s="15">
        <v>4.0999999999999999E-4</v>
      </c>
      <c r="V248" s="15" t="s">
        <v>11</v>
      </c>
      <c r="W248" s="15" t="s">
        <v>12</v>
      </c>
      <c r="X248" s="15" t="s">
        <v>13</v>
      </c>
      <c r="Y248" s="15" t="s">
        <v>84</v>
      </c>
    </row>
    <row r="249" spans="1:25" s="15" customFormat="1" x14ac:dyDescent="0.25">
      <c r="A249" s="14" t="s">
        <v>0</v>
      </c>
      <c r="B249" s="15" t="s">
        <v>70</v>
      </c>
      <c r="C249" s="15" t="s">
        <v>71</v>
      </c>
      <c r="D249" s="15" t="s">
        <v>72</v>
      </c>
      <c r="E249" s="16">
        <v>567</v>
      </c>
      <c r="F249" s="15" t="s">
        <v>188</v>
      </c>
      <c r="G249" s="15" t="s">
        <v>42</v>
      </c>
      <c r="H249" s="17">
        <v>43145.559027777781</v>
      </c>
      <c r="I249" s="15" t="s">
        <v>6</v>
      </c>
      <c r="J249" s="16">
        <v>0.3</v>
      </c>
      <c r="K249" s="16" t="s">
        <v>7</v>
      </c>
      <c r="L249" s="16">
        <v>0.6</v>
      </c>
      <c r="M249" s="15" t="s">
        <v>74</v>
      </c>
      <c r="N249" s="15" t="s">
        <v>73</v>
      </c>
      <c r="O249" s="16">
        <v>1683088</v>
      </c>
      <c r="P249" s="15" t="s">
        <v>159</v>
      </c>
      <c r="Q249" s="15">
        <v>2.5000000000000001E-4</v>
      </c>
      <c r="R249" s="15">
        <f t="shared" si="2"/>
        <v>0</v>
      </c>
      <c r="S249" s="15" t="s">
        <v>19</v>
      </c>
      <c r="T249" s="15">
        <v>2.5000000000000001E-4</v>
      </c>
      <c r="U249" s="15">
        <v>1E-3</v>
      </c>
      <c r="V249" s="15" t="s">
        <v>11</v>
      </c>
      <c r="W249" s="15" t="s">
        <v>12</v>
      </c>
      <c r="X249" s="15" t="s">
        <v>13</v>
      </c>
      <c r="Y249" s="15" t="s">
        <v>84</v>
      </c>
    </row>
    <row r="250" spans="1:25" s="15" customFormat="1" x14ac:dyDescent="0.25">
      <c r="A250" s="14" t="s">
        <v>0</v>
      </c>
      <c r="B250" s="15" t="s">
        <v>70</v>
      </c>
      <c r="C250" s="15" t="s">
        <v>71</v>
      </c>
      <c r="D250" s="15" t="s">
        <v>72</v>
      </c>
      <c r="E250" s="16">
        <v>567</v>
      </c>
      <c r="F250" s="15" t="s">
        <v>188</v>
      </c>
      <c r="G250" s="15" t="s">
        <v>42</v>
      </c>
      <c r="H250" s="17">
        <v>43145.559027777781</v>
      </c>
      <c r="I250" s="15" t="s">
        <v>6</v>
      </c>
      <c r="J250" s="16">
        <v>0.3</v>
      </c>
      <c r="K250" s="16" t="s">
        <v>7</v>
      </c>
      <c r="L250" s="16">
        <v>0.6</v>
      </c>
      <c r="M250" s="15" t="s">
        <v>74</v>
      </c>
      <c r="N250" s="15" t="s">
        <v>73</v>
      </c>
      <c r="O250" s="16">
        <v>1683096</v>
      </c>
      <c r="P250" s="15" t="s">
        <v>160</v>
      </c>
      <c r="Q250" s="15">
        <v>4.0999999999999999E-4</v>
      </c>
      <c r="R250" s="15">
        <f t="shared" si="2"/>
        <v>2.469135802469129</v>
      </c>
      <c r="S250" s="15" t="s">
        <v>19</v>
      </c>
      <c r="T250" s="15">
        <v>2.5000000000000001E-4</v>
      </c>
      <c r="U250" s="15">
        <v>1E-3</v>
      </c>
      <c r="V250" s="15" t="s">
        <v>21</v>
      </c>
      <c r="W250" s="15" t="s">
        <v>12</v>
      </c>
      <c r="X250" s="15" t="s">
        <v>13</v>
      </c>
      <c r="Y250" s="15" t="s">
        <v>84</v>
      </c>
    </row>
    <row r="251" spans="1:25" s="15" customFormat="1" x14ac:dyDescent="0.25">
      <c r="A251" s="14" t="s">
        <v>0</v>
      </c>
      <c r="B251" s="15" t="s">
        <v>70</v>
      </c>
      <c r="C251" s="15" t="s">
        <v>71</v>
      </c>
      <c r="D251" s="15" t="s">
        <v>72</v>
      </c>
      <c r="E251" s="16">
        <v>567</v>
      </c>
      <c r="F251" s="15" t="s">
        <v>188</v>
      </c>
      <c r="G251" s="15" t="s">
        <v>42</v>
      </c>
      <c r="H251" s="17">
        <v>43145.559027777781</v>
      </c>
      <c r="I251" s="15" t="s">
        <v>6</v>
      </c>
      <c r="J251" s="16">
        <v>0.3</v>
      </c>
      <c r="K251" s="16" t="s">
        <v>7</v>
      </c>
      <c r="L251" s="16">
        <v>0.6</v>
      </c>
      <c r="M251" s="15" t="s">
        <v>74</v>
      </c>
      <c r="N251" s="15" t="s">
        <v>73</v>
      </c>
      <c r="O251" s="16">
        <v>1683675</v>
      </c>
      <c r="P251" s="15" t="s">
        <v>161</v>
      </c>
      <c r="Q251" s="15">
        <v>2.0000000000000001E-4</v>
      </c>
      <c r="R251" s="15">
        <f t="shared" si="2"/>
        <v>0</v>
      </c>
      <c r="S251" s="15" t="s">
        <v>19</v>
      </c>
      <c r="T251" s="15">
        <v>2.0000000000000001E-4</v>
      </c>
      <c r="U251" s="15">
        <v>8.0999999999999996E-4</v>
      </c>
      <c r="V251" s="15" t="s">
        <v>11</v>
      </c>
      <c r="W251" s="15" t="s">
        <v>12</v>
      </c>
      <c r="X251" s="15" t="s">
        <v>13</v>
      </c>
      <c r="Y251" s="15" t="s">
        <v>84</v>
      </c>
    </row>
    <row r="252" spans="1:25" s="15" customFormat="1" hidden="1" x14ac:dyDescent="0.25">
      <c r="A252" s="14" t="s">
        <v>0</v>
      </c>
      <c r="B252" s="15" t="s">
        <v>70</v>
      </c>
      <c r="C252" s="15" t="s">
        <v>71</v>
      </c>
      <c r="D252" s="15" t="s">
        <v>72</v>
      </c>
      <c r="E252" s="16">
        <v>567</v>
      </c>
      <c r="F252" s="15" t="s">
        <v>188</v>
      </c>
      <c r="G252" s="15" t="s">
        <v>42</v>
      </c>
      <c r="H252" s="17">
        <v>43145.559027777781</v>
      </c>
      <c r="I252" s="15" t="s">
        <v>6</v>
      </c>
      <c r="J252" s="16">
        <v>0.3</v>
      </c>
      <c r="K252" s="16" t="s">
        <v>7</v>
      </c>
      <c r="L252" s="16">
        <v>0.6</v>
      </c>
      <c r="M252" s="15" t="s">
        <v>74</v>
      </c>
      <c r="N252" s="15" t="s">
        <v>73</v>
      </c>
      <c r="O252" s="16">
        <v>1682709</v>
      </c>
      <c r="P252" s="15" t="s">
        <v>162</v>
      </c>
      <c r="Q252" s="15">
        <v>5.1000000000000004E-4</v>
      </c>
      <c r="R252" s="15">
        <f t="shared" si="2"/>
        <v>1.9801980198019855</v>
      </c>
      <c r="S252" s="15" t="s">
        <v>19</v>
      </c>
      <c r="T252" s="15">
        <v>5.1000000000000004E-4</v>
      </c>
      <c r="U252" s="15">
        <v>2E-3</v>
      </c>
      <c r="V252" s="15" t="s">
        <v>109</v>
      </c>
      <c r="W252" s="15" t="s">
        <v>12</v>
      </c>
      <c r="X252" s="15" t="s">
        <v>13</v>
      </c>
      <c r="Y252" s="15" t="s">
        <v>84</v>
      </c>
    </row>
    <row r="253" spans="1:25" s="15" customFormat="1" x14ac:dyDescent="0.25">
      <c r="A253" s="14" t="s">
        <v>0</v>
      </c>
      <c r="B253" s="15" t="s">
        <v>70</v>
      </c>
      <c r="C253" s="15" t="s">
        <v>71</v>
      </c>
      <c r="D253" s="15" t="s">
        <v>72</v>
      </c>
      <c r="E253" s="16">
        <v>567</v>
      </c>
      <c r="F253" s="15" t="s">
        <v>188</v>
      </c>
      <c r="G253" s="15" t="s">
        <v>42</v>
      </c>
      <c r="H253" s="17">
        <v>43145.559027777781</v>
      </c>
      <c r="I253" s="15" t="s">
        <v>6</v>
      </c>
      <c r="J253" s="16">
        <v>0.3</v>
      </c>
      <c r="K253" s="16" t="s">
        <v>7</v>
      </c>
      <c r="L253" s="16">
        <v>0.6</v>
      </c>
      <c r="M253" s="15" t="s">
        <v>74</v>
      </c>
      <c r="N253" s="15" t="s">
        <v>73</v>
      </c>
      <c r="O253" s="16">
        <v>1683250</v>
      </c>
      <c r="P253" s="15" t="s">
        <v>163</v>
      </c>
      <c r="Q253" s="15">
        <v>2.2000000000000001E-3</v>
      </c>
      <c r="R253" s="15">
        <f t="shared" si="2"/>
        <v>0</v>
      </c>
      <c r="S253" s="15" t="s">
        <v>19</v>
      </c>
      <c r="T253" s="15">
        <v>2.2000000000000001E-3</v>
      </c>
      <c r="U253" s="15">
        <v>8.6999999999999994E-3</v>
      </c>
      <c r="V253" s="15" t="s">
        <v>11</v>
      </c>
      <c r="W253" s="15" t="s">
        <v>12</v>
      </c>
      <c r="X253" s="15" t="s">
        <v>13</v>
      </c>
    </row>
    <row r="254" spans="1:25" s="15" customFormat="1" x14ac:dyDescent="0.25">
      <c r="A254" s="14" t="s">
        <v>0</v>
      </c>
      <c r="B254" s="15" t="s">
        <v>70</v>
      </c>
      <c r="C254" s="15" t="s">
        <v>71</v>
      </c>
      <c r="D254" s="15" t="s">
        <v>72</v>
      </c>
      <c r="E254" s="16">
        <v>567</v>
      </c>
      <c r="F254" s="15" t="s">
        <v>188</v>
      </c>
      <c r="G254" s="15" t="s">
        <v>42</v>
      </c>
      <c r="H254" s="17">
        <v>43145.559027777781</v>
      </c>
      <c r="I254" s="15" t="s">
        <v>6</v>
      </c>
      <c r="J254" s="16">
        <v>0.3</v>
      </c>
      <c r="K254" s="16" t="s">
        <v>7</v>
      </c>
      <c r="L254" s="16">
        <v>0.6</v>
      </c>
      <c r="M254" s="15" t="s">
        <v>74</v>
      </c>
      <c r="N254" s="15" t="s">
        <v>73</v>
      </c>
      <c r="O254" s="16">
        <v>1683759</v>
      </c>
      <c r="P254" s="15" t="s">
        <v>164</v>
      </c>
      <c r="Q254" s="15">
        <v>2.9999999999999997E-4</v>
      </c>
      <c r="R254" s="15">
        <f t="shared" si="2"/>
        <v>0</v>
      </c>
      <c r="S254" s="15" t="s">
        <v>19</v>
      </c>
      <c r="T254" s="15">
        <v>2.9999999999999997E-4</v>
      </c>
      <c r="U254" s="15">
        <v>1.1999999999999999E-3</v>
      </c>
      <c r="V254" s="15" t="s">
        <v>11</v>
      </c>
      <c r="W254" s="15" t="s">
        <v>12</v>
      </c>
      <c r="X254" s="15" t="s">
        <v>13</v>
      </c>
      <c r="Y254" s="15" t="s">
        <v>84</v>
      </c>
    </row>
    <row r="255" spans="1:25" s="15" customFormat="1" x14ac:dyDescent="0.25">
      <c r="A255" s="14" t="s">
        <v>0</v>
      </c>
      <c r="B255" s="15" t="s">
        <v>70</v>
      </c>
      <c r="C255" s="15" t="s">
        <v>71</v>
      </c>
      <c r="D255" s="15" t="s">
        <v>72</v>
      </c>
      <c r="E255" s="16">
        <v>567</v>
      </c>
      <c r="F255" s="15" t="s">
        <v>188</v>
      </c>
      <c r="G255" s="15" t="s">
        <v>42</v>
      </c>
      <c r="H255" s="17">
        <v>43145.559027777781</v>
      </c>
      <c r="I255" s="15" t="s">
        <v>6</v>
      </c>
      <c r="J255" s="16">
        <v>0.3</v>
      </c>
      <c r="K255" s="16" t="s">
        <v>7</v>
      </c>
      <c r="L255" s="16">
        <v>0.6</v>
      </c>
      <c r="M255" s="15" t="s">
        <v>74</v>
      </c>
      <c r="N255" s="15" t="s">
        <v>73</v>
      </c>
      <c r="O255" s="16">
        <v>1683171</v>
      </c>
      <c r="P255" s="15" t="s">
        <v>165</v>
      </c>
      <c r="Q255" s="15">
        <v>0.24</v>
      </c>
      <c r="R255" s="15">
        <f t="shared" si="2"/>
        <v>8.0000000000000071</v>
      </c>
      <c r="S255" s="15" t="s">
        <v>19</v>
      </c>
      <c r="T255" s="15">
        <v>0.2</v>
      </c>
      <c r="U255" s="15">
        <v>0.8</v>
      </c>
      <c r="V255" s="15" t="s">
        <v>21</v>
      </c>
      <c r="W255" s="15" t="s">
        <v>12</v>
      </c>
      <c r="X255" s="15" t="s">
        <v>13</v>
      </c>
    </row>
    <row r="256" spans="1:25" s="15" customFormat="1" hidden="1" x14ac:dyDescent="0.25">
      <c r="A256" s="14" t="s">
        <v>0</v>
      </c>
      <c r="B256" s="15" t="s">
        <v>70</v>
      </c>
      <c r="C256" s="15" t="s">
        <v>71</v>
      </c>
      <c r="D256" s="15" t="s">
        <v>72</v>
      </c>
      <c r="E256" s="16">
        <v>567</v>
      </c>
      <c r="F256" s="15" t="s">
        <v>188</v>
      </c>
      <c r="G256" s="15" t="s">
        <v>42</v>
      </c>
      <c r="H256" s="17">
        <v>43145.559027777781</v>
      </c>
      <c r="I256" s="15" t="s">
        <v>6</v>
      </c>
      <c r="J256" s="16">
        <v>0.3</v>
      </c>
      <c r="K256" s="16" t="s">
        <v>7</v>
      </c>
      <c r="L256" s="16">
        <v>0.6</v>
      </c>
      <c r="M256" s="15" t="s">
        <v>74</v>
      </c>
      <c r="N256" s="15" t="s">
        <v>73</v>
      </c>
      <c r="O256" s="16">
        <v>1683162</v>
      </c>
      <c r="P256" s="15" t="s">
        <v>28</v>
      </c>
      <c r="Q256" s="15">
        <v>5.0999999999999997E-2</v>
      </c>
      <c r="R256" s="15">
        <f t="shared" si="2"/>
        <v>1.9417475728155358</v>
      </c>
      <c r="S256" s="15" t="s">
        <v>10</v>
      </c>
      <c r="T256" s="15">
        <v>4.0000000000000001E-3</v>
      </c>
      <c r="U256" s="15">
        <v>0.01</v>
      </c>
      <c r="W256" s="15" t="s">
        <v>12</v>
      </c>
      <c r="X256" s="15" t="s">
        <v>13</v>
      </c>
    </row>
    <row r="257" spans="1:25" s="15" customFormat="1" hidden="1" x14ac:dyDescent="0.25">
      <c r="A257" s="14" t="s">
        <v>0</v>
      </c>
      <c r="B257" s="15" t="s">
        <v>70</v>
      </c>
      <c r="C257" s="15" t="s">
        <v>71</v>
      </c>
      <c r="D257" s="15" t="s">
        <v>72</v>
      </c>
      <c r="E257" s="16">
        <v>567</v>
      </c>
      <c r="F257" s="15" t="s">
        <v>188</v>
      </c>
      <c r="G257" s="15" t="s">
        <v>42</v>
      </c>
      <c r="H257" s="17">
        <v>43145.559027777781</v>
      </c>
      <c r="I257" s="15" t="s">
        <v>6</v>
      </c>
      <c r="J257" s="16">
        <v>0.3</v>
      </c>
      <c r="K257" s="16" t="s">
        <v>7</v>
      </c>
      <c r="L257" s="16">
        <v>0.6</v>
      </c>
      <c r="M257" s="15" t="s">
        <v>74</v>
      </c>
      <c r="N257" s="15" t="s">
        <v>73</v>
      </c>
      <c r="O257" s="16">
        <v>1683563</v>
      </c>
      <c r="P257" s="15" t="s">
        <v>29</v>
      </c>
      <c r="Q257" s="15">
        <v>0.28000000000000003</v>
      </c>
      <c r="R257" s="15">
        <f t="shared" si="2"/>
        <v>3.6363636363636389</v>
      </c>
      <c r="S257" s="15" t="s">
        <v>10</v>
      </c>
      <c r="T257" s="15">
        <v>0.08</v>
      </c>
      <c r="U257" s="15">
        <v>0.2</v>
      </c>
      <c r="W257" s="15" t="s">
        <v>12</v>
      </c>
      <c r="X257" s="15" t="s">
        <v>13</v>
      </c>
      <c r="Y257" s="15" t="s">
        <v>16</v>
      </c>
    </row>
    <row r="258" spans="1:25" s="15" customFormat="1" x14ac:dyDescent="0.25">
      <c r="A258" s="14" t="s">
        <v>0</v>
      </c>
      <c r="B258" s="15" t="s">
        <v>70</v>
      </c>
      <c r="C258" s="15" t="s">
        <v>71</v>
      </c>
      <c r="D258" s="15" t="s">
        <v>72</v>
      </c>
      <c r="E258" s="16">
        <v>567</v>
      </c>
      <c r="F258" s="15" t="s">
        <v>188</v>
      </c>
      <c r="G258" s="15" t="s">
        <v>42</v>
      </c>
      <c r="H258" s="17">
        <v>43145.559027777781</v>
      </c>
      <c r="I258" s="15" t="s">
        <v>6</v>
      </c>
      <c r="J258" s="16">
        <v>0.3</v>
      </c>
      <c r="K258" s="16" t="s">
        <v>7</v>
      </c>
      <c r="L258" s="16">
        <v>0.6</v>
      </c>
      <c r="M258" s="15" t="s">
        <v>74</v>
      </c>
      <c r="N258" s="15" t="s">
        <v>73</v>
      </c>
      <c r="O258" s="16">
        <v>1683600</v>
      </c>
      <c r="P258" s="15" t="s">
        <v>166</v>
      </c>
      <c r="Q258" s="15">
        <v>5.1000000000000004E-4</v>
      </c>
      <c r="R258" s="15">
        <f t="shared" si="2"/>
        <v>1.9801980198019855</v>
      </c>
      <c r="S258" s="15" t="s">
        <v>19</v>
      </c>
      <c r="T258" s="15">
        <v>5.1000000000000004E-4</v>
      </c>
      <c r="U258" s="15">
        <v>2E-3</v>
      </c>
      <c r="V258" s="15" t="s">
        <v>11</v>
      </c>
      <c r="W258" s="15" t="s">
        <v>12</v>
      </c>
      <c r="X258" s="15" t="s">
        <v>13</v>
      </c>
      <c r="Y258" s="15" t="s">
        <v>84</v>
      </c>
    </row>
    <row r="259" spans="1:25" s="15" customFormat="1" x14ac:dyDescent="0.25">
      <c r="A259" s="14" t="s">
        <v>0</v>
      </c>
      <c r="B259" s="15" t="s">
        <v>70</v>
      </c>
      <c r="C259" s="15" t="s">
        <v>71</v>
      </c>
      <c r="D259" s="15" t="s">
        <v>72</v>
      </c>
      <c r="E259" s="16">
        <v>567</v>
      </c>
      <c r="F259" s="15" t="s">
        <v>188</v>
      </c>
      <c r="G259" s="15" t="s">
        <v>42</v>
      </c>
      <c r="H259" s="17">
        <v>43145.559027777781</v>
      </c>
      <c r="I259" s="15" t="s">
        <v>6</v>
      </c>
      <c r="J259" s="16">
        <v>0.3</v>
      </c>
      <c r="K259" s="16" t="s">
        <v>7</v>
      </c>
      <c r="L259" s="16">
        <v>0.6</v>
      </c>
      <c r="M259" s="15" t="s">
        <v>74</v>
      </c>
      <c r="N259" s="15" t="s">
        <v>73</v>
      </c>
      <c r="O259" s="16">
        <v>1683713</v>
      </c>
      <c r="P259" s="15" t="s">
        <v>30</v>
      </c>
      <c r="Q259" s="15">
        <v>4.0000000000000001E-3</v>
      </c>
      <c r="R259" s="15">
        <f t="shared" si="2"/>
        <v>0</v>
      </c>
      <c r="S259" s="15" t="s">
        <v>10</v>
      </c>
      <c r="T259" s="15">
        <v>4.0000000000000001E-3</v>
      </c>
      <c r="U259" s="15">
        <v>0.01</v>
      </c>
      <c r="V259" s="15" t="s">
        <v>11</v>
      </c>
      <c r="W259" s="15" t="s">
        <v>31</v>
      </c>
      <c r="X259" s="15" t="s">
        <v>13</v>
      </c>
    </row>
    <row r="260" spans="1:25" s="15" customFormat="1" x14ac:dyDescent="0.25">
      <c r="A260" s="14" t="s">
        <v>0</v>
      </c>
      <c r="B260" s="15" t="s">
        <v>70</v>
      </c>
      <c r="C260" s="15" t="s">
        <v>71</v>
      </c>
      <c r="D260" s="15" t="s">
        <v>72</v>
      </c>
      <c r="E260" s="16">
        <v>567</v>
      </c>
      <c r="F260" s="15" t="s">
        <v>188</v>
      </c>
      <c r="G260" s="15" t="s">
        <v>42</v>
      </c>
      <c r="H260" s="17">
        <v>43145.559027777781</v>
      </c>
      <c r="I260" s="15" t="s">
        <v>6</v>
      </c>
      <c r="J260" s="16">
        <v>0.3</v>
      </c>
      <c r="K260" s="16" t="s">
        <v>7</v>
      </c>
      <c r="L260" s="16">
        <v>0.6</v>
      </c>
      <c r="M260" s="15" t="s">
        <v>74</v>
      </c>
      <c r="N260" s="15" t="s">
        <v>73</v>
      </c>
      <c r="O260" s="16">
        <v>1683049</v>
      </c>
      <c r="P260" s="15" t="s">
        <v>167</v>
      </c>
      <c r="Q260" s="15">
        <v>2E-3</v>
      </c>
      <c r="R260" s="15">
        <f t="shared" si="2"/>
        <v>0</v>
      </c>
      <c r="S260" s="15" t="s">
        <v>19</v>
      </c>
      <c r="T260" s="15">
        <v>2E-3</v>
      </c>
      <c r="U260" s="15">
        <v>8.0000000000000002E-3</v>
      </c>
      <c r="V260" s="15" t="s">
        <v>11</v>
      </c>
      <c r="W260" s="15" t="s">
        <v>12</v>
      </c>
      <c r="X260" s="15" t="s">
        <v>13</v>
      </c>
    </row>
    <row r="261" spans="1:25" s="15" customFormat="1" x14ac:dyDescent="0.25">
      <c r="A261" s="14" t="s">
        <v>0</v>
      </c>
      <c r="B261" s="15" t="s">
        <v>70</v>
      </c>
      <c r="C261" s="15" t="s">
        <v>71</v>
      </c>
      <c r="D261" s="15" t="s">
        <v>72</v>
      </c>
      <c r="E261" s="16">
        <v>567</v>
      </c>
      <c r="F261" s="15" t="s">
        <v>188</v>
      </c>
      <c r="G261" s="15" t="s">
        <v>42</v>
      </c>
      <c r="H261" s="17">
        <v>43145.559027777781</v>
      </c>
      <c r="I261" s="15" t="s">
        <v>6</v>
      </c>
      <c r="J261" s="16">
        <v>0.3</v>
      </c>
      <c r="K261" s="16" t="s">
        <v>7</v>
      </c>
      <c r="L261" s="16">
        <v>0.6</v>
      </c>
      <c r="M261" s="15" t="s">
        <v>74</v>
      </c>
      <c r="N261" s="15" t="s">
        <v>73</v>
      </c>
      <c r="O261" s="16">
        <v>1682650</v>
      </c>
      <c r="P261" s="15" t="s">
        <v>168</v>
      </c>
      <c r="Q261" s="15">
        <v>2.5000000000000001E-4</v>
      </c>
      <c r="R261" s="15">
        <f t="shared" si="2"/>
        <v>0</v>
      </c>
      <c r="S261" s="15" t="s">
        <v>19</v>
      </c>
      <c r="T261" s="15">
        <v>2.5000000000000001E-4</v>
      </c>
      <c r="U261" s="15">
        <v>1E-3</v>
      </c>
      <c r="V261" s="15" t="s">
        <v>11</v>
      </c>
      <c r="W261" s="15" t="s">
        <v>12</v>
      </c>
      <c r="X261" s="15" t="s">
        <v>13</v>
      </c>
      <c r="Y261" s="15" t="s">
        <v>84</v>
      </c>
    </row>
    <row r="262" spans="1:25" s="15" customFormat="1" x14ac:dyDescent="0.25">
      <c r="A262" s="14" t="s">
        <v>0</v>
      </c>
      <c r="B262" s="15" t="s">
        <v>70</v>
      </c>
      <c r="C262" s="15" t="s">
        <v>71</v>
      </c>
      <c r="D262" s="15" t="s">
        <v>72</v>
      </c>
      <c r="E262" s="16">
        <v>567</v>
      </c>
      <c r="F262" s="15" t="s">
        <v>188</v>
      </c>
      <c r="G262" s="15" t="s">
        <v>42</v>
      </c>
      <c r="H262" s="17">
        <v>43145.559027777781</v>
      </c>
      <c r="I262" s="15" t="s">
        <v>6</v>
      </c>
      <c r="J262" s="16">
        <v>0.3</v>
      </c>
      <c r="K262" s="16" t="s">
        <v>7</v>
      </c>
      <c r="L262" s="16">
        <v>0.6</v>
      </c>
      <c r="M262" s="15" t="s">
        <v>74</v>
      </c>
      <c r="N262" s="15" t="s">
        <v>73</v>
      </c>
      <c r="O262" s="16">
        <v>1682628</v>
      </c>
      <c r="P262" s="15" t="s">
        <v>169</v>
      </c>
      <c r="Q262" s="15">
        <v>1E-3</v>
      </c>
      <c r="R262" s="15">
        <f t="shared" si="2"/>
        <v>1.0050251256281433</v>
      </c>
      <c r="S262" s="15" t="s">
        <v>19</v>
      </c>
      <c r="T262" s="15">
        <v>1E-3</v>
      </c>
      <c r="U262" s="15">
        <v>4.1000000000000003E-3</v>
      </c>
      <c r="V262" s="15" t="s">
        <v>11</v>
      </c>
      <c r="W262" s="15" t="s">
        <v>12</v>
      </c>
      <c r="X262" s="15" t="s">
        <v>13</v>
      </c>
      <c r="Y262" s="15" t="s">
        <v>84</v>
      </c>
    </row>
    <row r="263" spans="1:25" s="15" customFormat="1" x14ac:dyDescent="0.25">
      <c r="A263" s="14" t="s">
        <v>0</v>
      </c>
      <c r="B263" s="15" t="s">
        <v>70</v>
      </c>
      <c r="C263" s="15" t="s">
        <v>71</v>
      </c>
      <c r="D263" s="15" t="s">
        <v>72</v>
      </c>
      <c r="E263" s="16">
        <v>567</v>
      </c>
      <c r="F263" s="15" t="s">
        <v>188</v>
      </c>
      <c r="G263" s="15" t="s">
        <v>42</v>
      </c>
      <c r="H263" s="17">
        <v>43145.559027777781</v>
      </c>
      <c r="I263" s="15" t="s">
        <v>6</v>
      </c>
      <c r="J263" s="16">
        <v>0.3</v>
      </c>
      <c r="K263" s="16" t="s">
        <v>7</v>
      </c>
      <c r="L263" s="16">
        <v>0.6</v>
      </c>
      <c r="M263" s="15" t="s">
        <v>74</v>
      </c>
      <c r="N263" s="15" t="s">
        <v>73</v>
      </c>
      <c r="O263" s="16">
        <v>1682692</v>
      </c>
      <c r="P263" s="15" t="s">
        <v>170</v>
      </c>
      <c r="Q263" s="15">
        <v>1.0999999999999999E-2</v>
      </c>
      <c r="R263" s="15">
        <f t="shared" si="2"/>
        <v>0</v>
      </c>
      <c r="S263" s="15" t="s">
        <v>19</v>
      </c>
      <c r="T263" s="15">
        <v>1.0999999999999999E-2</v>
      </c>
      <c r="U263" s="15">
        <v>4.2999999999999997E-2</v>
      </c>
      <c r="V263" s="15" t="s">
        <v>11</v>
      </c>
      <c r="W263" s="15" t="s">
        <v>12</v>
      </c>
      <c r="X263" s="15" t="s">
        <v>13</v>
      </c>
    </row>
    <row r="264" spans="1:25" s="15" customFormat="1" x14ac:dyDescent="0.25">
      <c r="A264" s="14" t="s">
        <v>0</v>
      </c>
      <c r="B264" s="15" t="s">
        <v>70</v>
      </c>
      <c r="C264" s="15" t="s">
        <v>71</v>
      </c>
      <c r="D264" s="15" t="s">
        <v>72</v>
      </c>
      <c r="E264" s="16">
        <v>567</v>
      </c>
      <c r="F264" s="15" t="s">
        <v>188</v>
      </c>
      <c r="G264" s="15" t="s">
        <v>42</v>
      </c>
      <c r="H264" s="17">
        <v>43145.559027777781</v>
      </c>
      <c r="I264" s="15" t="s">
        <v>6</v>
      </c>
      <c r="J264" s="16">
        <v>0.3</v>
      </c>
      <c r="K264" s="16" t="s">
        <v>7</v>
      </c>
      <c r="L264" s="16">
        <v>0.6</v>
      </c>
      <c r="M264" s="15" t="s">
        <v>74</v>
      </c>
      <c r="N264" s="15" t="s">
        <v>73</v>
      </c>
      <c r="O264" s="16">
        <v>1683661</v>
      </c>
      <c r="P264" s="15" t="s">
        <v>32</v>
      </c>
      <c r="Q264" s="15">
        <v>0.4</v>
      </c>
      <c r="R264" s="15">
        <f t="shared" si="2"/>
        <v>0</v>
      </c>
      <c r="S264" s="15" t="s">
        <v>19</v>
      </c>
      <c r="T264" s="15">
        <v>0.4</v>
      </c>
      <c r="U264" s="15">
        <v>1.2</v>
      </c>
      <c r="V264" s="15" t="s">
        <v>11</v>
      </c>
      <c r="W264" s="15" t="s">
        <v>12</v>
      </c>
      <c r="X264" s="15" t="s">
        <v>13</v>
      </c>
    </row>
    <row r="265" spans="1:25" s="15" customFormat="1" x14ac:dyDescent="0.25">
      <c r="A265" s="14" t="s">
        <v>0</v>
      </c>
      <c r="B265" s="15" t="s">
        <v>70</v>
      </c>
      <c r="C265" s="15" t="s">
        <v>71</v>
      </c>
      <c r="D265" s="15" t="s">
        <v>72</v>
      </c>
      <c r="E265" s="16">
        <v>567</v>
      </c>
      <c r="F265" s="15" t="s">
        <v>188</v>
      </c>
      <c r="G265" s="15" t="s">
        <v>42</v>
      </c>
      <c r="H265" s="17">
        <v>43145.559027777781</v>
      </c>
      <c r="I265" s="15" t="s">
        <v>6</v>
      </c>
      <c r="J265" s="16">
        <v>0.3</v>
      </c>
      <c r="K265" s="16" t="s">
        <v>7</v>
      </c>
      <c r="L265" s="16">
        <v>0.6</v>
      </c>
      <c r="M265" s="15" t="s">
        <v>74</v>
      </c>
      <c r="N265" s="15" t="s">
        <v>73</v>
      </c>
      <c r="O265" s="16">
        <v>1682552</v>
      </c>
      <c r="P265" s="15" t="s">
        <v>171</v>
      </c>
      <c r="Q265" s="15">
        <v>2.5000000000000001E-4</v>
      </c>
      <c r="R265" s="15">
        <f t="shared" si="2"/>
        <v>0</v>
      </c>
      <c r="S265" s="15" t="s">
        <v>19</v>
      </c>
      <c r="T265" s="15">
        <v>2.5000000000000001E-4</v>
      </c>
      <c r="U265" s="15">
        <v>1E-3</v>
      </c>
      <c r="V265" s="15" t="s">
        <v>11</v>
      </c>
      <c r="W265" s="15" t="s">
        <v>12</v>
      </c>
      <c r="X265" s="15" t="s">
        <v>13</v>
      </c>
      <c r="Y265" s="15" t="s">
        <v>84</v>
      </c>
    </row>
    <row r="266" spans="1:25" s="15" customFormat="1" hidden="1" x14ac:dyDescent="0.25">
      <c r="A266" s="14" t="s">
        <v>0</v>
      </c>
      <c r="B266" s="15" t="s">
        <v>70</v>
      </c>
      <c r="C266" s="15" t="s">
        <v>71</v>
      </c>
      <c r="D266" s="15" t="s">
        <v>72</v>
      </c>
      <c r="E266" s="16">
        <v>567</v>
      </c>
      <c r="F266" s="15" t="s">
        <v>188</v>
      </c>
      <c r="G266" s="15" t="s">
        <v>42</v>
      </c>
      <c r="H266" s="17">
        <v>43145.559027777781</v>
      </c>
      <c r="I266" s="15" t="s">
        <v>6</v>
      </c>
      <c r="J266" s="16">
        <v>0.3</v>
      </c>
      <c r="K266" s="16" t="s">
        <v>7</v>
      </c>
      <c r="L266" s="16">
        <v>0.6</v>
      </c>
      <c r="M266" s="15" t="s">
        <v>74</v>
      </c>
      <c r="N266" s="15" t="s">
        <v>73</v>
      </c>
      <c r="O266" s="16">
        <v>1682583</v>
      </c>
      <c r="P266" s="15" t="s">
        <v>33</v>
      </c>
      <c r="Q266" s="15">
        <v>6.0000000000000001E-3</v>
      </c>
      <c r="R266" s="15">
        <f t="shared" si="2"/>
        <v>0</v>
      </c>
      <c r="S266" s="15" t="s">
        <v>10</v>
      </c>
      <c r="T266" s="15">
        <v>2E-3</v>
      </c>
      <c r="U266" s="15">
        <v>5.0000000000000001E-3</v>
      </c>
      <c r="W266" s="15" t="s">
        <v>12</v>
      </c>
      <c r="X266" s="15" t="s">
        <v>13</v>
      </c>
    </row>
    <row r="267" spans="1:25" s="15" customFormat="1" x14ac:dyDescent="0.25">
      <c r="A267" s="14" t="s">
        <v>0</v>
      </c>
      <c r="B267" s="15" t="s">
        <v>70</v>
      </c>
      <c r="C267" s="15" t="s">
        <v>71</v>
      </c>
      <c r="D267" s="15" t="s">
        <v>72</v>
      </c>
      <c r="E267" s="16">
        <v>567</v>
      </c>
      <c r="F267" s="15" t="s">
        <v>188</v>
      </c>
      <c r="G267" s="15" t="s">
        <v>42</v>
      </c>
      <c r="H267" s="17">
        <v>43145.559027777781</v>
      </c>
      <c r="I267" s="15" t="s">
        <v>6</v>
      </c>
      <c r="J267" s="16">
        <v>0.3</v>
      </c>
      <c r="K267" s="16" t="s">
        <v>7</v>
      </c>
      <c r="L267" s="16">
        <v>0.6</v>
      </c>
      <c r="M267" s="15" t="s">
        <v>74</v>
      </c>
      <c r="N267" s="15" t="s">
        <v>73</v>
      </c>
      <c r="O267" s="16">
        <v>1683393</v>
      </c>
      <c r="P267" s="15" t="s">
        <v>172</v>
      </c>
      <c r="Q267" s="15">
        <v>0.3</v>
      </c>
      <c r="R267" s="15">
        <f t="shared" si="2"/>
        <v>0</v>
      </c>
      <c r="S267" s="15" t="s">
        <v>10</v>
      </c>
      <c r="T267" s="15">
        <v>0.3</v>
      </c>
      <c r="U267" s="15">
        <v>1.2</v>
      </c>
      <c r="V267" s="15" t="s">
        <v>11</v>
      </c>
      <c r="W267" s="15" t="s">
        <v>12</v>
      </c>
      <c r="X267" s="15" t="s">
        <v>13</v>
      </c>
    </row>
    <row r="268" spans="1:25" s="15" customFormat="1" hidden="1" x14ac:dyDescent="0.25">
      <c r="A268" s="14" t="s">
        <v>0</v>
      </c>
      <c r="B268" s="15" t="s">
        <v>70</v>
      </c>
      <c r="C268" s="15" t="s">
        <v>71</v>
      </c>
      <c r="D268" s="15" t="s">
        <v>72</v>
      </c>
      <c r="E268" s="16">
        <v>567</v>
      </c>
      <c r="F268" s="15" t="s">
        <v>188</v>
      </c>
      <c r="G268" s="15" t="s">
        <v>42</v>
      </c>
      <c r="H268" s="17">
        <v>43145.559027777781</v>
      </c>
      <c r="I268" s="15" t="s">
        <v>6</v>
      </c>
      <c r="J268" s="16">
        <v>0.3</v>
      </c>
      <c r="K268" s="16" t="s">
        <v>7</v>
      </c>
      <c r="L268" s="16">
        <v>0.6</v>
      </c>
      <c r="M268" s="15" t="s">
        <v>74</v>
      </c>
      <c r="N268" s="15" t="s">
        <v>73</v>
      </c>
      <c r="O268" s="16">
        <v>1683024</v>
      </c>
      <c r="P268" s="15" t="s">
        <v>173</v>
      </c>
      <c r="Q268" s="15">
        <v>4.0000000000000001E-3</v>
      </c>
      <c r="R268" s="15">
        <f t="shared" si="2"/>
        <v>0</v>
      </c>
      <c r="S268" s="15" t="s">
        <v>19</v>
      </c>
      <c r="T268" s="15">
        <v>4.0000000000000001E-3</v>
      </c>
      <c r="U268" s="15">
        <v>1.6E-2</v>
      </c>
      <c r="V268" s="15" t="s">
        <v>109</v>
      </c>
      <c r="W268" s="15" t="s">
        <v>12</v>
      </c>
      <c r="X268" s="15" t="s">
        <v>13</v>
      </c>
      <c r="Y268" s="15" t="s">
        <v>76</v>
      </c>
    </row>
    <row r="269" spans="1:25" s="15" customFormat="1" x14ac:dyDescent="0.25">
      <c r="A269" s="14" t="s">
        <v>0</v>
      </c>
      <c r="B269" s="15" t="s">
        <v>70</v>
      </c>
      <c r="C269" s="15" t="s">
        <v>71</v>
      </c>
      <c r="D269" s="15" t="s">
        <v>72</v>
      </c>
      <c r="E269" s="16">
        <v>567</v>
      </c>
      <c r="F269" s="15" t="s">
        <v>188</v>
      </c>
      <c r="G269" s="15" t="s">
        <v>42</v>
      </c>
      <c r="H269" s="17">
        <v>43145.559027777781</v>
      </c>
      <c r="I269" s="15" t="s">
        <v>6</v>
      </c>
      <c r="J269" s="16">
        <v>0.3</v>
      </c>
      <c r="K269" s="16" t="s">
        <v>7</v>
      </c>
      <c r="L269" s="16">
        <v>0.6</v>
      </c>
      <c r="M269" s="15" t="s">
        <v>74</v>
      </c>
      <c r="N269" s="15" t="s">
        <v>73</v>
      </c>
      <c r="O269" s="16">
        <v>1683332</v>
      </c>
      <c r="P269" s="15" t="s">
        <v>174</v>
      </c>
      <c r="Q269" s="15">
        <v>9.1E-4</v>
      </c>
      <c r="R269" s="15">
        <f t="shared" si="2"/>
        <v>2.2222222222222281</v>
      </c>
      <c r="S269" s="15" t="s">
        <v>19</v>
      </c>
      <c r="T269" s="15">
        <v>9.1E-4</v>
      </c>
      <c r="U269" s="15">
        <v>3.5000000000000001E-3</v>
      </c>
      <c r="V269" s="15" t="s">
        <v>11</v>
      </c>
      <c r="W269" s="15" t="s">
        <v>12</v>
      </c>
      <c r="X269" s="15" t="s">
        <v>13</v>
      </c>
      <c r="Y269" s="15" t="s">
        <v>84</v>
      </c>
    </row>
    <row r="270" spans="1:25" s="15" customFormat="1" x14ac:dyDescent="0.25">
      <c r="A270" s="14" t="s">
        <v>0</v>
      </c>
      <c r="B270" s="15" t="s">
        <v>70</v>
      </c>
      <c r="C270" s="15" t="s">
        <v>71</v>
      </c>
      <c r="D270" s="15" t="s">
        <v>72</v>
      </c>
      <c r="E270" s="16">
        <v>567</v>
      </c>
      <c r="F270" s="15" t="s">
        <v>188</v>
      </c>
      <c r="G270" s="15" t="s">
        <v>42</v>
      </c>
      <c r="H270" s="17">
        <v>43145.559027777781</v>
      </c>
      <c r="I270" s="15" t="s">
        <v>6</v>
      </c>
      <c r="J270" s="16">
        <v>0.3</v>
      </c>
      <c r="K270" s="16" t="s">
        <v>7</v>
      </c>
      <c r="L270" s="16">
        <v>0.6</v>
      </c>
      <c r="M270" s="15" t="s">
        <v>74</v>
      </c>
      <c r="N270" s="15" t="s">
        <v>73</v>
      </c>
      <c r="O270" s="16">
        <v>1683210</v>
      </c>
      <c r="P270" s="15" t="s">
        <v>175</v>
      </c>
      <c r="Q270" s="15">
        <v>2.0000000000000001E-4</v>
      </c>
      <c r="R270" s="15">
        <f t="shared" si="2"/>
        <v>0</v>
      </c>
      <c r="S270" s="15" t="s">
        <v>19</v>
      </c>
      <c r="T270" s="15">
        <v>2.0000000000000001E-4</v>
      </c>
      <c r="U270" s="15">
        <v>8.0999999999999996E-4</v>
      </c>
      <c r="V270" s="15" t="s">
        <v>11</v>
      </c>
      <c r="W270" s="15" t="s">
        <v>12</v>
      </c>
      <c r="X270" s="15" t="s">
        <v>13</v>
      </c>
      <c r="Y270" s="15" t="s">
        <v>84</v>
      </c>
    </row>
    <row r="271" spans="1:25" s="15" customFormat="1" x14ac:dyDescent="0.25">
      <c r="A271" s="14" t="s">
        <v>0</v>
      </c>
      <c r="B271" s="15" t="s">
        <v>70</v>
      </c>
      <c r="C271" s="15" t="s">
        <v>71</v>
      </c>
      <c r="D271" s="15" t="s">
        <v>72</v>
      </c>
      <c r="E271" s="16">
        <v>567</v>
      </c>
      <c r="F271" s="15" t="s">
        <v>188</v>
      </c>
      <c r="G271" s="15" t="s">
        <v>42</v>
      </c>
      <c r="H271" s="17">
        <v>43145.559027777781</v>
      </c>
      <c r="I271" s="15" t="s">
        <v>6</v>
      </c>
      <c r="J271" s="16">
        <v>0.3</v>
      </c>
      <c r="K271" s="16" t="s">
        <v>7</v>
      </c>
      <c r="L271" s="16">
        <v>0.6</v>
      </c>
      <c r="M271" s="15" t="s">
        <v>74</v>
      </c>
      <c r="N271" s="15" t="s">
        <v>73</v>
      </c>
      <c r="O271" s="16">
        <v>1682813</v>
      </c>
      <c r="P271" s="15" t="s">
        <v>176</v>
      </c>
      <c r="Q271" s="15">
        <v>2E-3</v>
      </c>
      <c r="R271" s="15">
        <f t="shared" si="2"/>
        <v>0</v>
      </c>
      <c r="S271" s="15" t="s">
        <v>19</v>
      </c>
      <c r="T271" s="15">
        <v>2E-3</v>
      </c>
      <c r="U271" s="15">
        <v>8.0000000000000002E-3</v>
      </c>
      <c r="V271" s="15" t="s">
        <v>11</v>
      </c>
      <c r="W271" s="15" t="s">
        <v>12</v>
      </c>
      <c r="X271" s="15" t="s">
        <v>13</v>
      </c>
    </row>
    <row r="272" spans="1:25" s="15" customFormat="1" x14ac:dyDescent="0.25">
      <c r="A272" s="14" t="s">
        <v>0</v>
      </c>
      <c r="B272" s="15" t="s">
        <v>70</v>
      </c>
      <c r="C272" s="15" t="s">
        <v>71</v>
      </c>
      <c r="D272" s="15" t="s">
        <v>72</v>
      </c>
      <c r="E272" s="16">
        <v>567</v>
      </c>
      <c r="F272" s="15" t="s">
        <v>188</v>
      </c>
      <c r="G272" s="15" t="s">
        <v>42</v>
      </c>
      <c r="H272" s="17">
        <v>43145.559027777781</v>
      </c>
      <c r="I272" s="15" t="s">
        <v>6</v>
      </c>
      <c r="J272" s="16">
        <v>0.3</v>
      </c>
      <c r="K272" s="16" t="s">
        <v>7</v>
      </c>
      <c r="L272" s="16">
        <v>0.6</v>
      </c>
      <c r="M272" s="15" t="s">
        <v>74</v>
      </c>
      <c r="N272" s="15" t="s">
        <v>73</v>
      </c>
      <c r="O272" s="16">
        <v>1682520</v>
      </c>
      <c r="P272" s="15" t="s">
        <v>177</v>
      </c>
      <c r="Q272" s="15">
        <v>2E-3</v>
      </c>
      <c r="R272" s="15">
        <f t="shared" si="2"/>
        <v>0</v>
      </c>
      <c r="S272" s="15" t="s">
        <v>19</v>
      </c>
      <c r="T272" s="15">
        <v>2E-3</v>
      </c>
      <c r="U272" s="15">
        <v>8.0000000000000002E-3</v>
      </c>
      <c r="V272" s="15" t="s">
        <v>11</v>
      </c>
      <c r="W272" s="15" t="s">
        <v>12</v>
      </c>
      <c r="X272" s="15" t="s">
        <v>13</v>
      </c>
      <c r="Y272" s="15" t="s">
        <v>76</v>
      </c>
    </row>
    <row r="273" spans="1:25" s="15" customFormat="1" x14ac:dyDescent="0.25">
      <c r="A273" s="14" t="s">
        <v>0</v>
      </c>
      <c r="B273" s="15" t="s">
        <v>70</v>
      </c>
      <c r="C273" s="15" t="s">
        <v>71</v>
      </c>
      <c r="D273" s="15" t="s">
        <v>72</v>
      </c>
      <c r="E273" s="16">
        <v>567</v>
      </c>
      <c r="F273" s="15" t="s">
        <v>188</v>
      </c>
      <c r="G273" s="15" t="s">
        <v>42</v>
      </c>
      <c r="H273" s="17">
        <v>43145.559027777781</v>
      </c>
      <c r="I273" s="15" t="s">
        <v>6</v>
      </c>
      <c r="J273" s="16">
        <v>0.3</v>
      </c>
      <c r="K273" s="16" t="s">
        <v>7</v>
      </c>
      <c r="L273" s="16">
        <v>0.6</v>
      </c>
      <c r="M273" s="15" t="s">
        <v>74</v>
      </c>
      <c r="N273" s="15" t="s">
        <v>73</v>
      </c>
      <c r="O273" s="16">
        <v>1682779</v>
      </c>
      <c r="P273" s="15" t="s">
        <v>34</v>
      </c>
      <c r="Q273" s="15">
        <v>24</v>
      </c>
      <c r="R273" s="15">
        <f t="shared" si="2"/>
        <v>4.2553191489361701</v>
      </c>
      <c r="S273" s="15" t="s">
        <v>10</v>
      </c>
      <c r="T273" s="15">
        <v>15</v>
      </c>
      <c r="U273" s="15">
        <v>25</v>
      </c>
      <c r="V273" s="15" t="s">
        <v>21</v>
      </c>
      <c r="W273" s="15" t="s">
        <v>12</v>
      </c>
      <c r="X273" s="15" t="s">
        <v>13</v>
      </c>
    </row>
    <row r="274" spans="1:25" s="15" customFormat="1" x14ac:dyDescent="0.25">
      <c r="A274" s="14" t="s">
        <v>0</v>
      </c>
      <c r="B274" s="15" t="s">
        <v>70</v>
      </c>
      <c r="C274" s="15" t="s">
        <v>71</v>
      </c>
      <c r="D274" s="15" t="s">
        <v>72</v>
      </c>
      <c r="E274" s="16">
        <v>567</v>
      </c>
      <c r="F274" s="15" t="s">
        <v>188</v>
      </c>
      <c r="G274" s="15" t="s">
        <v>42</v>
      </c>
      <c r="H274" s="17">
        <v>43145.559027777781</v>
      </c>
      <c r="I274" s="15" t="s">
        <v>6</v>
      </c>
      <c r="J274" s="16">
        <v>0.3</v>
      </c>
      <c r="K274" s="16" t="s">
        <v>7</v>
      </c>
      <c r="L274" s="16">
        <v>0.6</v>
      </c>
      <c r="M274" s="15" t="s">
        <v>74</v>
      </c>
      <c r="N274" s="15" t="s">
        <v>73</v>
      </c>
      <c r="O274" s="16">
        <v>1683664</v>
      </c>
      <c r="P274" s="15" t="s">
        <v>35</v>
      </c>
      <c r="Q274" s="15">
        <v>2</v>
      </c>
      <c r="R274" s="15">
        <f t="shared" si="2"/>
        <v>0</v>
      </c>
      <c r="S274" s="15" t="s">
        <v>10</v>
      </c>
      <c r="T274" s="15">
        <v>2</v>
      </c>
      <c r="U274" s="15">
        <v>10</v>
      </c>
      <c r="V274" s="15" t="s">
        <v>11</v>
      </c>
      <c r="W274" s="15" t="s">
        <v>12</v>
      </c>
      <c r="X274" s="15" t="s">
        <v>13</v>
      </c>
    </row>
    <row r="275" spans="1:25" s="15" customFormat="1" x14ac:dyDescent="0.25">
      <c r="A275" s="14" t="s">
        <v>0</v>
      </c>
      <c r="B275" s="15" t="s">
        <v>70</v>
      </c>
      <c r="C275" s="15" t="s">
        <v>71</v>
      </c>
      <c r="D275" s="15" t="s">
        <v>72</v>
      </c>
      <c r="E275" s="16">
        <v>567</v>
      </c>
      <c r="F275" s="15" t="s">
        <v>188</v>
      </c>
      <c r="G275" s="15" t="s">
        <v>42</v>
      </c>
      <c r="H275" s="17">
        <v>43145.559027777781</v>
      </c>
      <c r="I275" s="15" t="s">
        <v>6</v>
      </c>
      <c r="J275" s="16">
        <v>0.3</v>
      </c>
      <c r="K275" s="16" t="s">
        <v>7</v>
      </c>
      <c r="L275" s="16">
        <v>0.6</v>
      </c>
      <c r="M275" s="15" t="s">
        <v>74</v>
      </c>
      <c r="N275" s="15" t="s">
        <v>73</v>
      </c>
      <c r="O275" s="16">
        <v>1683029</v>
      </c>
      <c r="P275" s="15" t="s">
        <v>178</v>
      </c>
      <c r="Q275" s="15">
        <v>0.01</v>
      </c>
      <c r="R275" s="15">
        <f t="shared" si="2"/>
        <v>0</v>
      </c>
      <c r="S275" s="15" t="s">
        <v>19</v>
      </c>
      <c r="T275" s="15">
        <v>0.01</v>
      </c>
      <c r="U275" s="15">
        <v>0.04</v>
      </c>
      <c r="V275" s="15" t="s">
        <v>11</v>
      </c>
      <c r="W275" s="15" t="s">
        <v>12</v>
      </c>
      <c r="X275" s="15" t="s">
        <v>13</v>
      </c>
    </row>
    <row r="276" spans="1:25" s="15" customFormat="1" x14ac:dyDescent="0.25">
      <c r="A276" s="14" t="s">
        <v>0</v>
      </c>
      <c r="B276" s="15" t="s">
        <v>70</v>
      </c>
      <c r="C276" s="15" t="s">
        <v>71</v>
      </c>
      <c r="D276" s="15" t="s">
        <v>72</v>
      </c>
      <c r="E276" s="16">
        <v>567</v>
      </c>
      <c r="F276" s="15" t="s">
        <v>188</v>
      </c>
      <c r="G276" s="15" t="s">
        <v>42</v>
      </c>
      <c r="H276" s="17">
        <v>43145.559027777781</v>
      </c>
      <c r="I276" s="15" t="s">
        <v>6</v>
      </c>
      <c r="J276" s="16">
        <v>0.3</v>
      </c>
      <c r="K276" s="16" t="s">
        <v>7</v>
      </c>
      <c r="L276" s="16">
        <v>0.6</v>
      </c>
      <c r="M276" s="15" t="s">
        <v>74</v>
      </c>
      <c r="N276" s="15" t="s">
        <v>73</v>
      </c>
      <c r="O276" s="16">
        <v>1683588</v>
      </c>
      <c r="P276" s="15" t="s">
        <v>179</v>
      </c>
      <c r="Q276" s="15">
        <v>5.1000000000000004E-4</v>
      </c>
      <c r="R276" s="15">
        <f t="shared" si="2"/>
        <v>1.9801980198019855</v>
      </c>
      <c r="S276" s="15" t="s">
        <v>19</v>
      </c>
      <c r="T276" s="15">
        <v>5.1000000000000004E-4</v>
      </c>
      <c r="U276" s="15">
        <v>2E-3</v>
      </c>
      <c r="V276" s="15" t="s">
        <v>11</v>
      </c>
      <c r="W276" s="15" t="s">
        <v>12</v>
      </c>
      <c r="X276" s="15" t="s">
        <v>13</v>
      </c>
      <c r="Y276" s="15" t="s">
        <v>84</v>
      </c>
    </row>
    <row r="277" spans="1:25" s="15" customFormat="1" x14ac:dyDescent="0.25">
      <c r="A277" s="14" t="s">
        <v>0</v>
      </c>
      <c r="B277" s="15" t="s">
        <v>70</v>
      </c>
      <c r="C277" s="15" t="s">
        <v>71</v>
      </c>
      <c r="D277" s="15" t="s">
        <v>72</v>
      </c>
      <c r="E277" s="16">
        <v>567</v>
      </c>
      <c r="F277" s="15" t="s">
        <v>188</v>
      </c>
      <c r="G277" s="15" t="s">
        <v>42</v>
      </c>
      <c r="H277" s="17">
        <v>43145.559027777781</v>
      </c>
      <c r="I277" s="15" t="s">
        <v>6</v>
      </c>
      <c r="J277" s="16">
        <v>0.3</v>
      </c>
      <c r="K277" s="16" t="s">
        <v>7</v>
      </c>
      <c r="L277" s="16">
        <v>0.6</v>
      </c>
      <c r="M277" s="15" t="s">
        <v>74</v>
      </c>
      <c r="N277" s="15" t="s">
        <v>73</v>
      </c>
      <c r="O277" s="16">
        <v>1683317</v>
      </c>
      <c r="P277" s="15" t="s">
        <v>180</v>
      </c>
      <c r="Q277" s="15">
        <v>1.8</v>
      </c>
      <c r="R277" s="15">
        <f t="shared" si="2"/>
        <v>0</v>
      </c>
      <c r="S277" s="15" t="s">
        <v>10</v>
      </c>
      <c r="T277" s="15">
        <v>0.5</v>
      </c>
      <c r="U277" s="15">
        <v>2</v>
      </c>
      <c r="V277" s="15" t="s">
        <v>21</v>
      </c>
      <c r="W277" s="15" t="s">
        <v>12</v>
      </c>
      <c r="X277" s="15" t="s">
        <v>13</v>
      </c>
    </row>
    <row r="278" spans="1:25" s="15" customFormat="1" x14ac:dyDescent="0.25">
      <c r="A278" s="14" t="s">
        <v>0</v>
      </c>
      <c r="B278" s="15" t="s">
        <v>70</v>
      </c>
      <c r="C278" s="15" t="s">
        <v>71</v>
      </c>
      <c r="D278" s="15" t="s">
        <v>72</v>
      </c>
      <c r="E278" s="16">
        <v>567</v>
      </c>
      <c r="F278" s="15" t="s">
        <v>188</v>
      </c>
      <c r="G278" s="15" t="s">
        <v>42</v>
      </c>
      <c r="H278" s="17">
        <v>43145.559027777781</v>
      </c>
      <c r="I278" s="15" t="s">
        <v>6</v>
      </c>
      <c r="J278" s="16">
        <v>0.3</v>
      </c>
      <c r="K278" s="16" t="s">
        <v>7</v>
      </c>
      <c r="L278" s="16">
        <v>0.6</v>
      </c>
      <c r="M278" s="15" t="s">
        <v>74</v>
      </c>
      <c r="N278" s="15" t="s">
        <v>73</v>
      </c>
      <c r="O278" s="16">
        <v>1683406</v>
      </c>
      <c r="P278" s="15" t="s">
        <v>181</v>
      </c>
      <c r="Q278" s="15">
        <v>0.01</v>
      </c>
      <c r="R278" s="15">
        <f t="shared" si="2"/>
        <v>0</v>
      </c>
      <c r="S278" s="15" t="s">
        <v>19</v>
      </c>
      <c r="T278" s="15">
        <v>0.01</v>
      </c>
      <c r="U278" s="15">
        <v>0.04</v>
      </c>
      <c r="V278" s="15" t="s">
        <v>11</v>
      </c>
      <c r="W278" s="15" t="s">
        <v>12</v>
      </c>
      <c r="X278" s="15" t="s">
        <v>13</v>
      </c>
    </row>
    <row r="279" spans="1:25" s="15" customFormat="1" hidden="1" x14ac:dyDescent="0.25">
      <c r="A279" s="14" t="s">
        <v>0</v>
      </c>
      <c r="B279" s="15" t="s">
        <v>70</v>
      </c>
      <c r="C279" s="15" t="s">
        <v>71</v>
      </c>
      <c r="D279" s="15" t="s">
        <v>72</v>
      </c>
      <c r="E279" s="16">
        <v>567</v>
      </c>
      <c r="F279" s="15" t="s">
        <v>188</v>
      </c>
      <c r="G279" s="15" t="s">
        <v>42</v>
      </c>
      <c r="H279" s="17">
        <v>43145.559027777781</v>
      </c>
      <c r="I279" s="15" t="s">
        <v>6</v>
      </c>
      <c r="J279" s="16">
        <v>0.3</v>
      </c>
      <c r="K279" s="16" t="s">
        <v>7</v>
      </c>
      <c r="L279" s="16">
        <v>0.6</v>
      </c>
      <c r="M279" s="15" t="s">
        <v>74</v>
      </c>
      <c r="N279" s="15" t="s">
        <v>73</v>
      </c>
      <c r="O279" s="16">
        <v>1683493</v>
      </c>
      <c r="P279" s="15" t="s">
        <v>37</v>
      </c>
      <c r="Q279" s="15">
        <v>2.7</v>
      </c>
      <c r="R279" s="15">
        <f t="shared" si="2"/>
        <v>3.7735849056603801</v>
      </c>
      <c r="S279" s="15" t="s">
        <v>10</v>
      </c>
      <c r="T279" s="15">
        <v>0.2</v>
      </c>
      <c r="U279" s="15">
        <v>0.5</v>
      </c>
      <c r="W279" s="15" t="s">
        <v>12</v>
      </c>
      <c r="X279" s="15" t="s">
        <v>13</v>
      </c>
    </row>
    <row r="280" spans="1:25" s="15" customFormat="1" x14ac:dyDescent="0.25">
      <c r="A280" s="14" t="s">
        <v>0</v>
      </c>
      <c r="B280" s="15" t="s">
        <v>70</v>
      </c>
      <c r="C280" s="15" t="s">
        <v>71</v>
      </c>
      <c r="D280" s="15" t="s">
        <v>72</v>
      </c>
      <c r="E280" s="16">
        <v>567</v>
      </c>
      <c r="F280" s="15" t="s">
        <v>188</v>
      </c>
      <c r="G280" s="15" t="s">
        <v>42</v>
      </c>
      <c r="H280" s="17">
        <v>43145.559027777781</v>
      </c>
      <c r="I280" s="15" t="s">
        <v>6</v>
      </c>
      <c r="J280" s="16">
        <v>0.3</v>
      </c>
      <c r="K280" s="16" t="s">
        <v>7</v>
      </c>
      <c r="L280" s="16">
        <v>0.6</v>
      </c>
      <c r="M280" s="15" t="s">
        <v>74</v>
      </c>
      <c r="N280" s="15" t="s">
        <v>73</v>
      </c>
      <c r="O280" s="16">
        <v>1683434</v>
      </c>
      <c r="P280" s="15" t="s">
        <v>182</v>
      </c>
      <c r="Q280" s="15">
        <v>1E-4</v>
      </c>
      <c r="R280" s="15">
        <f t="shared" si="2"/>
        <v>0</v>
      </c>
      <c r="S280" s="15" t="s">
        <v>19</v>
      </c>
      <c r="T280" s="15">
        <v>1E-4</v>
      </c>
      <c r="U280" s="15">
        <v>4.0999999999999999E-4</v>
      </c>
      <c r="V280" s="15" t="s">
        <v>11</v>
      </c>
      <c r="W280" s="15" t="s">
        <v>12</v>
      </c>
      <c r="X280" s="15" t="s">
        <v>13</v>
      </c>
      <c r="Y280" s="15" t="s">
        <v>84</v>
      </c>
    </row>
    <row r="281" spans="1:25" s="15" customFormat="1" x14ac:dyDescent="0.25">
      <c r="A281" s="14" t="s">
        <v>0</v>
      </c>
      <c r="B281" s="15" t="s">
        <v>70</v>
      </c>
      <c r="C281" s="15" t="s">
        <v>71</v>
      </c>
      <c r="D281" s="15" t="s">
        <v>72</v>
      </c>
      <c r="E281" s="16">
        <v>567</v>
      </c>
      <c r="F281" s="15" t="s">
        <v>188</v>
      </c>
      <c r="G281" s="15" t="s">
        <v>42</v>
      </c>
      <c r="H281" s="17">
        <v>43145.559027777781</v>
      </c>
      <c r="I281" s="15" t="s">
        <v>6</v>
      </c>
      <c r="J281" s="16">
        <v>0.3</v>
      </c>
      <c r="K281" s="16" t="s">
        <v>7</v>
      </c>
      <c r="L281" s="16">
        <v>0.6</v>
      </c>
      <c r="M281" s="15" t="s">
        <v>74</v>
      </c>
      <c r="N281" s="15" t="s">
        <v>73</v>
      </c>
      <c r="O281" s="16">
        <v>1682574</v>
      </c>
      <c r="P281" s="15" t="s">
        <v>183</v>
      </c>
      <c r="Q281" s="15">
        <v>4.2999999999999999E-4</v>
      </c>
      <c r="R281" s="15">
        <f t="shared" si="2"/>
        <v>2.3529411764705817</v>
      </c>
      <c r="S281" s="15" t="s">
        <v>19</v>
      </c>
      <c r="T281" s="15">
        <v>4.2999999999999999E-4</v>
      </c>
      <c r="U281" s="15">
        <v>1.6999999999999999E-3</v>
      </c>
      <c r="V281" s="15" t="s">
        <v>11</v>
      </c>
      <c r="W281" s="15" t="s">
        <v>12</v>
      </c>
      <c r="X281" s="15" t="s">
        <v>13</v>
      </c>
      <c r="Y281" s="15" t="s">
        <v>84</v>
      </c>
    </row>
    <row r="282" spans="1:25" s="15" customFormat="1" hidden="1" x14ac:dyDescent="0.25">
      <c r="A282" s="14" t="s">
        <v>0</v>
      </c>
      <c r="B282" s="15" t="s">
        <v>70</v>
      </c>
      <c r="C282" s="15" t="s">
        <v>71</v>
      </c>
      <c r="D282" s="15" t="s">
        <v>72</v>
      </c>
      <c r="E282" s="16">
        <v>567</v>
      </c>
      <c r="F282" s="15" t="s">
        <v>188</v>
      </c>
      <c r="G282" s="15" t="s">
        <v>42</v>
      </c>
      <c r="H282" s="17">
        <v>43145.559027777781</v>
      </c>
      <c r="I282" s="15" t="s">
        <v>6</v>
      </c>
      <c r="J282" s="16">
        <v>0.3</v>
      </c>
      <c r="K282" s="16" t="s">
        <v>7</v>
      </c>
      <c r="L282" s="16">
        <v>0.6</v>
      </c>
      <c r="M282" s="15" t="s">
        <v>74</v>
      </c>
      <c r="N282" s="15" t="s">
        <v>73</v>
      </c>
      <c r="O282" s="16">
        <v>1682764</v>
      </c>
      <c r="P282" s="15" t="s">
        <v>184</v>
      </c>
      <c r="Q282" s="15">
        <v>3.2000000000000001E-2</v>
      </c>
      <c r="R282" s="15">
        <f t="shared" si="2"/>
        <v>3.0769230769230793</v>
      </c>
      <c r="S282" s="15" t="s">
        <v>19</v>
      </c>
      <c r="T282" s="15">
        <v>3.2000000000000001E-2</v>
      </c>
      <c r="U282" s="15">
        <v>0.13</v>
      </c>
      <c r="V282" s="15" t="s">
        <v>109</v>
      </c>
      <c r="W282" s="15" t="s">
        <v>12</v>
      </c>
      <c r="X282" s="15" t="s">
        <v>13</v>
      </c>
      <c r="Y282" s="15" t="s">
        <v>76</v>
      </c>
    </row>
    <row r="283" spans="1:25" s="15" customFormat="1" x14ac:dyDescent="0.25">
      <c r="A283" s="14" t="s">
        <v>0</v>
      </c>
      <c r="B283" s="15" t="s">
        <v>70</v>
      </c>
      <c r="C283" s="15" t="s">
        <v>71</v>
      </c>
      <c r="D283" s="15" t="s">
        <v>72</v>
      </c>
      <c r="E283" s="16">
        <v>567</v>
      </c>
      <c r="F283" s="15" t="s">
        <v>188</v>
      </c>
      <c r="G283" s="15" t="s">
        <v>42</v>
      </c>
      <c r="H283" s="17">
        <v>43145.559027777781</v>
      </c>
      <c r="I283" s="15" t="s">
        <v>6</v>
      </c>
      <c r="J283" s="16">
        <v>0.3</v>
      </c>
      <c r="K283" s="16" t="s">
        <v>7</v>
      </c>
      <c r="L283" s="16">
        <v>0.6</v>
      </c>
      <c r="M283" s="15" t="s">
        <v>74</v>
      </c>
      <c r="N283" s="15" t="s">
        <v>73</v>
      </c>
      <c r="O283" s="16">
        <v>1682763</v>
      </c>
      <c r="P283" s="15" t="s">
        <v>185</v>
      </c>
      <c r="Q283" s="15">
        <v>4.0000000000000001E-3</v>
      </c>
      <c r="R283" s="15">
        <f t="shared" si="2"/>
        <v>0</v>
      </c>
      <c r="S283" s="15" t="s">
        <v>19</v>
      </c>
      <c r="T283" s="15">
        <v>4.0000000000000001E-3</v>
      </c>
      <c r="U283" s="15">
        <v>1.6E-2</v>
      </c>
      <c r="V283" s="15" t="s">
        <v>11</v>
      </c>
      <c r="W283" s="15" t="s">
        <v>12</v>
      </c>
      <c r="X283" s="15" t="s">
        <v>13</v>
      </c>
      <c r="Y283" s="15" t="s">
        <v>76</v>
      </c>
    </row>
    <row r="284" spans="1:25" s="15" customFormat="1" x14ac:dyDescent="0.25">
      <c r="A284" s="14" t="s">
        <v>0</v>
      </c>
      <c r="B284" s="15" t="s">
        <v>70</v>
      </c>
      <c r="C284" s="15" t="s">
        <v>71</v>
      </c>
      <c r="D284" s="15" t="s">
        <v>72</v>
      </c>
      <c r="E284" s="16">
        <v>567</v>
      </c>
      <c r="F284" s="15" t="s">
        <v>188</v>
      </c>
      <c r="G284" s="15" t="s">
        <v>42</v>
      </c>
      <c r="H284" s="17">
        <v>43145.559027777781</v>
      </c>
      <c r="I284" s="15" t="s">
        <v>6</v>
      </c>
      <c r="J284" s="16">
        <v>0.3</v>
      </c>
      <c r="K284" s="16" t="s">
        <v>7</v>
      </c>
      <c r="L284" s="16">
        <v>0.6</v>
      </c>
      <c r="M284" s="15" t="s">
        <v>74</v>
      </c>
      <c r="N284" s="15" t="s">
        <v>73</v>
      </c>
      <c r="O284" s="16">
        <v>1683715</v>
      </c>
      <c r="P284" s="15" t="s">
        <v>186</v>
      </c>
      <c r="Q284" s="15">
        <v>1.1000000000000001E-3</v>
      </c>
      <c r="R284" s="15">
        <f t="shared" si="2"/>
        <v>0</v>
      </c>
      <c r="S284" s="15" t="s">
        <v>19</v>
      </c>
      <c r="T284" s="15">
        <v>1.1000000000000001E-3</v>
      </c>
      <c r="U284" s="15">
        <v>4.3E-3</v>
      </c>
      <c r="V284" s="15" t="s">
        <v>11</v>
      </c>
      <c r="W284" s="15" t="s">
        <v>12</v>
      </c>
      <c r="X284" s="15" t="s">
        <v>13</v>
      </c>
    </row>
    <row r="285" spans="1:25" s="15" customFormat="1" hidden="1" x14ac:dyDescent="0.25">
      <c r="A285" s="14" t="s">
        <v>0</v>
      </c>
      <c r="B285" s="15" t="s">
        <v>70</v>
      </c>
      <c r="C285" s="15" t="s">
        <v>71</v>
      </c>
      <c r="D285" s="15" t="s">
        <v>72</v>
      </c>
      <c r="E285" s="16">
        <v>567</v>
      </c>
      <c r="F285" s="15" t="s">
        <v>188</v>
      </c>
      <c r="G285" s="15" t="s">
        <v>42</v>
      </c>
      <c r="H285" s="17">
        <v>43145.559027777781</v>
      </c>
      <c r="I285" s="15" t="s">
        <v>6</v>
      </c>
      <c r="J285" s="16">
        <v>0.3</v>
      </c>
      <c r="K285" s="16" t="s">
        <v>7</v>
      </c>
      <c r="L285" s="16">
        <v>0.6</v>
      </c>
      <c r="M285" s="15" t="s">
        <v>74</v>
      </c>
      <c r="N285" s="15" t="s">
        <v>73</v>
      </c>
      <c r="O285" s="16">
        <v>1683740</v>
      </c>
      <c r="P285" s="15" t="s">
        <v>38</v>
      </c>
      <c r="Q285" s="15">
        <v>1.6</v>
      </c>
      <c r="R285" s="15">
        <f t="shared" si="2"/>
        <v>6.4516129032258114</v>
      </c>
      <c r="S285" s="15" t="s">
        <v>39</v>
      </c>
      <c r="T285" s="15">
        <v>0.1</v>
      </c>
      <c r="U285" s="15">
        <v>0.13</v>
      </c>
      <c r="X285" s="15" t="s">
        <v>13</v>
      </c>
    </row>
    <row r="286" spans="1:25" s="15" customFormat="1" x14ac:dyDescent="0.25">
      <c r="A286" s="14" t="s">
        <v>0</v>
      </c>
      <c r="B286" s="15" t="s">
        <v>70</v>
      </c>
      <c r="C286" s="15" t="s">
        <v>71</v>
      </c>
      <c r="D286" s="15" t="s">
        <v>72</v>
      </c>
      <c r="E286" s="16">
        <v>567</v>
      </c>
      <c r="F286" s="15" t="s">
        <v>188</v>
      </c>
      <c r="G286" s="15" t="s">
        <v>42</v>
      </c>
      <c r="H286" s="17">
        <v>43145.559027777781</v>
      </c>
      <c r="I286" s="15" t="s">
        <v>6</v>
      </c>
      <c r="J286" s="16">
        <v>0.3</v>
      </c>
      <c r="K286" s="16" t="s">
        <v>7</v>
      </c>
      <c r="L286" s="16">
        <v>0.6</v>
      </c>
      <c r="M286" s="15" t="s">
        <v>74</v>
      </c>
      <c r="N286" s="15" t="s">
        <v>73</v>
      </c>
      <c r="O286" s="16">
        <v>1682423</v>
      </c>
      <c r="P286" s="15" t="s">
        <v>187</v>
      </c>
      <c r="Q286" s="15">
        <v>5</v>
      </c>
      <c r="R286" s="15">
        <f>(ABS(Q286-Q162)/(Q286+Q162))*200</f>
        <v>0</v>
      </c>
      <c r="S286" s="15" t="s">
        <v>19</v>
      </c>
      <c r="T286" s="15">
        <v>5</v>
      </c>
      <c r="U286" s="15">
        <v>20</v>
      </c>
      <c r="V286" s="15" t="s">
        <v>11</v>
      </c>
      <c r="W286" s="15" t="s">
        <v>12</v>
      </c>
      <c r="X286" s="15" t="s">
        <v>13</v>
      </c>
    </row>
    <row r="287" spans="1:25" hidden="1" x14ac:dyDescent="0.25">
      <c r="A287" s="1" t="s">
        <v>0</v>
      </c>
      <c r="B287" t="s">
        <v>189</v>
      </c>
      <c r="C287" t="s">
        <v>190</v>
      </c>
      <c r="D287" t="s">
        <v>191</v>
      </c>
      <c r="E287">
        <v>586</v>
      </c>
      <c r="F287" t="s">
        <v>192</v>
      </c>
      <c r="G287" t="s">
        <v>5</v>
      </c>
      <c r="H287" s="2">
        <v>43122.541666666664</v>
      </c>
      <c r="I287" t="s">
        <v>6</v>
      </c>
      <c r="J287">
        <v>0.2</v>
      </c>
      <c r="K287" t="s">
        <v>7</v>
      </c>
      <c r="L287">
        <v>1</v>
      </c>
      <c r="M287" t="s">
        <v>193</v>
      </c>
      <c r="O287">
        <v>1626909</v>
      </c>
      <c r="P287" t="s">
        <v>75</v>
      </c>
      <c r="Q287">
        <v>2E-3</v>
      </c>
      <c r="S287" t="s">
        <v>19</v>
      </c>
      <c r="T287">
        <v>2E-3</v>
      </c>
      <c r="U287">
        <v>8.0000000000000002E-3</v>
      </c>
      <c r="V287" t="s">
        <v>11</v>
      </c>
      <c r="W287" t="s">
        <v>12</v>
      </c>
      <c r="X287" t="s">
        <v>13</v>
      </c>
    </row>
    <row r="288" spans="1:25" hidden="1" x14ac:dyDescent="0.25">
      <c r="A288" s="1" t="s">
        <v>0</v>
      </c>
      <c r="B288" t="s">
        <v>189</v>
      </c>
      <c r="C288" t="s">
        <v>190</v>
      </c>
      <c r="D288" t="s">
        <v>191</v>
      </c>
      <c r="E288">
        <v>586</v>
      </c>
      <c r="F288" t="s">
        <v>192</v>
      </c>
      <c r="G288" t="s">
        <v>5</v>
      </c>
      <c r="H288" s="2">
        <v>43122.541666666664</v>
      </c>
      <c r="I288" t="s">
        <v>6</v>
      </c>
      <c r="J288">
        <v>0.2</v>
      </c>
      <c r="K288" t="s">
        <v>7</v>
      </c>
      <c r="L288">
        <v>1</v>
      </c>
      <c r="M288" t="s">
        <v>193</v>
      </c>
      <c r="O288">
        <v>1627098</v>
      </c>
      <c r="P288" t="s">
        <v>77</v>
      </c>
      <c r="Q288">
        <v>2E-3</v>
      </c>
      <c r="S288" t="s">
        <v>19</v>
      </c>
      <c r="T288">
        <v>2E-3</v>
      </c>
      <c r="U288">
        <v>8.0000000000000002E-3</v>
      </c>
      <c r="V288" t="s">
        <v>11</v>
      </c>
      <c r="W288" t="s">
        <v>12</v>
      </c>
      <c r="X288" t="s">
        <v>13</v>
      </c>
    </row>
    <row r="289" spans="1:25" hidden="1" x14ac:dyDescent="0.25">
      <c r="A289" s="1" t="s">
        <v>0</v>
      </c>
      <c r="B289" t="s">
        <v>189</v>
      </c>
      <c r="C289" t="s">
        <v>190</v>
      </c>
      <c r="D289" t="s">
        <v>191</v>
      </c>
      <c r="E289">
        <v>586</v>
      </c>
      <c r="F289" t="s">
        <v>192</v>
      </c>
      <c r="G289" t="s">
        <v>5</v>
      </c>
      <c r="H289" s="2">
        <v>43122.541666666664</v>
      </c>
      <c r="I289" t="s">
        <v>6</v>
      </c>
      <c r="J289">
        <v>0.2</v>
      </c>
      <c r="K289" t="s">
        <v>7</v>
      </c>
      <c r="L289">
        <v>1</v>
      </c>
      <c r="M289" t="s">
        <v>193</v>
      </c>
      <c r="O289">
        <v>1626872</v>
      </c>
      <c r="P289" t="s">
        <v>78</v>
      </c>
      <c r="Q289">
        <v>3.3E-3</v>
      </c>
      <c r="S289" t="s">
        <v>19</v>
      </c>
      <c r="T289">
        <v>3.3E-3</v>
      </c>
      <c r="U289">
        <v>1.2999999999999999E-2</v>
      </c>
      <c r="V289" t="s">
        <v>11</v>
      </c>
      <c r="W289" t="s">
        <v>12</v>
      </c>
      <c r="X289" t="s">
        <v>13</v>
      </c>
    </row>
    <row r="290" spans="1:25" hidden="1" x14ac:dyDescent="0.25">
      <c r="A290" s="1" t="s">
        <v>0</v>
      </c>
      <c r="B290" t="s">
        <v>189</v>
      </c>
      <c r="C290" t="s">
        <v>190</v>
      </c>
      <c r="D290" t="s">
        <v>191</v>
      </c>
      <c r="E290">
        <v>586</v>
      </c>
      <c r="F290" t="s">
        <v>192</v>
      </c>
      <c r="G290" t="s">
        <v>5</v>
      </c>
      <c r="H290" s="2">
        <v>43122.541666666664</v>
      </c>
      <c r="I290" t="s">
        <v>6</v>
      </c>
      <c r="J290">
        <v>0.2</v>
      </c>
      <c r="K290" t="s">
        <v>7</v>
      </c>
      <c r="L290">
        <v>1</v>
      </c>
      <c r="M290" t="s">
        <v>193</v>
      </c>
      <c r="O290">
        <v>1627078</v>
      </c>
      <c r="P290" t="s">
        <v>79</v>
      </c>
      <c r="Q290">
        <v>3.3E-3</v>
      </c>
      <c r="S290" t="s">
        <v>19</v>
      </c>
      <c r="T290">
        <v>3.3E-3</v>
      </c>
      <c r="U290">
        <v>1.2999999999999999E-2</v>
      </c>
      <c r="V290" t="s">
        <v>11</v>
      </c>
      <c r="W290" t="s">
        <v>12</v>
      </c>
      <c r="X290" t="s">
        <v>13</v>
      </c>
    </row>
    <row r="291" spans="1:25" hidden="1" x14ac:dyDescent="0.25">
      <c r="A291" s="1" t="s">
        <v>0</v>
      </c>
      <c r="B291" t="s">
        <v>189</v>
      </c>
      <c r="C291" t="s">
        <v>190</v>
      </c>
      <c r="D291" t="s">
        <v>191</v>
      </c>
      <c r="E291">
        <v>586</v>
      </c>
      <c r="F291" t="s">
        <v>192</v>
      </c>
      <c r="G291" t="s">
        <v>5</v>
      </c>
      <c r="H291" s="2">
        <v>43122.541666666664</v>
      </c>
      <c r="I291" t="s">
        <v>6</v>
      </c>
      <c r="J291">
        <v>0.2</v>
      </c>
      <c r="K291" t="s">
        <v>7</v>
      </c>
      <c r="L291">
        <v>1</v>
      </c>
      <c r="M291" t="s">
        <v>193</v>
      </c>
      <c r="O291">
        <v>1627338</v>
      </c>
      <c r="P291" t="s">
        <v>80</v>
      </c>
      <c r="Q291">
        <v>3.3E-3</v>
      </c>
      <c r="S291" t="s">
        <v>19</v>
      </c>
      <c r="T291">
        <v>3.3E-3</v>
      </c>
      <c r="U291">
        <v>1.2999999999999999E-2</v>
      </c>
      <c r="V291" t="s">
        <v>11</v>
      </c>
      <c r="W291" t="s">
        <v>12</v>
      </c>
      <c r="X291" t="s">
        <v>13</v>
      </c>
    </row>
    <row r="292" spans="1:25" hidden="1" x14ac:dyDescent="0.25">
      <c r="A292" s="1" t="s">
        <v>0</v>
      </c>
      <c r="B292" t="s">
        <v>189</v>
      </c>
      <c r="C292" t="s">
        <v>190</v>
      </c>
      <c r="D292" t="s">
        <v>191</v>
      </c>
      <c r="E292">
        <v>586</v>
      </c>
      <c r="F292" t="s">
        <v>192</v>
      </c>
      <c r="G292" t="s">
        <v>5</v>
      </c>
      <c r="H292" s="2">
        <v>43122.541666666664</v>
      </c>
      <c r="I292" t="s">
        <v>6</v>
      </c>
      <c r="J292">
        <v>0.2</v>
      </c>
      <c r="K292" t="s">
        <v>7</v>
      </c>
      <c r="L292">
        <v>1</v>
      </c>
      <c r="M292" t="s">
        <v>193</v>
      </c>
      <c r="O292">
        <v>1627146</v>
      </c>
      <c r="P292" t="s">
        <v>81</v>
      </c>
      <c r="Q292">
        <v>2.2000000000000001E-3</v>
      </c>
      <c r="S292" t="s">
        <v>19</v>
      </c>
      <c r="T292">
        <v>2.2000000000000001E-3</v>
      </c>
      <c r="U292">
        <v>8.8000000000000005E-3</v>
      </c>
      <c r="V292" t="s">
        <v>11</v>
      </c>
      <c r="W292" t="s">
        <v>12</v>
      </c>
      <c r="X292" t="s">
        <v>13</v>
      </c>
    </row>
    <row r="293" spans="1:25" hidden="1" x14ac:dyDescent="0.25">
      <c r="A293" s="1" t="s">
        <v>0</v>
      </c>
      <c r="B293" t="s">
        <v>189</v>
      </c>
      <c r="C293" t="s">
        <v>190</v>
      </c>
      <c r="D293" t="s">
        <v>191</v>
      </c>
      <c r="E293">
        <v>586</v>
      </c>
      <c r="F293" t="s">
        <v>192</v>
      </c>
      <c r="G293" t="s">
        <v>5</v>
      </c>
      <c r="H293" s="2">
        <v>43122.541666666664</v>
      </c>
      <c r="I293" t="s">
        <v>6</v>
      </c>
      <c r="J293">
        <v>0.2</v>
      </c>
      <c r="K293" t="s">
        <v>7</v>
      </c>
      <c r="L293">
        <v>1</v>
      </c>
      <c r="M293" t="s">
        <v>193</v>
      </c>
      <c r="O293">
        <v>1627264</v>
      </c>
      <c r="P293" t="s">
        <v>82</v>
      </c>
      <c r="Q293">
        <v>8.0000000000000002E-3</v>
      </c>
      <c r="S293" t="s">
        <v>19</v>
      </c>
      <c r="T293">
        <v>8.0000000000000002E-3</v>
      </c>
      <c r="U293">
        <v>3.2000000000000001E-2</v>
      </c>
      <c r="V293" t="s">
        <v>11</v>
      </c>
      <c r="W293" t="s">
        <v>12</v>
      </c>
      <c r="X293" t="s">
        <v>13</v>
      </c>
    </row>
    <row r="294" spans="1:25" hidden="1" x14ac:dyDescent="0.25">
      <c r="A294" s="1" t="s">
        <v>0</v>
      </c>
      <c r="B294" t="s">
        <v>189</v>
      </c>
      <c r="C294" t="s">
        <v>190</v>
      </c>
      <c r="D294" t="s">
        <v>191</v>
      </c>
      <c r="E294">
        <v>586</v>
      </c>
      <c r="F294" t="s">
        <v>192</v>
      </c>
      <c r="G294" t="s">
        <v>5</v>
      </c>
      <c r="H294" s="2">
        <v>43122.541666666664</v>
      </c>
      <c r="I294" t="s">
        <v>6</v>
      </c>
      <c r="J294">
        <v>0.2</v>
      </c>
      <c r="K294" t="s">
        <v>7</v>
      </c>
      <c r="L294">
        <v>1</v>
      </c>
      <c r="M294" t="s">
        <v>193</v>
      </c>
      <c r="O294">
        <v>1627544</v>
      </c>
      <c r="P294" t="s">
        <v>83</v>
      </c>
      <c r="Q294">
        <v>2.5999999999999998E-4</v>
      </c>
      <c r="S294" t="s">
        <v>19</v>
      </c>
      <c r="T294">
        <v>2.5999999999999998E-4</v>
      </c>
      <c r="U294">
        <v>1E-3</v>
      </c>
      <c r="V294" t="s">
        <v>11</v>
      </c>
      <c r="W294" t="s">
        <v>12</v>
      </c>
      <c r="X294" t="s">
        <v>13</v>
      </c>
      <c r="Y294" t="s">
        <v>194</v>
      </c>
    </row>
    <row r="295" spans="1:25" hidden="1" x14ac:dyDescent="0.25">
      <c r="A295" s="1" t="s">
        <v>0</v>
      </c>
      <c r="B295" t="s">
        <v>189</v>
      </c>
      <c r="C295" t="s">
        <v>190</v>
      </c>
      <c r="D295" t="s">
        <v>191</v>
      </c>
      <c r="E295">
        <v>586</v>
      </c>
      <c r="F295" t="s">
        <v>192</v>
      </c>
      <c r="G295" t="s">
        <v>5</v>
      </c>
      <c r="H295" s="2">
        <v>43122.541666666664</v>
      </c>
      <c r="I295" t="s">
        <v>6</v>
      </c>
      <c r="J295">
        <v>0.2</v>
      </c>
      <c r="K295" t="s">
        <v>7</v>
      </c>
      <c r="L295">
        <v>1</v>
      </c>
      <c r="M295" t="s">
        <v>193</v>
      </c>
      <c r="O295">
        <v>1626888</v>
      </c>
      <c r="P295" t="s">
        <v>85</v>
      </c>
      <c r="Q295">
        <v>1.1000000000000001E-3</v>
      </c>
      <c r="S295" t="s">
        <v>19</v>
      </c>
      <c r="T295">
        <v>1.1000000000000001E-3</v>
      </c>
      <c r="U295">
        <v>4.4000000000000003E-3</v>
      </c>
      <c r="V295" t="s">
        <v>11</v>
      </c>
      <c r="W295" t="s">
        <v>12</v>
      </c>
      <c r="X295" t="s">
        <v>13</v>
      </c>
    </row>
    <row r="296" spans="1:25" hidden="1" x14ac:dyDescent="0.25">
      <c r="A296" s="1" t="s">
        <v>0</v>
      </c>
      <c r="B296" t="s">
        <v>189</v>
      </c>
      <c r="C296" t="s">
        <v>190</v>
      </c>
      <c r="D296" t="s">
        <v>191</v>
      </c>
      <c r="E296">
        <v>586</v>
      </c>
      <c r="F296" t="s">
        <v>192</v>
      </c>
      <c r="G296" t="s">
        <v>5</v>
      </c>
      <c r="H296" s="2">
        <v>43122.541666666664</v>
      </c>
      <c r="I296" t="s">
        <v>6</v>
      </c>
      <c r="J296">
        <v>0.2</v>
      </c>
      <c r="K296" t="s">
        <v>7</v>
      </c>
      <c r="L296">
        <v>1</v>
      </c>
      <c r="M296" t="s">
        <v>193</v>
      </c>
      <c r="O296">
        <v>1627301</v>
      </c>
      <c r="P296" t="s">
        <v>86</v>
      </c>
      <c r="Q296">
        <v>2.5999999999999998E-4</v>
      </c>
      <c r="S296" t="s">
        <v>19</v>
      </c>
      <c r="T296">
        <v>2.5999999999999998E-4</v>
      </c>
      <c r="U296">
        <v>1E-3</v>
      </c>
      <c r="V296" t="s">
        <v>11</v>
      </c>
      <c r="W296" t="s">
        <v>12</v>
      </c>
      <c r="X296" t="s">
        <v>13</v>
      </c>
      <c r="Y296" t="s">
        <v>194</v>
      </c>
    </row>
    <row r="297" spans="1:25" hidden="1" x14ac:dyDescent="0.25">
      <c r="A297" s="1" t="s">
        <v>0</v>
      </c>
      <c r="B297" t="s">
        <v>189</v>
      </c>
      <c r="C297" t="s">
        <v>190</v>
      </c>
      <c r="D297" t="s">
        <v>191</v>
      </c>
      <c r="E297">
        <v>586</v>
      </c>
      <c r="F297" t="s">
        <v>192</v>
      </c>
      <c r="G297" t="s">
        <v>5</v>
      </c>
      <c r="H297" s="2">
        <v>43122.541666666664</v>
      </c>
      <c r="I297" t="s">
        <v>6</v>
      </c>
      <c r="J297">
        <v>0.2</v>
      </c>
      <c r="K297" t="s">
        <v>7</v>
      </c>
      <c r="L297">
        <v>1</v>
      </c>
      <c r="M297" t="s">
        <v>193</v>
      </c>
      <c r="O297">
        <v>1627415</v>
      </c>
      <c r="P297" t="s">
        <v>87</v>
      </c>
      <c r="Q297">
        <v>0.02</v>
      </c>
      <c r="S297" t="s">
        <v>19</v>
      </c>
      <c r="T297">
        <v>0.02</v>
      </c>
      <c r="U297">
        <v>0.08</v>
      </c>
      <c r="V297" t="s">
        <v>11</v>
      </c>
      <c r="W297" t="s">
        <v>12</v>
      </c>
      <c r="X297" t="s">
        <v>13</v>
      </c>
    </row>
    <row r="298" spans="1:25" hidden="1" x14ac:dyDescent="0.25">
      <c r="A298" s="1" t="s">
        <v>0</v>
      </c>
      <c r="B298" t="s">
        <v>189</v>
      </c>
      <c r="C298" t="s">
        <v>190</v>
      </c>
      <c r="D298" t="s">
        <v>191</v>
      </c>
      <c r="E298">
        <v>586</v>
      </c>
      <c r="F298" t="s">
        <v>192</v>
      </c>
      <c r="G298" t="s">
        <v>5</v>
      </c>
      <c r="H298" s="2">
        <v>43122.541666666664</v>
      </c>
      <c r="I298" t="s">
        <v>6</v>
      </c>
      <c r="J298">
        <v>0.2</v>
      </c>
      <c r="K298" t="s">
        <v>7</v>
      </c>
      <c r="L298">
        <v>1</v>
      </c>
      <c r="M298" t="s">
        <v>193</v>
      </c>
      <c r="O298">
        <v>1627525</v>
      </c>
      <c r="P298" t="s">
        <v>88</v>
      </c>
      <c r="Q298">
        <v>2E-3</v>
      </c>
      <c r="S298" t="s">
        <v>19</v>
      </c>
      <c r="T298">
        <v>2E-3</v>
      </c>
      <c r="U298">
        <v>8.0000000000000002E-3</v>
      </c>
      <c r="V298" t="s">
        <v>11</v>
      </c>
      <c r="W298" t="s">
        <v>12</v>
      </c>
      <c r="X298" t="s">
        <v>13</v>
      </c>
    </row>
    <row r="299" spans="1:25" hidden="1" x14ac:dyDescent="0.25">
      <c r="A299" s="1" t="s">
        <v>0</v>
      </c>
      <c r="B299" t="s">
        <v>189</v>
      </c>
      <c r="C299" t="s">
        <v>190</v>
      </c>
      <c r="D299" t="s">
        <v>191</v>
      </c>
      <c r="E299">
        <v>586</v>
      </c>
      <c r="F299" t="s">
        <v>192</v>
      </c>
      <c r="G299" t="s">
        <v>5</v>
      </c>
      <c r="H299" s="2">
        <v>43122.541666666664</v>
      </c>
      <c r="I299" t="s">
        <v>6</v>
      </c>
      <c r="J299">
        <v>0.2</v>
      </c>
      <c r="K299" t="s">
        <v>7</v>
      </c>
      <c r="L299">
        <v>1</v>
      </c>
      <c r="M299" t="s">
        <v>193</v>
      </c>
      <c r="O299">
        <v>1627420</v>
      </c>
      <c r="P299" t="s">
        <v>89</v>
      </c>
      <c r="Q299">
        <v>2E-3</v>
      </c>
      <c r="S299" t="s">
        <v>19</v>
      </c>
      <c r="T299">
        <v>2E-3</v>
      </c>
      <c r="U299">
        <v>8.0000000000000002E-3</v>
      </c>
      <c r="V299" t="s">
        <v>11</v>
      </c>
      <c r="W299" t="s">
        <v>12</v>
      </c>
      <c r="X299" t="s">
        <v>13</v>
      </c>
    </row>
    <row r="300" spans="1:25" hidden="1" x14ac:dyDescent="0.25">
      <c r="A300" s="1" t="s">
        <v>0</v>
      </c>
      <c r="B300" t="s">
        <v>189</v>
      </c>
      <c r="C300" t="s">
        <v>190</v>
      </c>
      <c r="D300" t="s">
        <v>191</v>
      </c>
      <c r="E300">
        <v>586</v>
      </c>
      <c r="F300" t="s">
        <v>192</v>
      </c>
      <c r="G300" t="s">
        <v>5</v>
      </c>
      <c r="H300" s="2">
        <v>43122.541666666664</v>
      </c>
      <c r="I300" t="s">
        <v>6</v>
      </c>
      <c r="J300">
        <v>0.2</v>
      </c>
      <c r="K300" t="s">
        <v>7</v>
      </c>
      <c r="L300">
        <v>1</v>
      </c>
      <c r="M300" t="s">
        <v>193</v>
      </c>
      <c r="O300">
        <v>1627148</v>
      </c>
      <c r="P300" t="s">
        <v>90</v>
      </c>
      <c r="Q300">
        <v>4.4000000000000003E-3</v>
      </c>
      <c r="S300" t="s">
        <v>19</v>
      </c>
      <c r="T300">
        <v>4.4000000000000003E-3</v>
      </c>
      <c r="U300">
        <v>1.7999999999999999E-2</v>
      </c>
      <c r="V300" t="s">
        <v>11</v>
      </c>
      <c r="W300" t="s">
        <v>12</v>
      </c>
      <c r="X300" t="s">
        <v>13</v>
      </c>
    </row>
    <row r="301" spans="1:25" hidden="1" x14ac:dyDescent="0.25">
      <c r="A301" s="1" t="s">
        <v>0</v>
      </c>
      <c r="B301" t="s">
        <v>189</v>
      </c>
      <c r="C301" t="s">
        <v>190</v>
      </c>
      <c r="D301" t="s">
        <v>191</v>
      </c>
      <c r="E301">
        <v>586</v>
      </c>
      <c r="F301" t="s">
        <v>192</v>
      </c>
      <c r="G301" t="s">
        <v>5</v>
      </c>
      <c r="H301" s="2">
        <v>43122.541666666664</v>
      </c>
      <c r="I301" t="s">
        <v>6</v>
      </c>
      <c r="J301">
        <v>0.2</v>
      </c>
      <c r="K301" t="s">
        <v>7</v>
      </c>
      <c r="L301">
        <v>1</v>
      </c>
      <c r="M301" t="s">
        <v>193</v>
      </c>
      <c r="O301">
        <v>1627101</v>
      </c>
      <c r="P301" t="s">
        <v>9</v>
      </c>
      <c r="Q301">
        <v>6.3</v>
      </c>
      <c r="S301" t="s">
        <v>10</v>
      </c>
      <c r="T301">
        <v>0.65</v>
      </c>
      <c r="U301">
        <v>2.5</v>
      </c>
      <c r="W301" t="s">
        <v>12</v>
      </c>
      <c r="X301" t="s">
        <v>13</v>
      </c>
    </row>
    <row r="302" spans="1:25" hidden="1" x14ac:dyDescent="0.25">
      <c r="A302" s="1" t="s">
        <v>0</v>
      </c>
      <c r="B302" t="s">
        <v>189</v>
      </c>
      <c r="C302" t="s">
        <v>190</v>
      </c>
      <c r="D302" t="s">
        <v>191</v>
      </c>
      <c r="E302">
        <v>586</v>
      </c>
      <c r="F302" t="s">
        <v>192</v>
      </c>
      <c r="G302" t="s">
        <v>5</v>
      </c>
      <c r="H302" s="2">
        <v>43122.541666666664</v>
      </c>
      <c r="I302" t="s">
        <v>6</v>
      </c>
      <c r="J302">
        <v>0.2</v>
      </c>
      <c r="K302" t="s">
        <v>7</v>
      </c>
      <c r="L302">
        <v>1</v>
      </c>
      <c r="M302" t="s">
        <v>193</v>
      </c>
      <c r="O302">
        <v>1627521</v>
      </c>
      <c r="P302" t="s">
        <v>14</v>
      </c>
      <c r="Q302">
        <v>1.2999999999999999E-2</v>
      </c>
      <c r="S302" t="s">
        <v>10</v>
      </c>
      <c r="T302">
        <v>2E-3</v>
      </c>
      <c r="U302">
        <v>5.0000000000000001E-3</v>
      </c>
      <c r="W302" t="s">
        <v>12</v>
      </c>
      <c r="X302" t="s">
        <v>13</v>
      </c>
    </row>
    <row r="303" spans="1:25" hidden="1" x14ac:dyDescent="0.25">
      <c r="A303" s="1" t="s">
        <v>0</v>
      </c>
      <c r="B303" t="s">
        <v>189</v>
      </c>
      <c r="C303" t="s">
        <v>190</v>
      </c>
      <c r="D303" t="s">
        <v>191</v>
      </c>
      <c r="E303">
        <v>586</v>
      </c>
      <c r="F303" t="s">
        <v>192</v>
      </c>
      <c r="G303" t="s">
        <v>5</v>
      </c>
      <c r="H303" s="2">
        <v>43122.541666666664</v>
      </c>
      <c r="I303" t="s">
        <v>6</v>
      </c>
      <c r="J303">
        <v>0.2</v>
      </c>
      <c r="K303" t="s">
        <v>7</v>
      </c>
      <c r="L303">
        <v>1</v>
      </c>
      <c r="M303" t="s">
        <v>193</v>
      </c>
      <c r="O303">
        <v>1627385</v>
      </c>
      <c r="P303" t="s">
        <v>93</v>
      </c>
      <c r="Q303">
        <v>0.27</v>
      </c>
      <c r="S303" t="s">
        <v>19</v>
      </c>
      <c r="T303">
        <v>0.05</v>
      </c>
      <c r="U303">
        <v>0.2</v>
      </c>
      <c r="W303" t="s">
        <v>12</v>
      </c>
      <c r="X303" t="s">
        <v>13</v>
      </c>
    </row>
    <row r="304" spans="1:25" hidden="1" x14ac:dyDescent="0.25">
      <c r="A304" s="1" t="s">
        <v>0</v>
      </c>
      <c r="B304" t="s">
        <v>189</v>
      </c>
      <c r="C304" t="s">
        <v>190</v>
      </c>
      <c r="D304" t="s">
        <v>191</v>
      </c>
      <c r="E304">
        <v>586</v>
      </c>
      <c r="F304" t="s">
        <v>192</v>
      </c>
      <c r="G304" t="s">
        <v>5</v>
      </c>
      <c r="H304" s="2">
        <v>43122.541666666664</v>
      </c>
      <c r="I304" t="s">
        <v>6</v>
      </c>
      <c r="J304">
        <v>0.2</v>
      </c>
      <c r="K304" t="s">
        <v>7</v>
      </c>
      <c r="L304">
        <v>1</v>
      </c>
      <c r="M304" t="s">
        <v>193</v>
      </c>
      <c r="O304">
        <v>1627366</v>
      </c>
      <c r="P304" t="s">
        <v>102</v>
      </c>
      <c r="Q304">
        <v>0.02</v>
      </c>
      <c r="S304" t="s">
        <v>19</v>
      </c>
      <c r="T304">
        <v>0.02</v>
      </c>
      <c r="U304">
        <v>0.08</v>
      </c>
      <c r="V304" t="s">
        <v>11</v>
      </c>
      <c r="W304" t="s">
        <v>12</v>
      </c>
      <c r="X304" t="s">
        <v>13</v>
      </c>
    </row>
    <row r="305" spans="1:25" hidden="1" x14ac:dyDescent="0.25">
      <c r="A305" s="1" t="s">
        <v>0</v>
      </c>
      <c r="B305" t="s">
        <v>189</v>
      </c>
      <c r="C305" t="s">
        <v>190</v>
      </c>
      <c r="D305" t="s">
        <v>191</v>
      </c>
      <c r="E305">
        <v>586</v>
      </c>
      <c r="F305" t="s">
        <v>192</v>
      </c>
      <c r="G305" t="s">
        <v>5</v>
      </c>
      <c r="H305" s="2">
        <v>43122.541666666664</v>
      </c>
      <c r="I305" t="s">
        <v>6</v>
      </c>
      <c r="J305">
        <v>0.2</v>
      </c>
      <c r="K305" t="s">
        <v>7</v>
      </c>
      <c r="L305">
        <v>1</v>
      </c>
      <c r="M305" t="s">
        <v>193</v>
      </c>
      <c r="O305">
        <v>1627442</v>
      </c>
      <c r="P305" t="s">
        <v>103</v>
      </c>
      <c r="Q305">
        <v>3.29</v>
      </c>
      <c r="S305" t="s">
        <v>10</v>
      </c>
      <c r="T305">
        <v>7.4999999999999997E-2</v>
      </c>
      <c r="U305">
        <v>0.3</v>
      </c>
      <c r="W305" t="s">
        <v>12</v>
      </c>
      <c r="X305" t="s">
        <v>13</v>
      </c>
      <c r="Y305" t="s">
        <v>195</v>
      </c>
    </row>
    <row r="306" spans="1:25" hidden="1" x14ac:dyDescent="0.25">
      <c r="A306" s="1" t="s">
        <v>0</v>
      </c>
      <c r="B306" t="s">
        <v>189</v>
      </c>
      <c r="C306" t="s">
        <v>190</v>
      </c>
      <c r="D306" t="s">
        <v>191</v>
      </c>
      <c r="E306">
        <v>586</v>
      </c>
      <c r="F306" t="s">
        <v>192</v>
      </c>
      <c r="G306" t="s">
        <v>5</v>
      </c>
      <c r="H306" s="2">
        <v>43122.541666666664</v>
      </c>
      <c r="I306" t="s">
        <v>6</v>
      </c>
      <c r="J306">
        <v>0.2</v>
      </c>
      <c r="K306" t="s">
        <v>7</v>
      </c>
      <c r="L306">
        <v>1</v>
      </c>
      <c r="M306" t="s">
        <v>193</v>
      </c>
      <c r="O306">
        <v>1626735</v>
      </c>
      <c r="P306" t="s">
        <v>15</v>
      </c>
      <c r="Q306">
        <v>0.93</v>
      </c>
      <c r="S306" t="s">
        <v>10</v>
      </c>
      <c r="T306">
        <v>0.5</v>
      </c>
      <c r="U306">
        <v>1</v>
      </c>
      <c r="V306" t="s">
        <v>21</v>
      </c>
      <c r="W306" t="s">
        <v>12</v>
      </c>
      <c r="X306" t="s">
        <v>13</v>
      </c>
    </row>
    <row r="307" spans="1:25" hidden="1" x14ac:dyDescent="0.25">
      <c r="A307" s="1" t="s">
        <v>0</v>
      </c>
      <c r="B307" t="s">
        <v>189</v>
      </c>
      <c r="C307" t="s">
        <v>190</v>
      </c>
      <c r="D307" t="s">
        <v>191</v>
      </c>
      <c r="E307">
        <v>586</v>
      </c>
      <c r="F307" t="s">
        <v>192</v>
      </c>
      <c r="G307" t="s">
        <v>5</v>
      </c>
      <c r="H307" s="2">
        <v>43122.541666666664</v>
      </c>
      <c r="I307" t="s">
        <v>6</v>
      </c>
      <c r="J307">
        <v>0.2</v>
      </c>
      <c r="K307" t="s">
        <v>7</v>
      </c>
      <c r="L307">
        <v>1</v>
      </c>
      <c r="M307" t="s">
        <v>193</v>
      </c>
      <c r="O307">
        <v>1627274</v>
      </c>
      <c r="P307" t="s">
        <v>17</v>
      </c>
      <c r="Q307">
        <v>7.2</v>
      </c>
      <c r="S307" t="s">
        <v>10</v>
      </c>
      <c r="T307">
        <v>0.2</v>
      </c>
      <c r="U307">
        <v>0.5</v>
      </c>
      <c r="W307" t="s">
        <v>12</v>
      </c>
      <c r="X307" t="s">
        <v>13</v>
      </c>
    </row>
    <row r="308" spans="1:25" hidden="1" x14ac:dyDescent="0.25">
      <c r="A308" s="1" t="s">
        <v>0</v>
      </c>
      <c r="B308" t="s">
        <v>189</v>
      </c>
      <c r="C308" t="s">
        <v>190</v>
      </c>
      <c r="D308" t="s">
        <v>191</v>
      </c>
      <c r="E308">
        <v>586</v>
      </c>
      <c r="F308" t="s">
        <v>192</v>
      </c>
      <c r="G308" t="s">
        <v>5</v>
      </c>
      <c r="H308" s="2">
        <v>43122.541666666664</v>
      </c>
      <c r="I308" t="s">
        <v>6</v>
      </c>
      <c r="J308">
        <v>0.2</v>
      </c>
      <c r="K308" t="s">
        <v>7</v>
      </c>
      <c r="L308">
        <v>1</v>
      </c>
      <c r="M308" t="s">
        <v>193</v>
      </c>
      <c r="O308">
        <v>1627477</v>
      </c>
      <c r="P308" t="s">
        <v>18</v>
      </c>
      <c r="Q308">
        <v>0.75</v>
      </c>
      <c r="S308" t="s">
        <v>19</v>
      </c>
      <c r="T308">
        <v>0.55000000000000004</v>
      </c>
      <c r="U308">
        <v>1.7</v>
      </c>
      <c r="V308" t="s">
        <v>21</v>
      </c>
      <c r="W308" t="s">
        <v>12</v>
      </c>
      <c r="X308" t="s">
        <v>13</v>
      </c>
      <c r="Y308" t="s">
        <v>43</v>
      </c>
    </row>
    <row r="309" spans="1:25" hidden="1" x14ac:dyDescent="0.25">
      <c r="A309" s="1" t="s">
        <v>0</v>
      </c>
      <c r="B309" t="s">
        <v>189</v>
      </c>
      <c r="C309" t="s">
        <v>190</v>
      </c>
      <c r="D309" t="s">
        <v>191</v>
      </c>
      <c r="E309">
        <v>586</v>
      </c>
      <c r="F309" t="s">
        <v>192</v>
      </c>
      <c r="G309" t="s">
        <v>5</v>
      </c>
      <c r="H309" s="2">
        <v>43122.541666666664</v>
      </c>
      <c r="I309" t="s">
        <v>6</v>
      </c>
      <c r="J309">
        <v>0.2</v>
      </c>
      <c r="K309" t="s">
        <v>7</v>
      </c>
      <c r="L309">
        <v>1</v>
      </c>
      <c r="M309" t="s">
        <v>193</v>
      </c>
      <c r="O309">
        <v>1627122</v>
      </c>
      <c r="P309" t="s">
        <v>20</v>
      </c>
      <c r="Q309">
        <v>0.9</v>
      </c>
      <c r="S309" t="s">
        <v>19</v>
      </c>
      <c r="T309">
        <v>0.4</v>
      </c>
      <c r="U309">
        <v>1.2</v>
      </c>
      <c r="V309" t="s">
        <v>21</v>
      </c>
      <c r="W309" t="s">
        <v>12</v>
      </c>
      <c r="X309" t="s">
        <v>13</v>
      </c>
      <c r="Y309" t="s">
        <v>43</v>
      </c>
    </row>
    <row r="310" spans="1:25" hidden="1" x14ac:dyDescent="0.25">
      <c r="A310" s="1" t="s">
        <v>0</v>
      </c>
      <c r="B310" t="s">
        <v>189</v>
      </c>
      <c r="C310" t="s">
        <v>190</v>
      </c>
      <c r="D310" t="s">
        <v>191</v>
      </c>
      <c r="E310">
        <v>586</v>
      </c>
      <c r="F310" t="s">
        <v>192</v>
      </c>
      <c r="G310" t="s">
        <v>5</v>
      </c>
      <c r="H310" s="2">
        <v>43122.541666666664</v>
      </c>
      <c r="I310" t="s">
        <v>6</v>
      </c>
      <c r="J310">
        <v>0.2</v>
      </c>
      <c r="K310" t="s">
        <v>7</v>
      </c>
      <c r="L310">
        <v>1</v>
      </c>
      <c r="M310" t="s">
        <v>193</v>
      </c>
      <c r="O310">
        <v>1627359</v>
      </c>
      <c r="P310" t="s">
        <v>112</v>
      </c>
      <c r="Q310">
        <v>0.4</v>
      </c>
      <c r="S310" t="s">
        <v>19</v>
      </c>
      <c r="T310">
        <v>0.4</v>
      </c>
      <c r="U310">
        <v>1.6</v>
      </c>
      <c r="V310" t="s">
        <v>11</v>
      </c>
      <c r="W310" t="s">
        <v>12</v>
      </c>
      <c r="X310" t="s">
        <v>13</v>
      </c>
    </row>
    <row r="311" spans="1:25" hidden="1" x14ac:dyDescent="0.25">
      <c r="A311" s="1" t="s">
        <v>0</v>
      </c>
      <c r="B311" t="s">
        <v>189</v>
      </c>
      <c r="C311" t="s">
        <v>190</v>
      </c>
      <c r="D311" t="s">
        <v>191</v>
      </c>
      <c r="E311">
        <v>586</v>
      </c>
      <c r="F311" t="s">
        <v>192</v>
      </c>
      <c r="G311" t="s">
        <v>5</v>
      </c>
      <c r="H311" s="2">
        <v>43122.541666666664</v>
      </c>
      <c r="I311" t="s">
        <v>6</v>
      </c>
      <c r="J311">
        <v>0.2</v>
      </c>
      <c r="K311" t="s">
        <v>7</v>
      </c>
      <c r="L311">
        <v>1</v>
      </c>
      <c r="M311" t="s">
        <v>193</v>
      </c>
      <c r="O311">
        <v>1627208</v>
      </c>
      <c r="P311" t="s">
        <v>22</v>
      </c>
      <c r="Q311">
        <v>9.5</v>
      </c>
      <c r="S311" t="s">
        <v>23</v>
      </c>
      <c r="T311">
        <v>2.5</v>
      </c>
      <c r="U311">
        <v>6</v>
      </c>
      <c r="X311" t="s">
        <v>13</v>
      </c>
    </row>
    <row r="312" spans="1:25" hidden="1" x14ac:dyDescent="0.25">
      <c r="A312" s="1" t="s">
        <v>0</v>
      </c>
      <c r="B312" t="s">
        <v>189</v>
      </c>
      <c r="C312" t="s">
        <v>190</v>
      </c>
      <c r="D312" t="s">
        <v>191</v>
      </c>
      <c r="E312">
        <v>586</v>
      </c>
      <c r="F312" t="s">
        <v>192</v>
      </c>
      <c r="G312" t="s">
        <v>5</v>
      </c>
      <c r="H312" s="2">
        <v>43122.541666666664</v>
      </c>
      <c r="I312" t="s">
        <v>6</v>
      </c>
      <c r="J312">
        <v>0.2</v>
      </c>
      <c r="K312" t="s">
        <v>7</v>
      </c>
      <c r="L312">
        <v>1</v>
      </c>
      <c r="M312" t="s">
        <v>193</v>
      </c>
      <c r="O312">
        <v>1627118</v>
      </c>
      <c r="P312" t="s">
        <v>114</v>
      </c>
      <c r="Q312">
        <v>0.2</v>
      </c>
      <c r="S312" t="s">
        <v>19</v>
      </c>
      <c r="T312">
        <v>0.2</v>
      </c>
      <c r="U312">
        <v>0.8</v>
      </c>
      <c r="V312" t="s">
        <v>11</v>
      </c>
      <c r="W312" t="s">
        <v>12</v>
      </c>
      <c r="X312" t="s">
        <v>13</v>
      </c>
    </row>
    <row r="313" spans="1:25" hidden="1" x14ac:dyDescent="0.25">
      <c r="A313" s="1" t="s">
        <v>0</v>
      </c>
      <c r="B313" t="s">
        <v>189</v>
      </c>
      <c r="C313" t="s">
        <v>190</v>
      </c>
      <c r="D313" t="s">
        <v>191</v>
      </c>
      <c r="E313">
        <v>586</v>
      </c>
      <c r="F313" t="s">
        <v>192</v>
      </c>
      <c r="G313" t="s">
        <v>5</v>
      </c>
      <c r="H313" s="2">
        <v>43122.541666666664</v>
      </c>
      <c r="I313" t="s">
        <v>6</v>
      </c>
      <c r="J313">
        <v>0.2</v>
      </c>
      <c r="K313" t="s">
        <v>7</v>
      </c>
      <c r="L313">
        <v>1</v>
      </c>
      <c r="M313" t="s">
        <v>193</v>
      </c>
      <c r="O313">
        <v>1627287</v>
      </c>
      <c r="P313" t="s">
        <v>27</v>
      </c>
      <c r="Q313">
        <v>3.5000000000000003E-2</v>
      </c>
      <c r="S313" t="s">
        <v>10</v>
      </c>
      <c r="T313">
        <v>3.5000000000000003E-2</v>
      </c>
      <c r="U313">
        <v>0.1</v>
      </c>
      <c r="V313" t="s">
        <v>11</v>
      </c>
      <c r="W313" t="s">
        <v>12</v>
      </c>
      <c r="X313" t="s">
        <v>13</v>
      </c>
    </row>
    <row r="314" spans="1:25" hidden="1" x14ac:dyDescent="0.25">
      <c r="A314" s="1" t="s">
        <v>0</v>
      </c>
      <c r="B314" t="s">
        <v>189</v>
      </c>
      <c r="C314" t="s">
        <v>190</v>
      </c>
      <c r="D314" t="s">
        <v>191</v>
      </c>
      <c r="E314">
        <v>586</v>
      </c>
      <c r="F314" t="s">
        <v>192</v>
      </c>
      <c r="G314" t="s">
        <v>5</v>
      </c>
      <c r="H314" s="2">
        <v>43122.541666666664</v>
      </c>
      <c r="I314" t="s">
        <v>6</v>
      </c>
      <c r="J314">
        <v>0.2</v>
      </c>
      <c r="K314" t="s">
        <v>7</v>
      </c>
      <c r="L314">
        <v>1</v>
      </c>
      <c r="M314" t="s">
        <v>193</v>
      </c>
      <c r="O314">
        <v>1626935</v>
      </c>
      <c r="P314" t="s">
        <v>148</v>
      </c>
      <c r="Q314">
        <v>0.35</v>
      </c>
      <c r="S314" t="s">
        <v>10</v>
      </c>
      <c r="T314">
        <v>0.03</v>
      </c>
      <c r="U314">
        <v>0.12</v>
      </c>
      <c r="W314" t="s">
        <v>12</v>
      </c>
      <c r="X314" t="s">
        <v>13</v>
      </c>
      <c r="Y314" t="s">
        <v>195</v>
      </c>
    </row>
    <row r="315" spans="1:25" hidden="1" x14ac:dyDescent="0.25">
      <c r="A315" s="1" t="s">
        <v>0</v>
      </c>
      <c r="B315" t="s">
        <v>189</v>
      </c>
      <c r="C315" t="s">
        <v>190</v>
      </c>
      <c r="D315" t="s">
        <v>191</v>
      </c>
      <c r="E315">
        <v>586</v>
      </c>
      <c r="F315" t="s">
        <v>192</v>
      </c>
      <c r="G315" t="s">
        <v>5</v>
      </c>
      <c r="H315" s="2">
        <v>43122.541666666664</v>
      </c>
      <c r="I315" t="s">
        <v>6</v>
      </c>
      <c r="J315">
        <v>0.2</v>
      </c>
      <c r="K315" t="s">
        <v>7</v>
      </c>
      <c r="L315">
        <v>1</v>
      </c>
      <c r="M315" t="s">
        <v>193</v>
      </c>
      <c r="O315">
        <v>1626941</v>
      </c>
      <c r="P315" t="s">
        <v>149</v>
      </c>
      <c r="Q315">
        <v>0.1</v>
      </c>
      <c r="S315" t="s">
        <v>19</v>
      </c>
      <c r="T315">
        <v>0.05</v>
      </c>
      <c r="U315">
        <v>0.2</v>
      </c>
      <c r="V315" t="s">
        <v>21</v>
      </c>
      <c r="W315" t="s">
        <v>12</v>
      </c>
      <c r="X315" t="s">
        <v>13</v>
      </c>
    </row>
    <row r="316" spans="1:25" hidden="1" x14ac:dyDescent="0.25">
      <c r="A316" s="1" t="s">
        <v>0</v>
      </c>
      <c r="B316" t="s">
        <v>189</v>
      </c>
      <c r="C316" t="s">
        <v>190</v>
      </c>
      <c r="D316" t="s">
        <v>191</v>
      </c>
      <c r="E316">
        <v>586</v>
      </c>
      <c r="F316" t="s">
        <v>192</v>
      </c>
      <c r="G316" t="s">
        <v>5</v>
      </c>
      <c r="H316" s="2">
        <v>43122.541666666664</v>
      </c>
      <c r="I316" t="s">
        <v>6</v>
      </c>
      <c r="J316">
        <v>0.2</v>
      </c>
      <c r="K316" t="s">
        <v>7</v>
      </c>
      <c r="L316">
        <v>1</v>
      </c>
      <c r="M316" t="s">
        <v>193</v>
      </c>
      <c r="O316">
        <v>1626962</v>
      </c>
      <c r="P316" t="s">
        <v>151</v>
      </c>
      <c r="Q316">
        <v>1.28</v>
      </c>
      <c r="S316" t="s">
        <v>10</v>
      </c>
      <c r="T316">
        <v>0.04</v>
      </c>
      <c r="U316">
        <v>0.16</v>
      </c>
      <c r="W316" t="s">
        <v>12</v>
      </c>
      <c r="X316" t="s">
        <v>13</v>
      </c>
      <c r="Y316" t="s">
        <v>195</v>
      </c>
    </row>
    <row r="317" spans="1:25" hidden="1" x14ac:dyDescent="0.25">
      <c r="A317" s="1" t="s">
        <v>0</v>
      </c>
      <c r="B317" t="s">
        <v>189</v>
      </c>
      <c r="C317" t="s">
        <v>190</v>
      </c>
      <c r="D317" t="s">
        <v>191</v>
      </c>
      <c r="E317">
        <v>586</v>
      </c>
      <c r="F317" t="s">
        <v>192</v>
      </c>
      <c r="G317" t="s">
        <v>5</v>
      </c>
      <c r="H317" s="2">
        <v>43122.541666666664</v>
      </c>
      <c r="I317" t="s">
        <v>6</v>
      </c>
      <c r="J317">
        <v>0.2</v>
      </c>
      <c r="K317" t="s">
        <v>7</v>
      </c>
      <c r="L317">
        <v>1</v>
      </c>
      <c r="M317" t="s">
        <v>193</v>
      </c>
      <c r="O317">
        <v>1626854</v>
      </c>
      <c r="P317" t="s">
        <v>165</v>
      </c>
      <c r="Q317">
        <v>0.43</v>
      </c>
      <c r="S317" t="s">
        <v>19</v>
      </c>
      <c r="T317">
        <v>0.2</v>
      </c>
      <c r="U317">
        <v>0.8</v>
      </c>
      <c r="V317" t="s">
        <v>21</v>
      </c>
      <c r="W317" t="s">
        <v>12</v>
      </c>
      <c r="X317" t="s">
        <v>13</v>
      </c>
    </row>
    <row r="318" spans="1:25" hidden="1" x14ac:dyDescent="0.25">
      <c r="A318" s="1" t="s">
        <v>0</v>
      </c>
      <c r="B318" t="s">
        <v>189</v>
      </c>
      <c r="C318" t="s">
        <v>190</v>
      </c>
      <c r="D318" t="s">
        <v>191</v>
      </c>
      <c r="E318">
        <v>586</v>
      </c>
      <c r="F318" t="s">
        <v>192</v>
      </c>
      <c r="G318" t="s">
        <v>5</v>
      </c>
      <c r="H318" s="2">
        <v>43122.541666666664</v>
      </c>
      <c r="I318" t="s">
        <v>6</v>
      </c>
      <c r="J318">
        <v>0.2</v>
      </c>
      <c r="K318" t="s">
        <v>7</v>
      </c>
      <c r="L318">
        <v>1</v>
      </c>
      <c r="M318" t="s">
        <v>193</v>
      </c>
      <c r="O318">
        <v>1626915</v>
      </c>
      <c r="P318" t="s">
        <v>28</v>
      </c>
      <c r="Q318">
        <v>0.89</v>
      </c>
      <c r="S318" t="s">
        <v>10</v>
      </c>
      <c r="T318">
        <v>8.0000000000000002E-3</v>
      </c>
      <c r="U318">
        <v>0.02</v>
      </c>
      <c r="W318" t="s">
        <v>12</v>
      </c>
      <c r="X318" t="s">
        <v>13</v>
      </c>
    </row>
    <row r="319" spans="1:25" hidden="1" x14ac:dyDescent="0.25">
      <c r="A319" s="1" t="s">
        <v>0</v>
      </c>
      <c r="B319" t="s">
        <v>189</v>
      </c>
      <c r="C319" t="s">
        <v>190</v>
      </c>
      <c r="D319" t="s">
        <v>191</v>
      </c>
      <c r="E319">
        <v>586</v>
      </c>
      <c r="F319" t="s">
        <v>192</v>
      </c>
      <c r="G319" t="s">
        <v>5</v>
      </c>
      <c r="H319" s="2">
        <v>43122.541666666664</v>
      </c>
      <c r="I319" t="s">
        <v>6</v>
      </c>
      <c r="J319">
        <v>0.2</v>
      </c>
      <c r="K319" t="s">
        <v>7</v>
      </c>
      <c r="L319">
        <v>1</v>
      </c>
      <c r="M319" t="s">
        <v>193</v>
      </c>
      <c r="O319">
        <v>1626943</v>
      </c>
      <c r="P319" t="s">
        <v>29</v>
      </c>
      <c r="Q319">
        <v>0.17</v>
      </c>
      <c r="S319" t="s">
        <v>10</v>
      </c>
      <c r="T319">
        <v>0.08</v>
      </c>
      <c r="U319">
        <v>0.2</v>
      </c>
      <c r="V319" t="s">
        <v>21</v>
      </c>
      <c r="W319" t="s">
        <v>12</v>
      </c>
      <c r="X319" t="s">
        <v>13</v>
      </c>
    </row>
    <row r="320" spans="1:25" hidden="1" x14ac:dyDescent="0.25">
      <c r="A320" s="1" t="s">
        <v>0</v>
      </c>
      <c r="B320" t="s">
        <v>189</v>
      </c>
      <c r="C320" t="s">
        <v>190</v>
      </c>
      <c r="D320" t="s">
        <v>191</v>
      </c>
      <c r="E320">
        <v>586</v>
      </c>
      <c r="F320" t="s">
        <v>192</v>
      </c>
      <c r="G320" t="s">
        <v>5</v>
      </c>
      <c r="H320" s="2">
        <v>43122.541666666664</v>
      </c>
      <c r="I320" t="s">
        <v>6</v>
      </c>
      <c r="J320">
        <v>0.2</v>
      </c>
      <c r="K320" t="s">
        <v>7</v>
      </c>
      <c r="L320">
        <v>1</v>
      </c>
      <c r="M320" t="s">
        <v>193</v>
      </c>
      <c r="O320">
        <v>1627308</v>
      </c>
      <c r="P320" t="s">
        <v>30</v>
      </c>
      <c r="Q320">
        <v>4.0000000000000001E-3</v>
      </c>
      <c r="S320" t="s">
        <v>10</v>
      </c>
      <c r="T320">
        <v>4.0000000000000001E-3</v>
      </c>
      <c r="U320">
        <v>0.01</v>
      </c>
      <c r="V320" t="s">
        <v>11</v>
      </c>
      <c r="W320" t="s">
        <v>31</v>
      </c>
      <c r="X320" t="s">
        <v>13</v>
      </c>
    </row>
    <row r="321" spans="1:25" hidden="1" x14ac:dyDescent="0.25">
      <c r="A321" s="1" t="s">
        <v>0</v>
      </c>
      <c r="B321" t="s">
        <v>189</v>
      </c>
      <c r="C321" t="s">
        <v>190</v>
      </c>
      <c r="D321" t="s">
        <v>191</v>
      </c>
      <c r="E321">
        <v>586</v>
      </c>
      <c r="F321" t="s">
        <v>192</v>
      </c>
      <c r="G321" t="s">
        <v>5</v>
      </c>
      <c r="H321" s="2">
        <v>43122.541666666664</v>
      </c>
      <c r="I321" t="s">
        <v>6</v>
      </c>
      <c r="J321">
        <v>0.2</v>
      </c>
      <c r="K321" t="s">
        <v>7</v>
      </c>
      <c r="L321">
        <v>1</v>
      </c>
      <c r="M321" t="s">
        <v>193</v>
      </c>
      <c r="O321">
        <v>1627370</v>
      </c>
      <c r="P321" t="s">
        <v>32</v>
      </c>
      <c r="Q321">
        <v>0.4</v>
      </c>
      <c r="S321" t="s">
        <v>19</v>
      </c>
      <c r="T321">
        <v>0.4</v>
      </c>
      <c r="U321">
        <v>1.2</v>
      </c>
      <c r="V321" t="s">
        <v>11</v>
      </c>
      <c r="W321" t="s">
        <v>12</v>
      </c>
      <c r="X321" t="s">
        <v>13</v>
      </c>
      <c r="Y321" t="s">
        <v>43</v>
      </c>
    </row>
    <row r="322" spans="1:25" hidden="1" x14ac:dyDescent="0.25">
      <c r="A322" s="1" t="s">
        <v>0</v>
      </c>
      <c r="B322" t="s">
        <v>189</v>
      </c>
      <c r="C322" t="s">
        <v>190</v>
      </c>
      <c r="D322" t="s">
        <v>191</v>
      </c>
      <c r="E322">
        <v>586</v>
      </c>
      <c r="F322" t="s">
        <v>192</v>
      </c>
      <c r="G322" t="s">
        <v>5</v>
      </c>
      <c r="H322" s="2">
        <v>43122.541666666664</v>
      </c>
      <c r="I322" t="s">
        <v>6</v>
      </c>
      <c r="J322">
        <v>0.2</v>
      </c>
      <c r="K322" t="s">
        <v>7</v>
      </c>
      <c r="L322">
        <v>1</v>
      </c>
      <c r="M322" t="s">
        <v>193</v>
      </c>
      <c r="O322">
        <v>1627445</v>
      </c>
      <c r="P322" t="s">
        <v>33</v>
      </c>
      <c r="Q322">
        <v>4.0000000000000001E-3</v>
      </c>
      <c r="S322" t="s">
        <v>10</v>
      </c>
      <c r="T322">
        <v>2E-3</v>
      </c>
      <c r="U322">
        <v>5.0000000000000001E-3</v>
      </c>
      <c r="V322" t="s">
        <v>21</v>
      </c>
      <c r="W322" t="s">
        <v>12</v>
      </c>
      <c r="X322" t="s">
        <v>13</v>
      </c>
    </row>
    <row r="323" spans="1:25" hidden="1" x14ac:dyDescent="0.25">
      <c r="A323" s="1" t="s">
        <v>0</v>
      </c>
      <c r="B323" t="s">
        <v>189</v>
      </c>
      <c r="C323" t="s">
        <v>190</v>
      </c>
      <c r="D323" t="s">
        <v>191</v>
      </c>
      <c r="E323">
        <v>586</v>
      </c>
      <c r="F323" t="s">
        <v>192</v>
      </c>
      <c r="G323" t="s">
        <v>5</v>
      </c>
      <c r="H323" s="2">
        <v>43122.541666666664</v>
      </c>
      <c r="I323" t="s">
        <v>6</v>
      </c>
      <c r="J323">
        <v>0.2</v>
      </c>
      <c r="K323" t="s">
        <v>7</v>
      </c>
      <c r="L323">
        <v>1</v>
      </c>
      <c r="M323" t="s">
        <v>193</v>
      </c>
      <c r="O323">
        <v>1626816</v>
      </c>
      <c r="P323" t="s">
        <v>172</v>
      </c>
      <c r="Q323">
        <v>0.63</v>
      </c>
      <c r="S323" t="s">
        <v>10</v>
      </c>
      <c r="T323">
        <v>0.3</v>
      </c>
      <c r="U323">
        <v>1.2</v>
      </c>
      <c r="V323" t="s">
        <v>21</v>
      </c>
      <c r="W323" t="s">
        <v>12</v>
      </c>
      <c r="X323" t="s">
        <v>13</v>
      </c>
      <c r="Y323" t="s">
        <v>195</v>
      </c>
    </row>
    <row r="324" spans="1:25" hidden="1" x14ac:dyDescent="0.25">
      <c r="A324" s="1" t="s">
        <v>0</v>
      </c>
      <c r="B324" t="s">
        <v>189</v>
      </c>
      <c r="C324" t="s">
        <v>190</v>
      </c>
      <c r="D324" t="s">
        <v>191</v>
      </c>
      <c r="E324">
        <v>586</v>
      </c>
      <c r="F324" t="s">
        <v>192</v>
      </c>
      <c r="G324" t="s">
        <v>5</v>
      </c>
      <c r="H324" s="2">
        <v>43122.541666666664</v>
      </c>
      <c r="I324" t="s">
        <v>6</v>
      </c>
      <c r="J324">
        <v>0.2</v>
      </c>
      <c r="K324" t="s">
        <v>7</v>
      </c>
      <c r="L324">
        <v>1</v>
      </c>
      <c r="M324" t="s">
        <v>193</v>
      </c>
      <c r="O324">
        <v>1627364</v>
      </c>
      <c r="P324" t="s">
        <v>34</v>
      </c>
      <c r="Q324">
        <v>31</v>
      </c>
      <c r="S324" t="s">
        <v>10</v>
      </c>
      <c r="T324">
        <v>15</v>
      </c>
      <c r="U324">
        <v>25</v>
      </c>
      <c r="W324" t="s">
        <v>12</v>
      </c>
      <c r="X324" t="s">
        <v>13</v>
      </c>
    </row>
    <row r="325" spans="1:25" hidden="1" x14ac:dyDescent="0.25">
      <c r="A325" s="1" t="s">
        <v>0</v>
      </c>
      <c r="B325" t="s">
        <v>189</v>
      </c>
      <c r="C325" t="s">
        <v>190</v>
      </c>
      <c r="D325" t="s">
        <v>191</v>
      </c>
      <c r="E325">
        <v>586</v>
      </c>
      <c r="F325" t="s">
        <v>192</v>
      </c>
      <c r="G325" t="s">
        <v>5</v>
      </c>
      <c r="H325" s="2">
        <v>43122.541666666664</v>
      </c>
      <c r="I325" t="s">
        <v>6</v>
      </c>
      <c r="J325">
        <v>0.2</v>
      </c>
      <c r="K325" t="s">
        <v>7</v>
      </c>
      <c r="L325">
        <v>1</v>
      </c>
      <c r="M325" t="s">
        <v>193</v>
      </c>
      <c r="O325">
        <v>1626931</v>
      </c>
      <c r="P325" t="s">
        <v>35</v>
      </c>
      <c r="Q325">
        <v>2</v>
      </c>
      <c r="S325" t="s">
        <v>10</v>
      </c>
      <c r="T325">
        <v>2</v>
      </c>
      <c r="U325">
        <v>10</v>
      </c>
      <c r="V325" t="s">
        <v>21</v>
      </c>
      <c r="W325" t="s">
        <v>12</v>
      </c>
      <c r="X325" t="s">
        <v>13</v>
      </c>
      <c r="Y325" t="s">
        <v>36</v>
      </c>
    </row>
    <row r="326" spans="1:25" hidden="1" x14ac:dyDescent="0.25">
      <c r="A326" s="1" t="s">
        <v>0</v>
      </c>
      <c r="B326" t="s">
        <v>189</v>
      </c>
      <c r="C326" t="s">
        <v>190</v>
      </c>
      <c r="D326" t="s">
        <v>191</v>
      </c>
      <c r="E326">
        <v>586</v>
      </c>
      <c r="F326" t="s">
        <v>192</v>
      </c>
      <c r="G326" t="s">
        <v>5</v>
      </c>
      <c r="H326" s="2">
        <v>43122.541666666664</v>
      </c>
      <c r="I326" t="s">
        <v>6</v>
      </c>
      <c r="J326">
        <v>0.2</v>
      </c>
      <c r="K326" t="s">
        <v>7</v>
      </c>
      <c r="L326">
        <v>1</v>
      </c>
      <c r="M326" t="s">
        <v>193</v>
      </c>
      <c r="O326">
        <v>1627373</v>
      </c>
      <c r="P326" t="s">
        <v>178</v>
      </c>
      <c r="Q326">
        <v>0.01</v>
      </c>
      <c r="S326" t="s">
        <v>19</v>
      </c>
      <c r="T326">
        <v>0.01</v>
      </c>
      <c r="U326">
        <v>0.04</v>
      </c>
      <c r="V326" t="s">
        <v>11</v>
      </c>
      <c r="W326" t="s">
        <v>12</v>
      </c>
      <c r="X326" t="s">
        <v>13</v>
      </c>
    </row>
    <row r="327" spans="1:25" hidden="1" x14ac:dyDescent="0.25">
      <c r="A327" s="1" t="s">
        <v>0</v>
      </c>
      <c r="B327" t="s">
        <v>189</v>
      </c>
      <c r="C327" t="s">
        <v>190</v>
      </c>
      <c r="D327" t="s">
        <v>191</v>
      </c>
      <c r="E327">
        <v>586</v>
      </c>
      <c r="F327" t="s">
        <v>192</v>
      </c>
      <c r="G327" t="s">
        <v>5</v>
      </c>
      <c r="H327" s="2">
        <v>43122.541666666664</v>
      </c>
      <c r="I327" t="s">
        <v>6</v>
      </c>
      <c r="J327">
        <v>0.2</v>
      </c>
      <c r="K327" t="s">
        <v>7</v>
      </c>
      <c r="L327">
        <v>1</v>
      </c>
      <c r="M327" t="s">
        <v>193</v>
      </c>
      <c r="O327">
        <v>1627563</v>
      </c>
      <c r="P327" t="s">
        <v>180</v>
      </c>
      <c r="Q327">
        <v>4.7</v>
      </c>
      <c r="S327" t="s">
        <v>10</v>
      </c>
      <c r="T327">
        <v>0.5</v>
      </c>
      <c r="U327">
        <v>2</v>
      </c>
      <c r="W327" t="s">
        <v>12</v>
      </c>
      <c r="X327" t="s">
        <v>13</v>
      </c>
      <c r="Y327" t="s">
        <v>195</v>
      </c>
    </row>
    <row r="328" spans="1:25" hidden="1" x14ac:dyDescent="0.25">
      <c r="A328" s="1" t="s">
        <v>0</v>
      </c>
      <c r="B328" t="s">
        <v>189</v>
      </c>
      <c r="C328" t="s">
        <v>190</v>
      </c>
      <c r="D328" t="s">
        <v>191</v>
      </c>
      <c r="E328">
        <v>586</v>
      </c>
      <c r="F328" t="s">
        <v>192</v>
      </c>
      <c r="G328" t="s">
        <v>5</v>
      </c>
      <c r="H328" s="2">
        <v>43122.541666666664</v>
      </c>
      <c r="I328" t="s">
        <v>6</v>
      </c>
      <c r="J328">
        <v>0.2</v>
      </c>
      <c r="K328" t="s">
        <v>7</v>
      </c>
      <c r="L328">
        <v>1</v>
      </c>
      <c r="M328" t="s">
        <v>193</v>
      </c>
      <c r="O328">
        <v>1626791</v>
      </c>
      <c r="P328" t="s">
        <v>37</v>
      </c>
      <c r="Q328">
        <v>3.1</v>
      </c>
      <c r="S328" t="s">
        <v>10</v>
      </c>
      <c r="T328">
        <v>0.2</v>
      </c>
      <c r="U328">
        <v>0.5</v>
      </c>
      <c r="W328" t="s">
        <v>12</v>
      </c>
      <c r="X328" t="s">
        <v>13</v>
      </c>
    </row>
    <row r="329" spans="1:25" hidden="1" x14ac:dyDescent="0.25">
      <c r="A329" s="1" t="s">
        <v>0</v>
      </c>
      <c r="B329" t="s">
        <v>189</v>
      </c>
      <c r="C329" t="s">
        <v>190</v>
      </c>
      <c r="D329" t="s">
        <v>191</v>
      </c>
      <c r="E329">
        <v>586</v>
      </c>
      <c r="F329" t="s">
        <v>192</v>
      </c>
      <c r="G329" t="s">
        <v>5</v>
      </c>
      <c r="H329" s="2">
        <v>43122.541666666664</v>
      </c>
      <c r="I329" t="s">
        <v>6</v>
      </c>
      <c r="J329">
        <v>0.2</v>
      </c>
      <c r="K329" t="s">
        <v>7</v>
      </c>
      <c r="L329">
        <v>1</v>
      </c>
      <c r="M329" t="s">
        <v>193</v>
      </c>
      <c r="O329">
        <v>1627095</v>
      </c>
      <c r="P329" t="s">
        <v>38</v>
      </c>
      <c r="Q329">
        <v>1.4</v>
      </c>
      <c r="S329" t="s">
        <v>39</v>
      </c>
      <c r="T329">
        <v>0.1</v>
      </c>
      <c r="U329">
        <v>0.13</v>
      </c>
      <c r="X329" t="s">
        <v>13</v>
      </c>
    </row>
    <row r="330" spans="1:25" hidden="1" x14ac:dyDescent="0.25">
      <c r="A330" s="1" t="s">
        <v>0</v>
      </c>
      <c r="B330" t="s">
        <v>189</v>
      </c>
      <c r="C330" t="s">
        <v>190</v>
      </c>
      <c r="D330" t="s">
        <v>191</v>
      </c>
      <c r="E330">
        <v>586</v>
      </c>
      <c r="F330" t="s">
        <v>192</v>
      </c>
      <c r="G330" t="s">
        <v>5</v>
      </c>
      <c r="H330" s="2">
        <v>43122.541666666664</v>
      </c>
      <c r="I330" t="s">
        <v>6</v>
      </c>
      <c r="J330">
        <v>0.2</v>
      </c>
      <c r="K330" t="s">
        <v>7</v>
      </c>
      <c r="L330">
        <v>1</v>
      </c>
      <c r="M330" t="s">
        <v>193</v>
      </c>
      <c r="O330">
        <v>1627032</v>
      </c>
      <c r="P330" t="s">
        <v>187</v>
      </c>
      <c r="Q330">
        <v>5</v>
      </c>
      <c r="S330" t="s">
        <v>19</v>
      </c>
      <c r="T330">
        <v>5</v>
      </c>
      <c r="U330">
        <v>20</v>
      </c>
      <c r="V330" t="s">
        <v>11</v>
      </c>
      <c r="W330" t="s">
        <v>12</v>
      </c>
      <c r="X330" t="s">
        <v>13</v>
      </c>
      <c r="Y330" t="s">
        <v>195</v>
      </c>
    </row>
    <row r="331" spans="1:25" s="7" customFormat="1" hidden="1" x14ac:dyDescent="0.25">
      <c r="A331" s="6" t="s">
        <v>0</v>
      </c>
      <c r="B331" s="7" t="s">
        <v>189</v>
      </c>
      <c r="C331" s="7" t="s">
        <v>190</v>
      </c>
      <c r="D331" s="7" t="s">
        <v>191</v>
      </c>
      <c r="E331" s="8">
        <v>586</v>
      </c>
      <c r="F331" s="7" t="s">
        <v>196</v>
      </c>
      <c r="G331" s="7" t="s">
        <v>42</v>
      </c>
      <c r="H331" s="9">
        <v>43122.548611111109</v>
      </c>
      <c r="I331" s="7" t="s">
        <v>6</v>
      </c>
      <c r="J331" s="8">
        <v>0.2</v>
      </c>
      <c r="K331" s="8" t="s">
        <v>7</v>
      </c>
      <c r="L331" s="8">
        <v>1</v>
      </c>
      <c r="M331" s="7" t="s">
        <v>193</v>
      </c>
      <c r="N331" s="7" t="s">
        <v>192</v>
      </c>
      <c r="O331" s="8">
        <v>1626842</v>
      </c>
      <c r="P331" s="7" t="s">
        <v>9</v>
      </c>
      <c r="Q331" s="7">
        <v>6.2</v>
      </c>
      <c r="R331" s="7">
        <f t="shared" ref="R331:R352" si="3">(ABS(Q331-Q301)/(Q331+Q301))*200</f>
        <v>1.5999999999999945</v>
      </c>
      <c r="S331" s="7" t="s">
        <v>10</v>
      </c>
      <c r="T331" s="7">
        <v>0.65</v>
      </c>
      <c r="U331" s="7">
        <v>2.5</v>
      </c>
      <c r="W331" s="7" t="s">
        <v>12</v>
      </c>
      <c r="X331" s="7" t="s">
        <v>13</v>
      </c>
    </row>
    <row r="332" spans="1:25" s="7" customFormat="1" hidden="1" x14ac:dyDescent="0.25">
      <c r="A332" s="6" t="s">
        <v>0</v>
      </c>
      <c r="B332" s="7" t="s">
        <v>189</v>
      </c>
      <c r="C332" s="7" t="s">
        <v>190</v>
      </c>
      <c r="D332" s="7" t="s">
        <v>191</v>
      </c>
      <c r="E332" s="8">
        <v>586</v>
      </c>
      <c r="F332" s="7" t="s">
        <v>196</v>
      </c>
      <c r="G332" s="7" t="s">
        <v>42</v>
      </c>
      <c r="H332" s="9">
        <v>43122.548611111109</v>
      </c>
      <c r="I332" s="7" t="s">
        <v>6</v>
      </c>
      <c r="J332" s="8">
        <v>0.2</v>
      </c>
      <c r="K332" s="8" t="s">
        <v>7</v>
      </c>
      <c r="L332" s="8">
        <v>1</v>
      </c>
      <c r="M332" s="7" t="s">
        <v>193</v>
      </c>
      <c r="N332" s="7" t="s">
        <v>192</v>
      </c>
      <c r="O332" s="8">
        <v>1627329</v>
      </c>
      <c r="P332" s="7" t="s">
        <v>14</v>
      </c>
      <c r="Q332" s="7">
        <v>1.2999999999999999E-2</v>
      </c>
      <c r="R332" s="7">
        <f t="shared" si="3"/>
        <v>0</v>
      </c>
      <c r="S332" s="7" t="s">
        <v>10</v>
      </c>
      <c r="T332" s="7">
        <v>2E-3</v>
      </c>
      <c r="U332" s="7">
        <v>5.0000000000000001E-3</v>
      </c>
      <c r="W332" s="7" t="s">
        <v>12</v>
      </c>
      <c r="X332" s="7" t="s">
        <v>13</v>
      </c>
    </row>
    <row r="333" spans="1:25" s="7" customFormat="1" hidden="1" x14ac:dyDescent="0.25">
      <c r="A333" s="6" t="s">
        <v>0</v>
      </c>
      <c r="B333" s="7" t="s">
        <v>189</v>
      </c>
      <c r="C333" s="7" t="s">
        <v>190</v>
      </c>
      <c r="D333" s="7" t="s">
        <v>191</v>
      </c>
      <c r="E333" s="8">
        <v>586</v>
      </c>
      <c r="F333" s="7" t="s">
        <v>196</v>
      </c>
      <c r="G333" s="7" t="s">
        <v>42</v>
      </c>
      <c r="H333" s="9">
        <v>43122.548611111109</v>
      </c>
      <c r="I333" s="7" t="s">
        <v>6</v>
      </c>
      <c r="J333" s="8">
        <v>0.2</v>
      </c>
      <c r="K333" s="8" t="s">
        <v>7</v>
      </c>
      <c r="L333" s="8">
        <v>1</v>
      </c>
      <c r="M333" s="7" t="s">
        <v>193</v>
      </c>
      <c r="N333" s="7" t="s">
        <v>192</v>
      </c>
      <c r="O333" s="8">
        <v>1626663</v>
      </c>
      <c r="P333" s="7" t="s">
        <v>93</v>
      </c>
      <c r="Q333" s="7">
        <v>0.26</v>
      </c>
      <c r="R333" s="7">
        <f t="shared" si="3"/>
        <v>3.7735849056603805</v>
      </c>
      <c r="S333" s="7" t="s">
        <v>19</v>
      </c>
      <c r="T333" s="7">
        <v>0.05</v>
      </c>
      <c r="U333" s="7">
        <v>0.2</v>
      </c>
      <c r="W333" s="7" t="s">
        <v>12</v>
      </c>
      <c r="X333" s="7" t="s">
        <v>13</v>
      </c>
    </row>
    <row r="334" spans="1:25" s="7" customFormat="1" x14ac:dyDescent="0.25">
      <c r="A334" s="6" t="s">
        <v>0</v>
      </c>
      <c r="B334" s="7" t="s">
        <v>189</v>
      </c>
      <c r="C334" s="7" t="s">
        <v>190</v>
      </c>
      <c r="D334" s="7" t="s">
        <v>191</v>
      </c>
      <c r="E334" s="8">
        <v>586</v>
      </c>
      <c r="F334" s="7" t="s">
        <v>196</v>
      </c>
      <c r="G334" s="7" t="s">
        <v>42</v>
      </c>
      <c r="H334" s="9">
        <v>43122.548611111109</v>
      </c>
      <c r="I334" s="7" t="s">
        <v>6</v>
      </c>
      <c r="J334" s="8">
        <v>0.2</v>
      </c>
      <c r="K334" s="8" t="s">
        <v>7</v>
      </c>
      <c r="L334" s="8">
        <v>1</v>
      </c>
      <c r="M334" s="7" t="s">
        <v>193</v>
      </c>
      <c r="N334" s="7" t="s">
        <v>192</v>
      </c>
      <c r="O334" s="8">
        <v>1627180</v>
      </c>
      <c r="P334" s="7" t="s">
        <v>102</v>
      </c>
      <c r="Q334" s="7">
        <v>0.02</v>
      </c>
      <c r="R334" s="7">
        <f t="shared" si="3"/>
        <v>0</v>
      </c>
      <c r="S334" s="7" t="s">
        <v>19</v>
      </c>
      <c r="T334" s="7">
        <v>0.02</v>
      </c>
      <c r="U334" s="7">
        <v>0.08</v>
      </c>
      <c r="V334" s="7" t="s">
        <v>11</v>
      </c>
      <c r="W334" s="7" t="s">
        <v>12</v>
      </c>
      <c r="X334" s="7" t="s">
        <v>13</v>
      </c>
    </row>
    <row r="335" spans="1:25" s="7" customFormat="1" hidden="1" x14ac:dyDescent="0.25">
      <c r="A335" s="6" t="s">
        <v>0</v>
      </c>
      <c r="B335" s="7" t="s">
        <v>189</v>
      </c>
      <c r="C335" s="7" t="s">
        <v>190</v>
      </c>
      <c r="D335" s="7" t="s">
        <v>191</v>
      </c>
      <c r="E335" s="8">
        <v>586</v>
      </c>
      <c r="F335" s="7" t="s">
        <v>196</v>
      </c>
      <c r="G335" s="7" t="s">
        <v>42</v>
      </c>
      <c r="H335" s="9">
        <v>43122.548611111109</v>
      </c>
      <c r="I335" s="7" t="s">
        <v>6</v>
      </c>
      <c r="J335" s="8">
        <v>0.2</v>
      </c>
      <c r="K335" s="8" t="s">
        <v>7</v>
      </c>
      <c r="L335" s="8">
        <v>1</v>
      </c>
      <c r="M335" s="7" t="s">
        <v>193</v>
      </c>
      <c r="N335" s="7" t="s">
        <v>192</v>
      </c>
      <c r="O335" s="8">
        <v>1626796</v>
      </c>
      <c r="P335" s="7" t="s">
        <v>103</v>
      </c>
      <c r="Q335" s="7">
        <v>3.34</v>
      </c>
      <c r="R335" s="7">
        <f t="shared" si="3"/>
        <v>1.5082956259426794</v>
      </c>
      <c r="S335" s="7" t="s">
        <v>10</v>
      </c>
      <c r="T335" s="7">
        <v>7.4999999999999997E-2</v>
      </c>
      <c r="U335" s="7">
        <v>0.3</v>
      </c>
      <c r="W335" s="7" t="s">
        <v>12</v>
      </c>
      <c r="X335" s="7" t="s">
        <v>13</v>
      </c>
      <c r="Y335" s="7" t="s">
        <v>195</v>
      </c>
    </row>
    <row r="336" spans="1:25" s="7" customFormat="1" x14ac:dyDescent="0.25">
      <c r="A336" s="6" t="s">
        <v>0</v>
      </c>
      <c r="B336" s="7" t="s">
        <v>189</v>
      </c>
      <c r="C336" s="7" t="s">
        <v>190</v>
      </c>
      <c r="D336" s="7" t="s">
        <v>191</v>
      </c>
      <c r="E336" s="8">
        <v>586</v>
      </c>
      <c r="F336" s="7" t="s">
        <v>196</v>
      </c>
      <c r="G336" s="7" t="s">
        <v>42</v>
      </c>
      <c r="H336" s="9">
        <v>43122.548611111109</v>
      </c>
      <c r="I336" s="7" t="s">
        <v>6</v>
      </c>
      <c r="J336" s="8">
        <v>0.2</v>
      </c>
      <c r="K336" s="8" t="s">
        <v>7</v>
      </c>
      <c r="L336" s="8">
        <v>1</v>
      </c>
      <c r="M336" s="7" t="s">
        <v>193</v>
      </c>
      <c r="N336" s="7" t="s">
        <v>192</v>
      </c>
      <c r="O336" s="8">
        <v>1626878</v>
      </c>
      <c r="P336" s="7" t="s">
        <v>15</v>
      </c>
      <c r="Q336" s="7">
        <v>0.91</v>
      </c>
      <c r="R336" s="7">
        <f t="shared" si="3"/>
        <v>2.1739130434782625</v>
      </c>
      <c r="S336" s="7" t="s">
        <v>10</v>
      </c>
      <c r="T336" s="7">
        <v>0.5</v>
      </c>
      <c r="U336" s="7">
        <v>1</v>
      </c>
      <c r="V336" s="7" t="s">
        <v>21</v>
      </c>
      <c r="W336" s="7" t="s">
        <v>12</v>
      </c>
      <c r="X336" s="7" t="s">
        <v>13</v>
      </c>
    </row>
    <row r="337" spans="1:25" s="7" customFormat="1" hidden="1" x14ac:dyDescent="0.25">
      <c r="A337" s="6" t="s">
        <v>0</v>
      </c>
      <c r="B337" s="7" t="s">
        <v>189</v>
      </c>
      <c r="C337" s="7" t="s">
        <v>190</v>
      </c>
      <c r="D337" s="7" t="s">
        <v>191</v>
      </c>
      <c r="E337" s="8">
        <v>586</v>
      </c>
      <c r="F337" s="7" t="s">
        <v>196</v>
      </c>
      <c r="G337" s="7" t="s">
        <v>42</v>
      </c>
      <c r="H337" s="9">
        <v>43122.548611111109</v>
      </c>
      <c r="I337" s="7" t="s">
        <v>6</v>
      </c>
      <c r="J337" s="8">
        <v>0.2</v>
      </c>
      <c r="K337" s="8" t="s">
        <v>7</v>
      </c>
      <c r="L337" s="8">
        <v>1</v>
      </c>
      <c r="M337" s="7" t="s">
        <v>193</v>
      </c>
      <c r="N337" s="7" t="s">
        <v>192</v>
      </c>
      <c r="O337" s="8">
        <v>1626995</v>
      </c>
      <c r="P337" s="7" t="s">
        <v>17</v>
      </c>
      <c r="Q337" s="7">
        <v>7.3</v>
      </c>
      <c r="R337" s="7">
        <f t="shared" si="3"/>
        <v>1.3793103448275814</v>
      </c>
      <c r="S337" s="7" t="s">
        <v>10</v>
      </c>
      <c r="T337" s="7">
        <v>0.2</v>
      </c>
      <c r="U337" s="7">
        <v>0.5</v>
      </c>
      <c r="W337" s="7" t="s">
        <v>12</v>
      </c>
      <c r="X337" s="7" t="s">
        <v>13</v>
      </c>
    </row>
    <row r="338" spans="1:25" s="7" customFormat="1" x14ac:dyDescent="0.25">
      <c r="A338" s="6" t="s">
        <v>0</v>
      </c>
      <c r="B338" s="7" t="s">
        <v>189</v>
      </c>
      <c r="C338" s="7" t="s">
        <v>190</v>
      </c>
      <c r="D338" s="7" t="s">
        <v>191</v>
      </c>
      <c r="E338" s="8">
        <v>586</v>
      </c>
      <c r="F338" s="7" t="s">
        <v>196</v>
      </c>
      <c r="G338" s="7" t="s">
        <v>42</v>
      </c>
      <c r="H338" s="9">
        <v>43122.548611111109</v>
      </c>
      <c r="I338" s="7" t="s">
        <v>6</v>
      </c>
      <c r="J338" s="8">
        <v>0.2</v>
      </c>
      <c r="K338" s="8" t="s">
        <v>7</v>
      </c>
      <c r="L338" s="8">
        <v>1</v>
      </c>
      <c r="M338" s="7" t="s">
        <v>193</v>
      </c>
      <c r="N338" s="7" t="s">
        <v>192</v>
      </c>
      <c r="O338" s="8">
        <v>1627290</v>
      </c>
      <c r="P338" s="7" t="s">
        <v>18</v>
      </c>
      <c r="Q338" s="7">
        <v>0.65</v>
      </c>
      <c r="R338" s="7">
        <f t="shared" si="3"/>
        <v>14.285714285714283</v>
      </c>
      <c r="S338" s="7" t="s">
        <v>19</v>
      </c>
      <c r="T338" s="7">
        <v>0.55000000000000004</v>
      </c>
      <c r="U338" s="7">
        <v>1.7</v>
      </c>
      <c r="V338" s="7" t="s">
        <v>21</v>
      </c>
      <c r="W338" s="7" t="s">
        <v>12</v>
      </c>
      <c r="X338" s="7" t="s">
        <v>13</v>
      </c>
      <c r="Y338" s="7" t="s">
        <v>43</v>
      </c>
    </row>
    <row r="339" spans="1:25" s="7" customFormat="1" x14ac:dyDescent="0.25">
      <c r="A339" s="6" t="s">
        <v>0</v>
      </c>
      <c r="B339" s="7" t="s">
        <v>189</v>
      </c>
      <c r="C339" s="7" t="s">
        <v>190</v>
      </c>
      <c r="D339" s="7" t="s">
        <v>191</v>
      </c>
      <c r="E339" s="8">
        <v>586</v>
      </c>
      <c r="F339" s="7" t="s">
        <v>196</v>
      </c>
      <c r="G339" s="7" t="s">
        <v>42</v>
      </c>
      <c r="H339" s="9">
        <v>43122.548611111109</v>
      </c>
      <c r="I339" s="7" t="s">
        <v>6</v>
      </c>
      <c r="J339" s="8">
        <v>0.2</v>
      </c>
      <c r="K339" s="8" t="s">
        <v>7</v>
      </c>
      <c r="L339" s="8">
        <v>1</v>
      </c>
      <c r="M339" s="7" t="s">
        <v>193</v>
      </c>
      <c r="N339" s="7" t="s">
        <v>192</v>
      </c>
      <c r="O339" s="8">
        <v>1626859</v>
      </c>
      <c r="P339" s="7" t="s">
        <v>20</v>
      </c>
      <c r="Q339" s="7">
        <v>0.63</v>
      </c>
      <c r="R339" s="7">
        <f t="shared" si="3"/>
        <v>35.294117647058826</v>
      </c>
      <c r="S339" s="7" t="s">
        <v>19</v>
      </c>
      <c r="T339" s="7">
        <v>0.4</v>
      </c>
      <c r="U339" s="7">
        <v>1.2</v>
      </c>
      <c r="V339" s="26" t="s">
        <v>21</v>
      </c>
      <c r="W339" s="7" t="s">
        <v>12</v>
      </c>
      <c r="X339" s="7" t="s">
        <v>13</v>
      </c>
      <c r="Y339" s="7" t="s">
        <v>43</v>
      </c>
    </row>
    <row r="340" spans="1:25" s="7" customFormat="1" x14ac:dyDescent="0.25">
      <c r="A340" s="6" t="s">
        <v>0</v>
      </c>
      <c r="B340" s="7" t="s">
        <v>189</v>
      </c>
      <c r="C340" s="7" t="s">
        <v>190</v>
      </c>
      <c r="D340" s="7" t="s">
        <v>191</v>
      </c>
      <c r="E340" s="8">
        <v>586</v>
      </c>
      <c r="F340" s="7" t="s">
        <v>196</v>
      </c>
      <c r="G340" s="7" t="s">
        <v>42</v>
      </c>
      <c r="H340" s="9">
        <v>43122.548611111109</v>
      </c>
      <c r="I340" s="7" t="s">
        <v>6</v>
      </c>
      <c r="J340" s="8">
        <v>0.2</v>
      </c>
      <c r="K340" s="8" t="s">
        <v>7</v>
      </c>
      <c r="L340" s="8">
        <v>1</v>
      </c>
      <c r="M340" s="7" t="s">
        <v>193</v>
      </c>
      <c r="N340" s="7" t="s">
        <v>192</v>
      </c>
      <c r="O340" s="8">
        <v>1626595</v>
      </c>
      <c r="P340" s="7" t="s">
        <v>112</v>
      </c>
      <c r="Q340" s="7">
        <v>0.4</v>
      </c>
      <c r="R340" s="7">
        <f t="shared" si="3"/>
        <v>0</v>
      </c>
      <c r="S340" s="7" t="s">
        <v>19</v>
      </c>
      <c r="T340" s="7">
        <v>0.4</v>
      </c>
      <c r="U340" s="7">
        <v>1.6</v>
      </c>
      <c r="V340" s="7" t="s">
        <v>11</v>
      </c>
      <c r="W340" s="7" t="s">
        <v>12</v>
      </c>
      <c r="X340" s="7" t="s">
        <v>13</v>
      </c>
    </row>
    <row r="341" spans="1:25" s="7" customFormat="1" hidden="1" x14ac:dyDescent="0.25">
      <c r="A341" s="6" t="s">
        <v>0</v>
      </c>
      <c r="B341" s="7" t="s">
        <v>189</v>
      </c>
      <c r="C341" s="7" t="s">
        <v>190</v>
      </c>
      <c r="D341" s="7" t="s">
        <v>191</v>
      </c>
      <c r="E341" s="8">
        <v>586</v>
      </c>
      <c r="F341" s="7" t="s">
        <v>196</v>
      </c>
      <c r="G341" s="7" t="s">
        <v>42</v>
      </c>
      <c r="H341" s="9">
        <v>43122.548611111109</v>
      </c>
      <c r="I341" s="7" t="s">
        <v>6</v>
      </c>
      <c r="J341" s="8">
        <v>0.2</v>
      </c>
      <c r="K341" s="8" t="s">
        <v>7</v>
      </c>
      <c r="L341" s="8">
        <v>1</v>
      </c>
      <c r="M341" s="7" t="s">
        <v>193</v>
      </c>
      <c r="N341" s="7" t="s">
        <v>192</v>
      </c>
      <c r="O341" s="8">
        <v>1627257</v>
      </c>
      <c r="P341" s="7" t="s">
        <v>22</v>
      </c>
      <c r="Q341" s="7">
        <v>9.9</v>
      </c>
      <c r="R341" s="7">
        <f t="shared" si="3"/>
        <v>4.1237113402061896</v>
      </c>
      <c r="S341" s="7" t="s">
        <v>23</v>
      </c>
      <c r="T341" s="7">
        <v>2.5</v>
      </c>
      <c r="U341" s="7">
        <v>6</v>
      </c>
      <c r="X341" s="7" t="s">
        <v>13</v>
      </c>
    </row>
    <row r="342" spans="1:25" s="7" customFormat="1" x14ac:dyDescent="0.25">
      <c r="A342" s="6" t="s">
        <v>0</v>
      </c>
      <c r="B342" s="7" t="s">
        <v>189</v>
      </c>
      <c r="C342" s="7" t="s">
        <v>190</v>
      </c>
      <c r="D342" s="7" t="s">
        <v>191</v>
      </c>
      <c r="E342" s="8">
        <v>586</v>
      </c>
      <c r="F342" s="7" t="s">
        <v>196</v>
      </c>
      <c r="G342" s="7" t="s">
        <v>42</v>
      </c>
      <c r="H342" s="9">
        <v>43122.548611111109</v>
      </c>
      <c r="I342" s="7" t="s">
        <v>6</v>
      </c>
      <c r="J342" s="8">
        <v>0.2</v>
      </c>
      <c r="K342" s="8" t="s">
        <v>7</v>
      </c>
      <c r="L342" s="8">
        <v>1</v>
      </c>
      <c r="M342" s="7" t="s">
        <v>193</v>
      </c>
      <c r="N342" s="7" t="s">
        <v>192</v>
      </c>
      <c r="O342" s="8">
        <v>1626591</v>
      </c>
      <c r="P342" s="7" t="s">
        <v>114</v>
      </c>
      <c r="Q342" s="7">
        <v>0.2</v>
      </c>
      <c r="R342" s="7">
        <f t="shared" si="3"/>
        <v>0</v>
      </c>
      <c r="S342" s="7" t="s">
        <v>19</v>
      </c>
      <c r="T342" s="7">
        <v>0.2</v>
      </c>
      <c r="U342" s="7">
        <v>0.8</v>
      </c>
      <c r="V342" s="7" t="s">
        <v>11</v>
      </c>
      <c r="W342" s="7" t="s">
        <v>12</v>
      </c>
      <c r="X342" s="7" t="s">
        <v>13</v>
      </c>
    </row>
    <row r="343" spans="1:25" s="7" customFormat="1" x14ac:dyDescent="0.25">
      <c r="A343" s="6" t="s">
        <v>0</v>
      </c>
      <c r="B343" s="7" t="s">
        <v>189</v>
      </c>
      <c r="C343" s="7" t="s">
        <v>190</v>
      </c>
      <c r="D343" s="7" t="s">
        <v>191</v>
      </c>
      <c r="E343" s="8">
        <v>586</v>
      </c>
      <c r="F343" s="7" t="s">
        <v>196</v>
      </c>
      <c r="G343" s="7" t="s">
        <v>42</v>
      </c>
      <c r="H343" s="9">
        <v>43122.548611111109</v>
      </c>
      <c r="I343" s="7" t="s">
        <v>6</v>
      </c>
      <c r="J343" s="8">
        <v>0.2</v>
      </c>
      <c r="K343" s="8" t="s">
        <v>7</v>
      </c>
      <c r="L343" s="8">
        <v>1</v>
      </c>
      <c r="M343" s="7" t="s">
        <v>193</v>
      </c>
      <c r="N343" s="7" t="s">
        <v>192</v>
      </c>
      <c r="O343" s="8">
        <v>1627083</v>
      </c>
      <c r="P343" s="7" t="s">
        <v>27</v>
      </c>
      <c r="Q343" s="7">
        <v>3.5000000000000003E-2</v>
      </c>
      <c r="R343" s="7">
        <f t="shared" si="3"/>
        <v>0</v>
      </c>
      <c r="S343" s="7" t="s">
        <v>10</v>
      </c>
      <c r="T343" s="7">
        <v>3.5000000000000003E-2</v>
      </c>
      <c r="U343" s="7">
        <v>0.1</v>
      </c>
      <c r="V343" s="7" t="s">
        <v>11</v>
      </c>
      <c r="W343" s="7" t="s">
        <v>12</v>
      </c>
      <c r="X343" s="7" t="s">
        <v>13</v>
      </c>
    </row>
    <row r="344" spans="1:25" s="7" customFormat="1" hidden="1" x14ac:dyDescent="0.25">
      <c r="A344" s="6" t="s">
        <v>0</v>
      </c>
      <c r="B344" s="7" t="s">
        <v>189</v>
      </c>
      <c r="C344" s="7" t="s">
        <v>190</v>
      </c>
      <c r="D344" s="7" t="s">
        <v>191</v>
      </c>
      <c r="E344" s="8">
        <v>586</v>
      </c>
      <c r="F344" s="7" t="s">
        <v>196</v>
      </c>
      <c r="G344" s="7" t="s">
        <v>42</v>
      </c>
      <c r="H344" s="9">
        <v>43122.548611111109</v>
      </c>
      <c r="I344" s="7" t="s">
        <v>6</v>
      </c>
      <c r="J344" s="8">
        <v>0.2</v>
      </c>
      <c r="K344" s="8" t="s">
        <v>7</v>
      </c>
      <c r="L344" s="8">
        <v>1</v>
      </c>
      <c r="M344" s="7" t="s">
        <v>193</v>
      </c>
      <c r="N344" s="7" t="s">
        <v>192</v>
      </c>
      <c r="O344" s="8">
        <v>1626940</v>
      </c>
      <c r="P344" s="7" t="s">
        <v>148</v>
      </c>
      <c r="Q344" s="7">
        <v>0.35</v>
      </c>
      <c r="R344" s="7">
        <f t="shared" si="3"/>
        <v>0</v>
      </c>
      <c r="S344" s="7" t="s">
        <v>10</v>
      </c>
      <c r="T344" s="7">
        <v>0.03</v>
      </c>
      <c r="U344" s="7">
        <v>0.12</v>
      </c>
      <c r="W344" s="7" t="s">
        <v>12</v>
      </c>
      <c r="X344" s="7" t="s">
        <v>13</v>
      </c>
      <c r="Y344" s="7" t="s">
        <v>195</v>
      </c>
    </row>
    <row r="345" spans="1:25" s="7" customFormat="1" x14ac:dyDescent="0.25">
      <c r="A345" s="6" t="s">
        <v>0</v>
      </c>
      <c r="B345" s="7" t="s">
        <v>189</v>
      </c>
      <c r="C345" s="7" t="s">
        <v>190</v>
      </c>
      <c r="D345" s="7" t="s">
        <v>191</v>
      </c>
      <c r="E345" s="8">
        <v>586</v>
      </c>
      <c r="F345" s="7" t="s">
        <v>196</v>
      </c>
      <c r="G345" s="7" t="s">
        <v>42</v>
      </c>
      <c r="H345" s="9">
        <v>43122.548611111109</v>
      </c>
      <c r="I345" s="7" t="s">
        <v>6</v>
      </c>
      <c r="J345" s="8">
        <v>0.2</v>
      </c>
      <c r="K345" s="8" t="s">
        <v>7</v>
      </c>
      <c r="L345" s="8">
        <v>1</v>
      </c>
      <c r="M345" s="7" t="s">
        <v>193</v>
      </c>
      <c r="N345" s="7" t="s">
        <v>192</v>
      </c>
      <c r="O345" s="8">
        <v>1626619</v>
      </c>
      <c r="P345" s="7" t="s">
        <v>149</v>
      </c>
      <c r="Q345" s="7">
        <v>0.1</v>
      </c>
      <c r="R345" s="7">
        <f t="shared" si="3"/>
        <v>0</v>
      </c>
      <c r="S345" s="7" t="s">
        <v>19</v>
      </c>
      <c r="T345" s="7">
        <v>0.05</v>
      </c>
      <c r="U345" s="7">
        <v>0.2</v>
      </c>
      <c r="V345" s="7" t="s">
        <v>21</v>
      </c>
      <c r="W345" s="7" t="s">
        <v>12</v>
      </c>
      <c r="X345" s="7" t="s">
        <v>13</v>
      </c>
    </row>
    <row r="346" spans="1:25" s="7" customFormat="1" hidden="1" x14ac:dyDescent="0.25">
      <c r="A346" s="6" t="s">
        <v>0</v>
      </c>
      <c r="B346" s="7" t="s">
        <v>189</v>
      </c>
      <c r="C346" s="7" t="s">
        <v>190</v>
      </c>
      <c r="D346" s="7" t="s">
        <v>191</v>
      </c>
      <c r="E346" s="8">
        <v>586</v>
      </c>
      <c r="F346" s="7" t="s">
        <v>196</v>
      </c>
      <c r="G346" s="7" t="s">
        <v>42</v>
      </c>
      <c r="H346" s="9">
        <v>43122.548611111109</v>
      </c>
      <c r="I346" s="7" t="s">
        <v>6</v>
      </c>
      <c r="J346" s="8">
        <v>0.2</v>
      </c>
      <c r="K346" s="8" t="s">
        <v>7</v>
      </c>
      <c r="L346" s="8">
        <v>1</v>
      </c>
      <c r="M346" s="7" t="s">
        <v>193</v>
      </c>
      <c r="N346" s="7" t="s">
        <v>192</v>
      </c>
      <c r="O346" s="8">
        <v>1627312</v>
      </c>
      <c r="P346" s="7" t="s">
        <v>151</v>
      </c>
      <c r="Q346" s="7">
        <v>1.29</v>
      </c>
      <c r="R346" s="7">
        <f t="shared" si="3"/>
        <v>0.77821011673151808</v>
      </c>
      <c r="S346" s="7" t="s">
        <v>10</v>
      </c>
      <c r="T346" s="7">
        <v>0.04</v>
      </c>
      <c r="U346" s="7">
        <v>0.16</v>
      </c>
      <c r="W346" s="7" t="s">
        <v>12</v>
      </c>
      <c r="X346" s="7" t="s">
        <v>13</v>
      </c>
      <c r="Y346" s="7" t="s">
        <v>195</v>
      </c>
    </row>
    <row r="347" spans="1:25" s="7" customFormat="1" x14ac:dyDescent="0.25">
      <c r="A347" s="6" t="s">
        <v>0</v>
      </c>
      <c r="B347" s="7" t="s">
        <v>189</v>
      </c>
      <c r="C347" s="7" t="s">
        <v>190</v>
      </c>
      <c r="D347" s="7" t="s">
        <v>191</v>
      </c>
      <c r="E347" s="8">
        <v>586</v>
      </c>
      <c r="F347" s="7" t="s">
        <v>196</v>
      </c>
      <c r="G347" s="7" t="s">
        <v>42</v>
      </c>
      <c r="H347" s="9">
        <v>43122.548611111109</v>
      </c>
      <c r="I347" s="7" t="s">
        <v>6</v>
      </c>
      <c r="J347" s="8">
        <v>0.2</v>
      </c>
      <c r="K347" s="8" t="s">
        <v>7</v>
      </c>
      <c r="L347" s="8">
        <v>1</v>
      </c>
      <c r="M347" s="7" t="s">
        <v>193</v>
      </c>
      <c r="N347" s="7" t="s">
        <v>192</v>
      </c>
      <c r="O347" s="8">
        <v>1627302</v>
      </c>
      <c r="P347" s="7" t="s">
        <v>165</v>
      </c>
      <c r="Q347" s="7">
        <v>0.36</v>
      </c>
      <c r="R347" s="7">
        <f t="shared" si="3"/>
        <v>17.721518987341771</v>
      </c>
      <c r="S347" s="7" t="s">
        <v>19</v>
      </c>
      <c r="T347" s="7">
        <v>0.2</v>
      </c>
      <c r="U347" s="7">
        <v>0.8</v>
      </c>
      <c r="V347" s="7" t="s">
        <v>21</v>
      </c>
      <c r="W347" s="7" t="s">
        <v>12</v>
      </c>
      <c r="X347" s="7" t="s">
        <v>13</v>
      </c>
    </row>
    <row r="348" spans="1:25" s="7" customFormat="1" hidden="1" x14ac:dyDescent="0.25">
      <c r="A348" s="6" t="s">
        <v>0</v>
      </c>
      <c r="B348" s="7" t="s">
        <v>189</v>
      </c>
      <c r="C348" s="7" t="s">
        <v>190</v>
      </c>
      <c r="D348" s="7" t="s">
        <v>191</v>
      </c>
      <c r="E348" s="8">
        <v>586</v>
      </c>
      <c r="F348" s="7" t="s">
        <v>196</v>
      </c>
      <c r="G348" s="7" t="s">
        <v>42</v>
      </c>
      <c r="H348" s="9">
        <v>43122.548611111109</v>
      </c>
      <c r="I348" s="7" t="s">
        <v>6</v>
      </c>
      <c r="J348" s="8">
        <v>0.2</v>
      </c>
      <c r="K348" s="8" t="s">
        <v>7</v>
      </c>
      <c r="L348" s="8">
        <v>1</v>
      </c>
      <c r="M348" s="7" t="s">
        <v>193</v>
      </c>
      <c r="N348" s="7" t="s">
        <v>192</v>
      </c>
      <c r="O348" s="8">
        <v>1627380</v>
      </c>
      <c r="P348" s="7" t="s">
        <v>28</v>
      </c>
      <c r="Q348" s="7">
        <v>0.88</v>
      </c>
      <c r="R348" s="7">
        <f t="shared" si="3"/>
        <v>1.1299435028248599</v>
      </c>
      <c r="S348" s="7" t="s">
        <v>10</v>
      </c>
      <c r="T348" s="7">
        <v>8.0000000000000002E-3</v>
      </c>
      <c r="U348" s="7">
        <v>0.02</v>
      </c>
      <c r="W348" s="7" t="s">
        <v>12</v>
      </c>
      <c r="X348" s="7" t="s">
        <v>13</v>
      </c>
    </row>
    <row r="349" spans="1:25" s="7" customFormat="1" x14ac:dyDescent="0.25">
      <c r="A349" s="6" t="s">
        <v>0</v>
      </c>
      <c r="B349" s="7" t="s">
        <v>189</v>
      </c>
      <c r="C349" s="7" t="s">
        <v>190</v>
      </c>
      <c r="D349" s="7" t="s">
        <v>191</v>
      </c>
      <c r="E349" s="8">
        <v>586</v>
      </c>
      <c r="F349" s="7" t="s">
        <v>196</v>
      </c>
      <c r="G349" s="7" t="s">
        <v>42</v>
      </c>
      <c r="H349" s="9">
        <v>43122.548611111109</v>
      </c>
      <c r="I349" s="7" t="s">
        <v>6</v>
      </c>
      <c r="J349" s="8">
        <v>0.2</v>
      </c>
      <c r="K349" s="8" t="s">
        <v>7</v>
      </c>
      <c r="L349" s="8">
        <v>1</v>
      </c>
      <c r="M349" s="7" t="s">
        <v>193</v>
      </c>
      <c r="N349" s="7" t="s">
        <v>192</v>
      </c>
      <c r="O349" s="8">
        <v>1626679</v>
      </c>
      <c r="P349" s="7" t="s">
        <v>29</v>
      </c>
      <c r="Q349" s="7">
        <v>0.14000000000000001</v>
      </c>
      <c r="R349" s="7">
        <f t="shared" si="3"/>
        <v>19.354838709677416</v>
      </c>
      <c r="S349" s="7" t="s">
        <v>10</v>
      </c>
      <c r="T349" s="7">
        <v>0.08</v>
      </c>
      <c r="U349" s="7">
        <v>0.2</v>
      </c>
      <c r="V349" s="7" t="s">
        <v>21</v>
      </c>
      <c r="W349" s="7" t="s">
        <v>12</v>
      </c>
      <c r="X349" s="7" t="s">
        <v>13</v>
      </c>
    </row>
    <row r="350" spans="1:25" s="7" customFormat="1" x14ac:dyDescent="0.25">
      <c r="A350" s="6" t="s">
        <v>0</v>
      </c>
      <c r="B350" s="7" t="s">
        <v>189</v>
      </c>
      <c r="C350" s="7" t="s">
        <v>190</v>
      </c>
      <c r="D350" s="7" t="s">
        <v>191</v>
      </c>
      <c r="E350" s="8">
        <v>586</v>
      </c>
      <c r="F350" s="7" t="s">
        <v>196</v>
      </c>
      <c r="G350" s="7" t="s">
        <v>42</v>
      </c>
      <c r="H350" s="9">
        <v>43122.548611111109</v>
      </c>
      <c r="I350" s="7" t="s">
        <v>6</v>
      </c>
      <c r="J350" s="8">
        <v>0.2</v>
      </c>
      <c r="K350" s="8" t="s">
        <v>7</v>
      </c>
      <c r="L350" s="8">
        <v>1</v>
      </c>
      <c r="M350" s="7" t="s">
        <v>193</v>
      </c>
      <c r="N350" s="7" t="s">
        <v>192</v>
      </c>
      <c r="O350" s="8">
        <v>1627391</v>
      </c>
      <c r="P350" s="7" t="s">
        <v>30</v>
      </c>
      <c r="Q350" s="7">
        <v>4.0000000000000001E-3</v>
      </c>
      <c r="R350" s="7">
        <f t="shared" si="3"/>
        <v>0</v>
      </c>
      <c r="S350" s="7" t="s">
        <v>10</v>
      </c>
      <c r="T350" s="7">
        <v>4.0000000000000001E-3</v>
      </c>
      <c r="U350" s="7">
        <v>0.01</v>
      </c>
      <c r="V350" s="7" t="s">
        <v>11</v>
      </c>
      <c r="W350" s="7" t="s">
        <v>31</v>
      </c>
      <c r="X350" s="7" t="s">
        <v>13</v>
      </c>
    </row>
    <row r="351" spans="1:25" s="7" customFormat="1" x14ac:dyDescent="0.25">
      <c r="A351" s="6" t="s">
        <v>0</v>
      </c>
      <c r="B351" s="7" t="s">
        <v>189</v>
      </c>
      <c r="C351" s="7" t="s">
        <v>190</v>
      </c>
      <c r="D351" s="7" t="s">
        <v>191</v>
      </c>
      <c r="E351" s="8">
        <v>586</v>
      </c>
      <c r="F351" s="7" t="s">
        <v>196</v>
      </c>
      <c r="G351" s="7" t="s">
        <v>42</v>
      </c>
      <c r="H351" s="9">
        <v>43122.548611111109</v>
      </c>
      <c r="I351" s="7" t="s">
        <v>6</v>
      </c>
      <c r="J351" s="8">
        <v>0.2</v>
      </c>
      <c r="K351" s="8" t="s">
        <v>7</v>
      </c>
      <c r="L351" s="8">
        <v>1</v>
      </c>
      <c r="M351" s="7" t="s">
        <v>193</v>
      </c>
      <c r="N351" s="7" t="s">
        <v>192</v>
      </c>
      <c r="O351" s="8">
        <v>1626772</v>
      </c>
      <c r="P351" s="7" t="s">
        <v>32</v>
      </c>
      <c r="Q351" s="7">
        <v>0.4</v>
      </c>
      <c r="R351" s="7">
        <f t="shared" si="3"/>
        <v>0</v>
      </c>
      <c r="S351" s="7" t="s">
        <v>19</v>
      </c>
      <c r="T351" s="7">
        <v>0.4</v>
      </c>
      <c r="U351" s="7">
        <v>1.2</v>
      </c>
      <c r="V351" s="7" t="s">
        <v>11</v>
      </c>
      <c r="W351" s="7" t="s">
        <v>12</v>
      </c>
      <c r="X351" s="7" t="s">
        <v>13</v>
      </c>
      <c r="Y351" s="7" t="s">
        <v>43</v>
      </c>
    </row>
    <row r="352" spans="1:25" s="7" customFormat="1" x14ac:dyDescent="0.25">
      <c r="A352" s="6" t="s">
        <v>0</v>
      </c>
      <c r="B352" s="7" t="s">
        <v>189</v>
      </c>
      <c r="C352" s="7" t="s">
        <v>190</v>
      </c>
      <c r="D352" s="7" t="s">
        <v>191</v>
      </c>
      <c r="E352" s="8">
        <v>586</v>
      </c>
      <c r="F352" s="7" t="s">
        <v>196</v>
      </c>
      <c r="G352" s="7" t="s">
        <v>42</v>
      </c>
      <c r="H352" s="9">
        <v>43122.548611111109</v>
      </c>
      <c r="I352" s="7" t="s">
        <v>6</v>
      </c>
      <c r="J352" s="8">
        <v>0.2</v>
      </c>
      <c r="K352" s="8" t="s">
        <v>7</v>
      </c>
      <c r="L352" s="8">
        <v>1</v>
      </c>
      <c r="M352" s="7" t="s">
        <v>193</v>
      </c>
      <c r="N352" s="7" t="s">
        <v>192</v>
      </c>
      <c r="O352" s="8">
        <v>1627074</v>
      </c>
      <c r="P352" s="7" t="s">
        <v>33</v>
      </c>
      <c r="Q352" s="7">
        <v>3.0000000000000001E-3</v>
      </c>
      <c r="R352" s="7">
        <f t="shared" si="3"/>
        <v>28.571428571428569</v>
      </c>
      <c r="S352" s="7" t="s">
        <v>10</v>
      </c>
      <c r="T352" s="7">
        <v>2E-3</v>
      </c>
      <c r="U352" s="7">
        <v>5.0000000000000001E-3</v>
      </c>
      <c r="V352" s="26" t="s">
        <v>21</v>
      </c>
      <c r="W352" s="7" t="s">
        <v>12</v>
      </c>
      <c r="X352" s="7" t="s">
        <v>13</v>
      </c>
    </row>
    <row r="353" spans="1:25" s="7" customFormat="1" x14ac:dyDescent="0.25">
      <c r="A353" s="6" t="s">
        <v>0</v>
      </c>
      <c r="B353" s="7" t="s">
        <v>189</v>
      </c>
      <c r="C353" s="7" t="s">
        <v>190</v>
      </c>
      <c r="D353" s="7" t="s">
        <v>191</v>
      </c>
      <c r="E353" s="8">
        <v>586</v>
      </c>
      <c r="F353" s="7" t="s">
        <v>196</v>
      </c>
      <c r="G353" s="7" t="s">
        <v>42</v>
      </c>
      <c r="H353" s="9">
        <v>43122.548611111109</v>
      </c>
      <c r="I353" s="7" t="s">
        <v>6</v>
      </c>
      <c r="J353" s="8">
        <v>0.2</v>
      </c>
      <c r="K353" s="8" t="s">
        <v>7</v>
      </c>
      <c r="L353" s="8">
        <v>1</v>
      </c>
      <c r="M353" s="7" t="s">
        <v>193</v>
      </c>
      <c r="N353" s="7" t="s">
        <v>192</v>
      </c>
      <c r="O353" s="8">
        <v>1626991</v>
      </c>
      <c r="P353" s="7" t="s">
        <v>172</v>
      </c>
      <c r="Q353" s="7">
        <v>0.66</v>
      </c>
      <c r="R353" s="7">
        <f t="shared" ref="R353:R360" si="4">(ABS(Q353-Q323)/(Q353+Q323))*200</f>
        <v>4.6511627906976782</v>
      </c>
      <c r="S353" s="7" t="s">
        <v>10</v>
      </c>
      <c r="T353" s="7">
        <v>0.3</v>
      </c>
      <c r="U353" s="7">
        <v>1.2</v>
      </c>
      <c r="V353" s="7" t="s">
        <v>21</v>
      </c>
      <c r="W353" s="7" t="s">
        <v>12</v>
      </c>
      <c r="X353" s="7" t="s">
        <v>13</v>
      </c>
      <c r="Y353" s="7" t="s">
        <v>195</v>
      </c>
    </row>
    <row r="354" spans="1:25" s="7" customFormat="1" hidden="1" x14ac:dyDescent="0.25">
      <c r="A354" s="6" t="s">
        <v>0</v>
      </c>
      <c r="B354" s="7" t="s">
        <v>189</v>
      </c>
      <c r="C354" s="7" t="s">
        <v>190</v>
      </c>
      <c r="D354" s="7" t="s">
        <v>191</v>
      </c>
      <c r="E354" s="8">
        <v>586</v>
      </c>
      <c r="F354" s="7" t="s">
        <v>196</v>
      </c>
      <c r="G354" s="7" t="s">
        <v>42</v>
      </c>
      <c r="H354" s="9">
        <v>43122.548611111109</v>
      </c>
      <c r="I354" s="7" t="s">
        <v>6</v>
      </c>
      <c r="J354" s="8">
        <v>0.2</v>
      </c>
      <c r="K354" s="8" t="s">
        <v>7</v>
      </c>
      <c r="L354" s="8">
        <v>1</v>
      </c>
      <c r="M354" s="7" t="s">
        <v>193</v>
      </c>
      <c r="N354" s="7" t="s">
        <v>192</v>
      </c>
      <c r="O354" s="8">
        <v>1627513</v>
      </c>
      <c r="P354" s="7" t="s">
        <v>34</v>
      </c>
      <c r="Q354" s="7">
        <v>31</v>
      </c>
      <c r="R354" s="7">
        <f t="shared" si="4"/>
        <v>0</v>
      </c>
      <c r="S354" s="7" t="s">
        <v>10</v>
      </c>
      <c r="T354" s="7">
        <v>15</v>
      </c>
      <c r="U354" s="7">
        <v>25</v>
      </c>
      <c r="W354" s="7" t="s">
        <v>12</v>
      </c>
      <c r="X354" s="7" t="s">
        <v>13</v>
      </c>
    </row>
    <row r="355" spans="1:25" s="7" customFormat="1" x14ac:dyDescent="0.25">
      <c r="A355" s="6" t="s">
        <v>0</v>
      </c>
      <c r="B355" s="7" t="s">
        <v>189</v>
      </c>
      <c r="C355" s="7" t="s">
        <v>190</v>
      </c>
      <c r="D355" s="7" t="s">
        <v>191</v>
      </c>
      <c r="E355" s="8">
        <v>586</v>
      </c>
      <c r="F355" s="7" t="s">
        <v>196</v>
      </c>
      <c r="G355" s="7" t="s">
        <v>42</v>
      </c>
      <c r="H355" s="9">
        <v>43122.548611111109</v>
      </c>
      <c r="I355" s="7" t="s">
        <v>6</v>
      </c>
      <c r="J355" s="8">
        <v>0.2</v>
      </c>
      <c r="K355" s="8" t="s">
        <v>7</v>
      </c>
      <c r="L355" s="8">
        <v>1</v>
      </c>
      <c r="M355" s="7" t="s">
        <v>193</v>
      </c>
      <c r="N355" s="7" t="s">
        <v>192</v>
      </c>
      <c r="O355" s="8">
        <v>1626617</v>
      </c>
      <c r="P355" s="7" t="s">
        <v>35</v>
      </c>
      <c r="Q355" s="7">
        <v>3</v>
      </c>
      <c r="R355" s="7">
        <f t="shared" si="4"/>
        <v>40</v>
      </c>
      <c r="S355" s="7" t="s">
        <v>10</v>
      </c>
      <c r="T355" s="7">
        <v>2</v>
      </c>
      <c r="U355" s="7">
        <v>10</v>
      </c>
      <c r="V355" s="26" t="s">
        <v>21</v>
      </c>
      <c r="W355" s="7" t="s">
        <v>12</v>
      </c>
      <c r="X355" s="7" t="s">
        <v>13</v>
      </c>
      <c r="Y355" s="7" t="s">
        <v>36</v>
      </c>
    </row>
    <row r="356" spans="1:25" s="7" customFormat="1" x14ac:dyDescent="0.25">
      <c r="A356" s="6" t="s">
        <v>0</v>
      </c>
      <c r="B356" s="7" t="s">
        <v>189</v>
      </c>
      <c r="C356" s="7" t="s">
        <v>190</v>
      </c>
      <c r="D356" s="7" t="s">
        <v>191</v>
      </c>
      <c r="E356" s="8">
        <v>586</v>
      </c>
      <c r="F356" s="7" t="s">
        <v>196</v>
      </c>
      <c r="G356" s="7" t="s">
        <v>42</v>
      </c>
      <c r="H356" s="9">
        <v>43122.548611111109</v>
      </c>
      <c r="I356" s="7" t="s">
        <v>6</v>
      </c>
      <c r="J356" s="8">
        <v>0.2</v>
      </c>
      <c r="K356" s="8" t="s">
        <v>7</v>
      </c>
      <c r="L356" s="8">
        <v>1</v>
      </c>
      <c r="M356" s="7" t="s">
        <v>193</v>
      </c>
      <c r="N356" s="7" t="s">
        <v>192</v>
      </c>
      <c r="O356" s="8">
        <v>1626831</v>
      </c>
      <c r="P356" s="7" t="s">
        <v>178</v>
      </c>
      <c r="Q356" s="7">
        <v>0.01</v>
      </c>
      <c r="R356" s="7">
        <f t="shared" si="4"/>
        <v>0</v>
      </c>
      <c r="S356" s="7" t="s">
        <v>19</v>
      </c>
      <c r="T356" s="7">
        <v>0.01</v>
      </c>
      <c r="U356" s="7">
        <v>0.04</v>
      </c>
      <c r="V356" s="7" t="s">
        <v>11</v>
      </c>
      <c r="W356" s="7" t="s">
        <v>12</v>
      </c>
      <c r="X356" s="7" t="s">
        <v>13</v>
      </c>
    </row>
    <row r="357" spans="1:25" s="7" customFormat="1" hidden="1" x14ac:dyDescent="0.25">
      <c r="A357" s="6" t="s">
        <v>0</v>
      </c>
      <c r="B357" s="7" t="s">
        <v>189</v>
      </c>
      <c r="C357" s="7" t="s">
        <v>190</v>
      </c>
      <c r="D357" s="7" t="s">
        <v>191</v>
      </c>
      <c r="E357" s="8">
        <v>586</v>
      </c>
      <c r="F357" s="7" t="s">
        <v>196</v>
      </c>
      <c r="G357" s="7" t="s">
        <v>42</v>
      </c>
      <c r="H357" s="9">
        <v>43122.548611111109</v>
      </c>
      <c r="I357" s="7" t="s">
        <v>6</v>
      </c>
      <c r="J357" s="8">
        <v>0.2</v>
      </c>
      <c r="K357" s="8" t="s">
        <v>7</v>
      </c>
      <c r="L357" s="8">
        <v>1</v>
      </c>
      <c r="M357" s="7" t="s">
        <v>193</v>
      </c>
      <c r="N357" s="7" t="s">
        <v>192</v>
      </c>
      <c r="O357" s="8">
        <v>1627280</v>
      </c>
      <c r="P357" s="7" t="s">
        <v>180</v>
      </c>
      <c r="Q357" s="7">
        <v>4.7</v>
      </c>
      <c r="R357" s="7">
        <f t="shared" si="4"/>
        <v>0</v>
      </c>
      <c r="S357" s="7" t="s">
        <v>10</v>
      </c>
      <c r="T357" s="7">
        <v>0.5</v>
      </c>
      <c r="U357" s="7">
        <v>2</v>
      </c>
      <c r="W357" s="7" t="s">
        <v>12</v>
      </c>
      <c r="X357" s="7" t="s">
        <v>13</v>
      </c>
      <c r="Y357" s="7" t="s">
        <v>195</v>
      </c>
    </row>
    <row r="358" spans="1:25" s="7" customFormat="1" hidden="1" x14ac:dyDescent="0.25">
      <c r="A358" s="6" t="s">
        <v>0</v>
      </c>
      <c r="B358" s="7" t="s">
        <v>189</v>
      </c>
      <c r="C358" s="7" t="s">
        <v>190</v>
      </c>
      <c r="D358" s="7" t="s">
        <v>191</v>
      </c>
      <c r="E358" s="8">
        <v>586</v>
      </c>
      <c r="F358" s="7" t="s">
        <v>196</v>
      </c>
      <c r="G358" s="7" t="s">
        <v>42</v>
      </c>
      <c r="H358" s="9">
        <v>43122.548611111109</v>
      </c>
      <c r="I358" s="7" t="s">
        <v>6</v>
      </c>
      <c r="J358" s="8">
        <v>0.2</v>
      </c>
      <c r="K358" s="8" t="s">
        <v>7</v>
      </c>
      <c r="L358" s="8">
        <v>1</v>
      </c>
      <c r="M358" s="7" t="s">
        <v>193</v>
      </c>
      <c r="N358" s="7" t="s">
        <v>192</v>
      </c>
      <c r="O358" s="8">
        <v>1627219</v>
      </c>
      <c r="P358" s="7" t="s">
        <v>37</v>
      </c>
      <c r="Q358" s="7">
        <v>3.1</v>
      </c>
      <c r="R358" s="7">
        <f t="shared" si="4"/>
        <v>0</v>
      </c>
      <c r="S358" s="7" t="s">
        <v>10</v>
      </c>
      <c r="T358" s="7">
        <v>0.2</v>
      </c>
      <c r="U358" s="7">
        <v>0.5</v>
      </c>
      <c r="W358" s="7" t="s">
        <v>12</v>
      </c>
      <c r="X358" s="7" t="s">
        <v>13</v>
      </c>
    </row>
    <row r="359" spans="1:25" s="7" customFormat="1" hidden="1" x14ac:dyDescent="0.25">
      <c r="A359" s="6" t="s">
        <v>0</v>
      </c>
      <c r="B359" s="7" t="s">
        <v>189</v>
      </c>
      <c r="C359" s="7" t="s">
        <v>190</v>
      </c>
      <c r="D359" s="7" t="s">
        <v>191</v>
      </c>
      <c r="E359" s="8">
        <v>586</v>
      </c>
      <c r="F359" s="7" t="s">
        <v>196</v>
      </c>
      <c r="G359" s="7" t="s">
        <v>42</v>
      </c>
      <c r="H359" s="9">
        <v>43122.548611111109</v>
      </c>
      <c r="I359" s="7" t="s">
        <v>6</v>
      </c>
      <c r="J359" s="8">
        <v>0.2</v>
      </c>
      <c r="K359" s="8" t="s">
        <v>7</v>
      </c>
      <c r="L359" s="8">
        <v>1</v>
      </c>
      <c r="M359" s="7" t="s">
        <v>193</v>
      </c>
      <c r="N359" s="7" t="s">
        <v>192</v>
      </c>
      <c r="O359" s="8">
        <v>1626542</v>
      </c>
      <c r="P359" s="7" t="s">
        <v>38</v>
      </c>
      <c r="Q359" s="7">
        <v>1.4</v>
      </c>
      <c r="R359" s="7">
        <f t="shared" si="4"/>
        <v>0</v>
      </c>
      <c r="S359" s="7" t="s">
        <v>39</v>
      </c>
      <c r="T359" s="7">
        <v>0.1</v>
      </c>
      <c r="U359" s="7">
        <v>0.13</v>
      </c>
      <c r="X359" s="7" t="s">
        <v>13</v>
      </c>
    </row>
    <row r="360" spans="1:25" s="7" customFormat="1" x14ac:dyDescent="0.25">
      <c r="A360" s="6" t="s">
        <v>0</v>
      </c>
      <c r="B360" s="7" t="s">
        <v>189</v>
      </c>
      <c r="C360" s="7" t="s">
        <v>190</v>
      </c>
      <c r="D360" s="7" t="s">
        <v>191</v>
      </c>
      <c r="E360" s="8">
        <v>586</v>
      </c>
      <c r="F360" s="7" t="s">
        <v>196</v>
      </c>
      <c r="G360" s="7" t="s">
        <v>42</v>
      </c>
      <c r="H360" s="9">
        <v>43122.548611111109</v>
      </c>
      <c r="I360" s="7" t="s">
        <v>6</v>
      </c>
      <c r="J360" s="8">
        <v>0.2</v>
      </c>
      <c r="K360" s="8" t="s">
        <v>7</v>
      </c>
      <c r="L360" s="8">
        <v>1</v>
      </c>
      <c r="M360" s="7" t="s">
        <v>193</v>
      </c>
      <c r="N360" s="7" t="s">
        <v>192</v>
      </c>
      <c r="O360" s="8">
        <v>1626770</v>
      </c>
      <c r="P360" s="7" t="s">
        <v>187</v>
      </c>
      <c r="Q360" s="7">
        <v>5</v>
      </c>
      <c r="R360" s="7">
        <f t="shared" si="4"/>
        <v>0</v>
      </c>
      <c r="S360" s="7" t="s">
        <v>19</v>
      </c>
      <c r="T360" s="7">
        <v>5</v>
      </c>
      <c r="U360" s="7">
        <v>20</v>
      </c>
      <c r="V360" s="7" t="s">
        <v>11</v>
      </c>
      <c r="W360" s="7" t="s">
        <v>12</v>
      </c>
      <c r="X360" s="7" t="s">
        <v>13</v>
      </c>
      <c r="Y360" s="7" t="s">
        <v>195</v>
      </c>
    </row>
    <row r="361" spans="1:25" hidden="1" x14ac:dyDescent="0.25">
      <c r="A361" s="1" t="s">
        <v>0</v>
      </c>
      <c r="B361" t="s">
        <v>197</v>
      </c>
      <c r="C361" t="s">
        <v>198</v>
      </c>
      <c r="D361" t="s">
        <v>72</v>
      </c>
      <c r="E361">
        <v>321</v>
      </c>
      <c r="F361" t="s">
        <v>199</v>
      </c>
      <c r="G361" t="s">
        <v>5</v>
      </c>
      <c r="H361" s="2">
        <v>43159.506944444445</v>
      </c>
      <c r="I361" t="s">
        <v>6</v>
      </c>
      <c r="J361">
        <v>0.3</v>
      </c>
      <c r="K361" t="s">
        <v>7</v>
      </c>
      <c r="L361">
        <v>0.5</v>
      </c>
      <c r="M361" t="s">
        <v>200</v>
      </c>
      <c r="O361">
        <v>1835310</v>
      </c>
      <c r="P361" t="s">
        <v>9</v>
      </c>
      <c r="Q361">
        <v>0.65</v>
      </c>
      <c r="S361" t="s">
        <v>10</v>
      </c>
      <c r="T361">
        <v>0.65</v>
      </c>
      <c r="U361">
        <v>2.5</v>
      </c>
      <c r="V361" t="s">
        <v>11</v>
      </c>
      <c r="W361" t="s">
        <v>12</v>
      </c>
      <c r="X361" t="s">
        <v>13</v>
      </c>
    </row>
    <row r="362" spans="1:25" hidden="1" x14ac:dyDescent="0.25">
      <c r="A362" s="1" t="s">
        <v>0</v>
      </c>
      <c r="B362" t="s">
        <v>197</v>
      </c>
      <c r="C362" t="s">
        <v>198</v>
      </c>
      <c r="D362" t="s">
        <v>72</v>
      </c>
      <c r="E362">
        <v>321</v>
      </c>
      <c r="F362" t="s">
        <v>199</v>
      </c>
      <c r="G362" t="s">
        <v>5</v>
      </c>
      <c r="H362" s="2">
        <v>43159.506944444445</v>
      </c>
      <c r="I362" t="s">
        <v>6</v>
      </c>
      <c r="J362">
        <v>0.3</v>
      </c>
      <c r="K362" t="s">
        <v>7</v>
      </c>
      <c r="L362">
        <v>0.5</v>
      </c>
      <c r="M362" t="s">
        <v>200</v>
      </c>
      <c r="O362">
        <v>1835284</v>
      </c>
      <c r="P362" t="s">
        <v>14</v>
      </c>
      <c r="Q362">
        <v>2E-3</v>
      </c>
      <c r="S362" t="s">
        <v>10</v>
      </c>
      <c r="T362">
        <v>2E-3</v>
      </c>
      <c r="U362">
        <v>5.0000000000000001E-3</v>
      </c>
      <c r="V362" t="s">
        <v>21</v>
      </c>
      <c r="W362" t="s">
        <v>12</v>
      </c>
      <c r="X362" t="s">
        <v>13</v>
      </c>
    </row>
    <row r="363" spans="1:25" hidden="1" x14ac:dyDescent="0.25">
      <c r="A363" s="1" t="s">
        <v>0</v>
      </c>
      <c r="B363" t="s">
        <v>197</v>
      </c>
      <c r="C363" t="s">
        <v>198</v>
      </c>
      <c r="D363" t="s">
        <v>72</v>
      </c>
      <c r="E363">
        <v>321</v>
      </c>
      <c r="F363" t="s">
        <v>199</v>
      </c>
      <c r="G363" t="s">
        <v>5</v>
      </c>
      <c r="H363" s="2">
        <v>43159.506944444445</v>
      </c>
      <c r="I363" t="s">
        <v>6</v>
      </c>
      <c r="J363">
        <v>0.3</v>
      </c>
      <c r="K363" t="s">
        <v>7</v>
      </c>
      <c r="L363">
        <v>0.5</v>
      </c>
      <c r="M363" t="s">
        <v>200</v>
      </c>
      <c r="O363">
        <v>1835344</v>
      </c>
      <c r="P363" t="s">
        <v>15</v>
      </c>
      <c r="Q363">
        <v>4.5999999999999996</v>
      </c>
      <c r="S363" t="s">
        <v>10</v>
      </c>
      <c r="T363">
        <v>0.5</v>
      </c>
      <c r="U363">
        <v>1</v>
      </c>
      <c r="W363" t="s">
        <v>12</v>
      </c>
      <c r="X363" t="s">
        <v>13</v>
      </c>
    </row>
    <row r="364" spans="1:25" hidden="1" x14ac:dyDescent="0.25">
      <c r="A364" s="1" t="s">
        <v>0</v>
      </c>
      <c r="B364" t="s">
        <v>197</v>
      </c>
      <c r="C364" t="s">
        <v>198</v>
      </c>
      <c r="D364" t="s">
        <v>72</v>
      </c>
      <c r="E364">
        <v>321</v>
      </c>
      <c r="F364" t="s">
        <v>199</v>
      </c>
      <c r="G364" t="s">
        <v>5</v>
      </c>
      <c r="H364" s="2">
        <v>43159.506944444445</v>
      </c>
      <c r="I364" t="s">
        <v>6</v>
      </c>
      <c r="J364">
        <v>0.3</v>
      </c>
      <c r="K364" t="s">
        <v>7</v>
      </c>
      <c r="L364">
        <v>0.5</v>
      </c>
      <c r="M364" t="s">
        <v>200</v>
      </c>
      <c r="O364">
        <v>1835359</v>
      </c>
      <c r="P364" t="s">
        <v>17</v>
      </c>
      <c r="Q364">
        <v>2.1</v>
      </c>
      <c r="S364" t="s">
        <v>10</v>
      </c>
      <c r="T364">
        <v>0.2</v>
      </c>
      <c r="U364">
        <v>0.5</v>
      </c>
      <c r="W364" t="s">
        <v>12</v>
      </c>
      <c r="X364" t="s">
        <v>13</v>
      </c>
    </row>
    <row r="365" spans="1:25" hidden="1" x14ac:dyDescent="0.25">
      <c r="A365" s="1" t="s">
        <v>0</v>
      </c>
      <c r="B365" t="s">
        <v>197</v>
      </c>
      <c r="C365" t="s">
        <v>198</v>
      </c>
      <c r="D365" t="s">
        <v>72</v>
      </c>
      <c r="E365">
        <v>321</v>
      </c>
      <c r="F365" t="s">
        <v>199</v>
      </c>
      <c r="G365" t="s">
        <v>5</v>
      </c>
      <c r="H365" s="2">
        <v>43159.506944444445</v>
      </c>
      <c r="I365" t="s">
        <v>6</v>
      </c>
      <c r="J365">
        <v>0.3</v>
      </c>
      <c r="K365" t="s">
        <v>7</v>
      </c>
      <c r="L365">
        <v>0.5</v>
      </c>
      <c r="M365" t="s">
        <v>200</v>
      </c>
      <c r="O365">
        <v>1835218</v>
      </c>
      <c r="P365" t="s">
        <v>18</v>
      </c>
      <c r="Q365">
        <v>0.55000000000000004</v>
      </c>
      <c r="S365" t="s">
        <v>19</v>
      </c>
      <c r="T365">
        <v>0.55000000000000004</v>
      </c>
      <c r="U365">
        <v>1.7</v>
      </c>
      <c r="V365" t="s">
        <v>11</v>
      </c>
      <c r="W365" t="s">
        <v>12</v>
      </c>
      <c r="X365" t="s">
        <v>13</v>
      </c>
      <c r="Y365" t="s">
        <v>43</v>
      </c>
    </row>
    <row r="366" spans="1:25" hidden="1" x14ac:dyDescent="0.25">
      <c r="A366" s="1" t="s">
        <v>0</v>
      </c>
      <c r="B366" t="s">
        <v>197</v>
      </c>
      <c r="C366" t="s">
        <v>198</v>
      </c>
      <c r="D366" t="s">
        <v>72</v>
      </c>
      <c r="E366">
        <v>321</v>
      </c>
      <c r="F366" t="s">
        <v>199</v>
      </c>
      <c r="G366" t="s">
        <v>5</v>
      </c>
      <c r="H366" s="2">
        <v>43159.506944444445</v>
      </c>
      <c r="I366" t="s">
        <v>6</v>
      </c>
      <c r="J366">
        <v>0.3</v>
      </c>
      <c r="K366" t="s">
        <v>7</v>
      </c>
      <c r="L366">
        <v>0.5</v>
      </c>
      <c r="M366" t="s">
        <v>200</v>
      </c>
      <c r="O366">
        <v>1835249</v>
      </c>
      <c r="P366" t="s">
        <v>20</v>
      </c>
      <c r="Q366">
        <v>0.53</v>
      </c>
      <c r="S366" t="s">
        <v>19</v>
      </c>
      <c r="T366">
        <v>0.4</v>
      </c>
      <c r="U366">
        <v>1.2</v>
      </c>
      <c r="V366" t="s">
        <v>21</v>
      </c>
      <c r="W366" t="s">
        <v>12</v>
      </c>
      <c r="X366" t="s">
        <v>13</v>
      </c>
      <c r="Y366" t="s">
        <v>43</v>
      </c>
    </row>
    <row r="367" spans="1:25" hidden="1" x14ac:dyDescent="0.25">
      <c r="A367" s="1" t="s">
        <v>0</v>
      </c>
      <c r="B367" t="s">
        <v>197</v>
      </c>
      <c r="C367" t="s">
        <v>198</v>
      </c>
      <c r="D367" t="s">
        <v>72</v>
      </c>
      <c r="E367">
        <v>321</v>
      </c>
      <c r="F367" t="s">
        <v>199</v>
      </c>
      <c r="G367" t="s">
        <v>5</v>
      </c>
      <c r="H367" s="2">
        <v>43159.506944444445</v>
      </c>
      <c r="I367" t="s">
        <v>6</v>
      </c>
      <c r="J367">
        <v>0.3</v>
      </c>
      <c r="K367" t="s">
        <v>7</v>
      </c>
      <c r="L367">
        <v>0.5</v>
      </c>
      <c r="M367" t="s">
        <v>200</v>
      </c>
      <c r="O367">
        <v>1835283</v>
      </c>
      <c r="P367" t="s">
        <v>22</v>
      </c>
      <c r="Q367">
        <v>70</v>
      </c>
      <c r="S367" t="s">
        <v>23</v>
      </c>
      <c r="T367">
        <v>2.5</v>
      </c>
      <c r="U367">
        <v>6</v>
      </c>
      <c r="V367" t="s">
        <v>113</v>
      </c>
      <c r="X367" t="s">
        <v>13</v>
      </c>
    </row>
    <row r="368" spans="1:25" hidden="1" x14ac:dyDescent="0.25">
      <c r="A368" s="1" t="s">
        <v>0</v>
      </c>
      <c r="B368" t="s">
        <v>197</v>
      </c>
      <c r="C368" t="s">
        <v>198</v>
      </c>
      <c r="D368" t="s">
        <v>72</v>
      </c>
      <c r="E368">
        <v>321</v>
      </c>
      <c r="F368" t="s">
        <v>199</v>
      </c>
      <c r="G368" t="s">
        <v>5</v>
      </c>
      <c r="H368" s="2">
        <v>43159.506944444445</v>
      </c>
      <c r="I368" t="s">
        <v>6</v>
      </c>
      <c r="J368">
        <v>0.3</v>
      </c>
      <c r="K368" t="s">
        <v>7</v>
      </c>
      <c r="L368">
        <v>0.5</v>
      </c>
      <c r="M368" t="s">
        <v>200</v>
      </c>
      <c r="O368">
        <v>1835268</v>
      </c>
      <c r="P368" t="s">
        <v>24</v>
      </c>
      <c r="Q368">
        <v>86</v>
      </c>
      <c r="S368" t="s">
        <v>25</v>
      </c>
      <c r="T368">
        <v>10</v>
      </c>
      <c r="U368">
        <v>10</v>
      </c>
      <c r="W368" t="s">
        <v>12</v>
      </c>
      <c r="X368" t="s">
        <v>131</v>
      </c>
    </row>
    <row r="369" spans="1:25" hidden="1" x14ac:dyDescent="0.25">
      <c r="A369" s="1" t="s">
        <v>0</v>
      </c>
      <c r="B369" t="s">
        <v>197</v>
      </c>
      <c r="C369" t="s">
        <v>198</v>
      </c>
      <c r="D369" t="s">
        <v>72</v>
      </c>
      <c r="E369">
        <v>321</v>
      </c>
      <c r="F369" t="s">
        <v>199</v>
      </c>
      <c r="G369" t="s">
        <v>5</v>
      </c>
      <c r="H369" s="2">
        <v>43159.506944444445</v>
      </c>
      <c r="I369" t="s">
        <v>6</v>
      </c>
      <c r="J369">
        <v>0.3</v>
      </c>
      <c r="K369" t="s">
        <v>7</v>
      </c>
      <c r="L369">
        <v>0.5</v>
      </c>
      <c r="M369" t="s">
        <v>200</v>
      </c>
      <c r="O369">
        <v>1835325</v>
      </c>
      <c r="P369" t="s">
        <v>27</v>
      </c>
      <c r="Q369">
        <v>3.5000000000000003E-2</v>
      </c>
      <c r="S369" t="s">
        <v>10</v>
      </c>
      <c r="T369">
        <v>3.5000000000000003E-2</v>
      </c>
      <c r="U369">
        <v>0.1</v>
      </c>
      <c r="V369" t="s">
        <v>11</v>
      </c>
      <c r="W369" t="s">
        <v>12</v>
      </c>
      <c r="X369" t="s">
        <v>13</v>
      </c>
    </row>
    <row r="370" spans="1:25" hidden="1" x14ac:dyDescent="0.25">
      <c r="A370" s="1" t="s">
        <v>0</v>
      </c>
      <c r="B370" t="s">
        <v>197</v>
      </c>
      <c r="C370" t="s">
        <v>198</v>
      </c>
      <c r="D370" t="s">
        <v>72</v>
      </c>
      <c r="E370">
        <v>321</v>
      </c>
      <c r="F370" t="s">
        <v>199</v>
      </c>
      <c r="G370" t="s">
        <v>5</v>
      </c>
      <c r="H370" s="2">
        <v>43159.506944444445</v>
      </c>
      <c r="I370" t="s">
        <v>6</v>
      </c>
      <c r="J370">
        <v>0.3</v>
      </c>
      <c r="K370" t="s">
        <v>7</v>
      </c>
      <c r="L370">
        <v>0.5</v>
      </c>
      <c r="M370" t="s">
        <v>200</v>
      </c>
      <c r="O370">
        <v>1835231</v>
      </c>
      <c r="P370" t="s">
        <v>28</v>
      </c>
      <c r="Q370">
        <v>4.8000000000000001E-2</v>
      </c>
      <c r="S370" t="s">
        <v>10</v>
      </c>
      <c r="T370">
        <v>4.0000000000000001E-3</v>
      </c>
      <c r="U370">
        <v>0.01</v>
      </c>
      <c r="W370" t="s">
        <v>12</v>
      </c>
      <c r="X370" t="s">
        <v>13</v>
      </c>
    </row>
    <row r="371" spans="1:25" hidden="1" x14ac:dyDescent="0.25">
      <c r="A371" s="1" t="s">
        <v>0</v>
      </c>
      <c r="B371" t="s">
        <v>197</v>
      </c>
      <c r="C371" t="s">
        <v>198</v>
      </c>
      <c r="D371" t="s">
        <v>72</v>
      </c>
      <c r="E371">
        <v>321</v>
      </c>
      <c r="F371" t="s">
        <v>199</v>
      </c>
      <c r="G371" t="s">
        <v>5</v>
      </c>
      <c r="H371" s="2">
        <v>43159.506944444445</v>
      </c>
      <c r="I371" t="s">
        <v>6</v>
      </c>
      <c r="J371">
        <v>0.3</v>
      </c>
      <c r="K371" t="s">
        <v>7</v>
      </c>
      <c r="L371">
        <v>0.5</v>
      </c>
      <c r="M371" t="s">
        <v>200</v>
      </c>
      <c r="O371">
        <v>1835396</v>
      </c>
      <c r="P371" t="s">
        <v>29</v>
      </c>
      <c r="Q371">
        <v>0.18</v>
      </c>
      <c r="S371" t="s">
        <v>10</v>
      </c>
      <c r="T371">
        <v>0.08</v>
      </c>
      <c r="U371">
        <v>0.2</v>
      </c>
      <c r="V371" t="s">
        <v>21</v>
      </c>
      <c r="W371" t="s">
        <v>12</v>
      </c>
      <c r="X371" t="s">
        <v>13</v>
      </c>
    </row>
    <row r="372" spans="1:25" hidden="1" x14ac:dyDescent="0.25">
      <c r="A372" s="1" t="s">
        <v>0</v>
      </c>
      <c r="B372" t="s">
        <v>197</v>
      </c>
      <c r="C372" t="s">
        <v>198</v>
      </c>
      <c r="D372" t="s">
        <v>72</v>
      </c>
      <c r="E372">
        <v>321</v>
      </c>
      <c r="F372" t="s">
        <v>199</v>
      </c>
      <c r="G372" t="s">
        <v>5</v>
      </c>
      <c r="H372" s="2">
        <v>43159.506944444445</v>
      </c>
      <c r="I372" t="s">
        <v>6</v>
      </c>
      <c r="J372">
        <v>0.3</v>
      </c>
      <c r="K372" t="s">
        <v>7</v>
      </c>
      <c r="L372">
        <v>0.5</v>
      </c>
      <c r="M372" t="s">
        <v>200</v>
      </c>
      <c r="O372">
        <v>1835393</v>
      </c>
      <c r="P372" t="s">
        <v>30</v>
      </c>
      <c r="Q372">
        <v>4.0000000000000001E-3</v>
      </c>
      <c r="S372" t="s">
        <v>10</v>
      </c>
      <c r="T372">
        <v>4.0000000000000001E-3</v>
      </c>
      <c r="U372">
        <v>0.01</v>
      </c>
      <c r="V372" t="s">
        <v>11</v>
      </c>
      <c r="W372" t="s">
        <v>31</v>
      </c>
      <c r="X372" t="s">
        <v>13</v>
      </c>
    </row>
    <row r="373" spans="1:25" hidden="1" x14ac:dyDescent="0.25">
      <c r="A373" s="1" t="s">
        <v>0</v>
      </c>
      <c r="B373" t="s">
        <v>197</v>
      </c>
      <c r="C373" t="s">
        <v>198</v>
      </c>
      <c r="D373" t="s">
        <v>72</v>
      </c>
      <c r="E373">
        <v>321</v>
      </c>
      <c r="F373" t="s">
        <v>199</v>
      </c>
      <c r="G373" t="s">
        <v>5</v>
      </c>
      <c r="H373" s="2">
        <v>43159.506944444445</v>
      </c>
      <c r="I373" t="s">
        <v>6</v>
      </c>
      <c r="J373">
        <v>0.3</v>
      </c>
      <c r="K373" t="s">
        <v>7</v>
      </c>
      <c r="L373">
        <v>0.5</v>
      </c>
      <c r="M373" t="s">
        <v>200</v>
      </c>
      <c r="O373">
        <v>1835262</v>
      </c>
      <c r="P373" t="s">
        <v>32</v>
      </c>
      <c r="Q373">
        <v>0.4</v>
      </c>
      <c r="S373" t="s">
        <v>19</v>
      </c>
      <c r="T373">
        <v>0.4</v>
      </c>
      <c r="U373">
        <v>1.2</v>
      </c>
      <c r="V373" t="s">
        <v>11</v>
      </c>
      <c r="W373" t="s">
        <v>12</v>
      </c>
      <c r="X373" t="s">
        <v>13</v>
      </c>
      <c r="Y373" t="s">
        <v>43</v>
      </c>
    </row>
    <row r="374" spans="1:25" hidden="1" x14ac:dyDescent="0.25">
      <c r="A374" s="1" t="s">
        <v>0</v>
      </c>
      <c r="B374" t="s">
        <v>197</v>
      </c>
      <c r="C374" t="s">
        <v>198</v>
      </c>
      <c r="D374" t="s">
        <v>72</v>
      </c>
      <c r="E374">
        <v>321</v>
      </c>
      <c r="F374" t="s">
        <v>199</v>
      </c>
      <c r="G374" t="s">
        <v>5</v>
      </c>
      <c r="H374" s="2">
        <v>43159.506944444445</v>
      </c>
      <c r="I374" t="s">
        <v>6</v>
      </c>
      <c r="J374">
        <v>0.3</v>
      </c>
      <c r="K374" t="s">
        <v>7</v>
      </c>
      <c r="L374">
        <v>0.5</v>
      </c>
      <c r="M374" t="s">
        <v>200</v>
      </c>
      <c r="O374">
        <v>1835176</v>
      </c>
      <c r="P374" t="s">
        <v>33</v>
      </c>
      <c r="Q374">
        <v>4.0000000000000001E-3</v>
      </c>
      <c r="S374" t="s">
        <v>10</v>
      </c>
      <c r="T374">
        <v>2E-3</v>
      </c>
      <c r="U374">
        <v>5.0000000000000001E-3</v>
      </c>
      <c r="V374" t="s">
        <v>21</v>
      </c>
      <c r="W374" t="s">
        <v>12</v>
      </c>
      <c r="X374" t="s">
        <v>13</v>
      </c>
    </row>
    <row r="375" spans="1:25" hidden="1" x14ac:dyDescent="0.25">
      <c r="A375" s="1" t="s">
        <v>0</v>
      </c>
      <c r="B375" t="s">
        <v>197</v>
      </c>
      <c r="C375" t="s">
        <v>198</v>
      </c>
      <c r="D375" t="s">
        <v>72</v>
      </c>
      <c r="E375">
        <v>321</v>
      </c>
      <c r="F375" t="s">
        <v>199</v>
      </c>
      <c r="G375" t="s">
        <v>5</v>
      </c>
      <c r="H375" s="2">
        <v>43159.506944444445</v>
      </c>
      <c r="I375" t="s">
        <v>6</v>
      </c>
      <c r="J375">
        <v>0.3</v>
      </c>
      <c r="K375" t="s">
        <v>7</v>
      </c>
      <c r="L375">
        <v>0.5</v>
      </c>
      <c r="M375" t="s">
        <v>200</v>
      </c>
      <c r="O375">
        <v>1835323</v>
      </c>
      <c r="P375" t="s">
        <v>34</v>
      </c>
      <c r="Q375">
        <v>16</v>
      </c>
      <c r="S375" t="s">
        <v>10</v>
      </c>
      <c r="T375">
        <v>15</v>
      </c>
      <c r="U375">
        <v>25</v>
      </c>
      <c r="V375" t="s">
        <v>21</v>
      </c>
      <c r="W375" t="s">
        <v>12</v>
      </c>
      <c r="X375" t="s">
        <v>13</v>
      </c>
    </row>
    <row r="376" spans="1:25" hidden="1" x14ac:dyDescent="0.25">
      <c r="A376" s="1" t="s">
        <v>0</v>
      </c>
      <c r="B376" t="s">
        <v>197</v>
      </c>
      <c r="C376" t="s">
        <v>198</v>
      </c>
      <c r="D376" t="s">
        <v>72</v>
      </c>
      <c r="E376">
        <v>321</v>
      </c>
      <c r="F376" t="s">
        <v>199</v>
      </c>
      <c r="G376" t="s">
        <v>5</v>
      </c>
      <c r="H376" s="2">
        <v>43159.506944444445</v>
      </c>
      <c r="I376" t="s">
        <v>6</v>
      </c>
      <c r="J376">
        <v>0.3</v>
      </c>
      <c r="K376" t="s">
        <v>7</v>
      </c>
      <c r="L376">
        <v>0.5</v>
      </c>
      <c r="M376" t="s">
        <v>200</v>
      </c>
      <c r="O376">
        <v>1835179</v>
      </c>
      <c r="P376" t="s">
        <v>35</v>
      </c>
      <c r="Q376">
        <v>2</v>
      </c>
      <c r="S376" t="s">
        <v>10</v>
      </c>
      <c r="T376">
        <v>2</v>
      </c>
      <c r="U376">
        <v>10</v>
      </c>
      <c r="V376" t="s">
        <v>11</v>
      </c>
      <c r="W376" t="s">
        <v>12</v>
      </c>
      <c r="X376" t="s">
        <v>13</v>
      </c>
      <c r="Y376" t="s">
        <v>36</v>
      </c>
    </row>
    <row r="377" spans="1:25" hidden="1" x14ac:dyDescent="0.25">
      <c r="A377" s="1" t="s">
        <v>0</v>
      </c>
      <c r="B377" t="s">
        <v>197</v>
      </c>
      <c r="C377" t="s">
        <v>198</v>
      </c>
      <c r="D377" t="s">
        <v>72</v>
      </c>
      <c r="E377">
        <v>321</v>
      </c>
      <c r="F377" t="s">
        <v>199</v>
      </c>
      <c r="G377" t="s">
        <v>5</v>
      </c>
      <c r="H377" s="2">
        <v>43159.506944444445</v>
      </c>
      <c r="I377" t="s">
        <v>6</v>
      </c>
      <c r="J377">
        <v>0.3</v>
      </c>
      <c r="K377" t="s">
        <v>7</v>
      </c>
      <c r="L377">
        <v>0.5</v>
      </c>
      <c r="M377" t="s">
        <v>200</v>
      </c>
      <c r="O377">
        <v>1835383</v>
      </c>
      <c r="P377" t="s">
        <v>37</v>
      </c>
      <c r="Q377">
        <v>0.85</v>
      </c>
      <c r="S377" t="s">
        <v>10</v>
      </c>
      <c r="T377">
        <v>0.2</v>
      </c>
      <c r="U377">
        <v>0.5</v>
      </c>
      <c r="W377" t="s">
        <v>12</v>
      </c>
      <c r="X377" t="s">
        <v>13</v>
      </c>
    </row>
    <row r="378" spans="1:25" hidden="1" x14ac:dyDescent="0.25">
      <c r="A378" s="1" t="s">
        <v>0</v>
      </c>
      <c r="B378" t="s">
        <v>197</v>
      </c>
      <c r="C378" t="s">
        <v>198</v>
      </c>
      <c r="D378" t="s">
        <v>72</v>
      </c>
      <c r="E378">
        <v>321</v>
      </c>
      <c r="F378" t="s">
        <v>199</v>
      </c>
      <c r="G378" t="s">
        <v>5</v>
      </c>
      <c r="H378" s="2">
        <v>43159.506944444445</v>
      </c>
      <c r="I378" t="s">
        <v>6</v>
      </c>
      <c r="J378">
        <v>0.3</v>
      </c>
      <c r="K378" t="s">
        <v>7</v>
      </c>
      <c r="L378">
        <v>0.5</v>
      </c>
      <c r="M378" t="s">
        <v>200</v>
      </c>
      <c r="O378">
        <v>1835357</v>
      </c>
      <c r="P378" t="s">
        <v>38</v>
      </c>
      <c r="Q378">
        <v>1.8</v>
      </c>
      <c r="S378" t="s">
        <v>39</v>
      </c>
      <c r="T378">
        <v>0.1</v>
      </c>
      <c r="U378">
        <v>0.13</v>
      </c>
      <c r="X378" t="s">
        <v>13</v>
      </c>
    </row>
    <row r="379" spans="1:25" s="19" customFormat="1" x14ac:dyDescent="0.25">
      <c r="A379" s="18" t="s">
        <v>0</v>
      </c>
      <c r="B379" s="19" t="s">
        <v>197</v>
      </c>
      <c r="C379" s="19" t="s">
        <v>198</v>
      </c>
      <c r="D379" s="19" t="s">
        <v>72</v>
      </c>
      <c r="E379" s="20">
        <v>321</v>
      </c>
      <c r="F379" s="19" t="s">
        <v>201</v>
      </c>
      <c r="G379" s="19" t="s">
        <v>42</v>
      </c>
      <c r="H379" s="21">
        <v>43159.513888888891</v>
      </c>
      <c r="I379" s="19" t="s">
        <v>6</v>
      </c>
      <c r="J379" s="20">
        <v>0.3</v>
      </c>
      <c r="K379" s="20" t="s">
        <v>7</v>
      </c>
      <c r="L379" s="20">
        <v>0.5</v>
      </c>
      <c r="M379" s="19" t="s">
        <v>200</v>
      </c>
      <c r="N379" s="19" t="s">
        <v>199</v>
      </c>
      <c r="O379" s="20">
        <v>1835242</v>
      </c>
      <c r="P379" s="19" t="s">
        <v>9</v>
      </c>
      <c r="Q379" s="19">
        <v>0.65</v>
      </c>
      <c r="R379" s="19">
        <f>(ABS(Q379-Q361)/(Q379+Q361))*200</f>
        <v>0</v>
      </c>
      <c r="S379" s="19" t="s">
        <v>10</v>
      </c>
      <c r="T379" s="19">
        <v>0.65</v>
      </c>
      <c r="U379" s="19">
        <v>2.5</v>
      </c>
      <c r="V379" s="19" t="s">
        <v>11</v>
      </c>
      <c r="W379" s="19" t="s">
        <v>12</v>
      </c>
      <c r="X379" s="19" t="s">
        <v>13</v>
      </c>
    </row>
    <row r="380" spans="1:25" s="19" customFormat="1" x14ac:dyDescent="0.25">
      <c r="A380" s="18" t="s">
        <v>0</v>
      </c>
      <c r="B380" s="19" t="s">
        <v>197</v>
      </c>
      <c r="C380" s="19" t="s">
        <v>198</v>
      </c>
      <c r="D380" s="19" t="s">
        <v>72</v>
      </c>
      <c r="E380" s="20">
        <v>321</v>
      </c>
      <c r="F380" s="19" t="s">
        <v>201</v>
      </c>
      <c r="G380" s="19" t="s">
        <v>42</v>
      </c>
      <c r="H380" s="21">
        <v>43159.513888888891</v>
      </c>
      <c r="I380" s="19" t="s">
        <v>6</v>
      </c>
      <c r="J380" s="20">
        <v>0.3</v>
      </c>
      <c r="K380" s="20" t="s">
        <v>7</v>
      </c>
      <c r="L380" s="20">
        <v>0.5</v>
      </c>
      <c r="M380" s="19" t="s">
        <v>200</v>
      </c>
      <c r="N380" s="19" t="s">
        <v>199</v>
      </c>
      <c r="O380" s="20">
        <v>1835345</v>
      </c>
      <c r="P380" s="19" t="s">
        <v>14</v>
      </c>
      <c r="Q380" s="19">
        <v>2E-3</v>
      </c>
      <c r="R380" s="19">
        <f t="shared" ref="R380:R396" si="5">(ABS(Q380-Q362)/(Q380+Q362))*200</f>
        <v>0</v>
      </c>
      <c r="S380" s="19" t="s">
        <v>10</v>
      </c>
      <c r="T380" s="19">
        <v>2E-3</v>
      </c>
      <c r="U380" s="19">
        <v>5.0000000000000001E-3</v>
      </c>
      <c r="V380" s="19" t="s">
        <v>21</v>
      </c>
      <c r="W380" s="19" t="s">
        <v>12</v>
      </c>
      <c r="X380" s="19" t="s">
        <v>13</v>
      </c>
    </row>
    <row r="381" spans="1:25" s="19" customFormat="1" hidden="1" x14ac:dyDescent="0.25">
      <c r="A381" s="18" t="s">
        <v>0</v>
      </c>
      <c r="B381" s="19" t="s">
        <v>197</v>
      </c>
      <c r="C381" s="19" t="s">
        <v>198</v>
      </c>
      <c r="D381" s="19" t="s">
        <v>72</v>
      </c>
      <c r="E381" s="20">
        <v>321</v>
      </c>
      <c r="F381" s="19" t="s">
        <v>201</v>
      </c>
      <c r="G381" s="19" t="s">
        <v>42</v>
      </c>
      <c r="H381" s="21">
        <v>43159.513888888891</v>
      </c>
      <c r="I381" s="19" t="s">
        <v>6</v>
      </c>
      <c r="J381" s="20">
        <v>0.3</v>
      </c>
      <c r="K381" s="20" t="s">
        <v>7</v>
      </c>
      <c r="L381" s="20">
        <v>0.5</v>
      </c>
      <c r="M381" s="19" t="s">
        <v>200</v>
      </c>
      <c r="N381" s="19" t="s">
        <v>199</v>
      </c>
      <c r="O381" s="20">
        <v>1835343</v>
      </c>
      <c r="P381" s="19" t="s">
        <v>15</v>
      </c>
      <c r="Q381" s="19">
        <v>4.7</v>
      </c>
      <c r="R381" s="19">
        <f t="shared" si="5"/>
        <v>2.1505376344086136</v>
      </c>
      <c r="S381" s="19" t="s">
        <v>10</v>
      </c>
      <c r="T381" s="19">
        <v>0.5</v>
      </c>
      <c r="U381" s="19">
        <v>1</v>
      </c>
      <c r="W381" s="19" t="s">
        <v>12</v>
      </c>
      <c r="X381" s="19" t="s">
        <v>13</v>
      </c>
    </row>
    <row r="382" spans="1:25" s="19" customFormat="1" hidden="1" x14ac:dyDescent="0.25">
      <c r="A382" s="18" t="s">
        <v>0</v>
      </c>
      <c r="B382" s="19" t="s">
        <v>197</v>
      </c>
      <c r="C382" s="19" t="s">
        <v>198</v>
      </c>
      <c r="D382" s="19" t="s">
        <v>72</v>
      </c>
      <c r="E382" s="20">
        <v>321</v>
      </c>
      <c r="F382" s="19" t="s">
        <v>201</v>
      </c>
      <c r="G382" s="19" t="s">
        <v>42</v>
      </c>
      <c r="H382" s="21">
        <v>43159.513888888891</v>
      </c>
      <c r="I382" s="19" t="s">
        <v>6</v>
      </c>
      <c r="J382" s="20">
        <v>0.3</v>
      </c>
      <c r="K382" s="20" t="s">
        <v>7</v>
      </c>
      <c r="L382" s="20">
        <v>0.5</v>
      </c>
      <c r="M382" s="19" t="s">
        <v>200</v>
      </c>
      <c r="N382" s="19" t="s">
        <v>199</v>
      </c>
      <c r="O382" s="20">
        <v>1835264</v>
      </c>
      <c r="P382" s="19" t="s">
        <v>17</v>
      </c>
      <c r="Q382" s="19">
        <v>2.1</v>
      </c>
      <c r="R382" s="19">
        <f t="shared" si="5"/>
        <v>0</v>
      </c>
      <c r="S382" s="19" t="s">
        <v>10</v>
      </c>
      <c r="T382" s="19">
        <v>0.2</v>
      </c>
      <c r="U382" s="19">
        <v>0.5</v>
      </c>
      <c r="W382" s="19" t="s">
        <v>12</v>
      </c>
      <c r="X382" s="19" t="s">
        <v>13</v>
      </c>
    </row>
    <row r="383" spans="1:25" s="19" customFormat="1" x14ac:dyDescent="0.25">
      <c r="A383" s="18" t="s">
        <v>0</v>
      </c>
      <c r="B383" s="19" t="s">
        <v>197</v>
      </c>
      <c r="C383" s="19" t="s">
        <v>198</v>
      </c>
      <c r="D383" s="19" t="s">
        <v>72</v>
      </c>
      <c r="E383" s="20">
        <v>321</v>
      </c>
      <c r="F383" s="19" t="s">
        <v>201</v>
      </c>
      <c r="G383" s="19" t="s">
        <v>42</v>
      </c>
      <c r="H383" s="21">
        <v>43159.513888888891</v>
      </c>
      <c r="I383" s="19" t="s">
        <v>6</v>
      </c>
      <c r="J383" s="20">
        <v>0.3</v>
      </c>
      <c r="K383" s="20" t="s">
        <v>7</v>
      </c>
      <c r="L383" s="20">
        <v>0.5</v>
      </c>
      <c r="M383" s="19" t="s">
        <v>200</v>
      </c>
      <c r="N383" s="19" t="s">
        <v>199</v>
      </c>
      <c r="O383" s="20">
        <v>1835326</v>
      </c>
      <c r="P383" s="19" t="s">
        <v>18</v>
      </c>
      <c r="Q383" s="19">
        <v>0.55000000000000004</v>
      </c>
      <c r="R383" s="19">
        <f t="shared" si="5"/>
        <v>0</v>
      </c>
      <c r="S383" s="19" t="s">
        <v>19</v>
      </c>
      <c r="T383" s="19">
        <v>0.55000000000000004</v>
      </c>
      <c r="U383" s="19">
        <v>1.7</v>
      </c>
      <c r="V383" s="19" t="s">
        <v>11</v>
      </c>
      <c r="W383" s="19" t="s">
        <v>12</v>
      </c>
      <c r="X383" s="19" t="s">
        <v>13</v>
      </c>
      <c r="Y383" s="19" t="s">
        <v>43</v>
      </c>
    </row>
    <row r="384" spans="1:25" s="19" customFormat="1" x14ac:dyDescent="0.25">
      <c r="A384" s="18" t="s">
        <v>0</v>
      </c>
      <c r="B384" s="19" t="s">
        <v>197</v>
      </c>
      <c r="C384" s="19" t="s">
        <v>198</v>
      </c>
      <c r="D384" s="19" t="s">
        <v>72</v>
      </c>
      <c r="E384" s="20">
        <v>321</v>
      </c>
      <c r="F384" s="19" t="s">
        <v>201</v>
      </c>
      <c r="G384" s="19" t="s">
        <v>42</v>
      </c>
      <c r="H384" s="21">
        <v>43159.513888888891</v>
      </c>
      <c r="I384" s="19" t="s">
        <v>6</v>
      </c>
      <c r="J384" s="20">
        <v>0.3</v>
      </c>
      <c r="K384" s="20" t="s">
        <v>7</v>
      </c>
      <c r="L384" s="20">
        <v>0.5</v>
      </c>
      <c r="M384" s="19" t="s">
        <v>200</v>
      </c>
      <c r="N384" s="19" t="s">
        <v>199</v>
      </c>
      <c r="O384" s="20">
        <v>1835321</v>
      </c>
      <c r="P384" s="19" t="s">
        <v>20</v>
      </c>
      <c r="Q384" s="19">
        <v>0.51</v>
      </c>
      <c r="R384" s="19">
        <f t="shared" si="5"/>
        <v>3.8461538461538494</v>
      </c>
      <c r="S384" s="19" t="s">
        <v>19</v>
      </c>
      <c r="T384" s="19">
        <v>0.4</v>
      </c>
      <c r="U384" s="19">
        <v>1.2</v>
      </c>
      <c r="V384" s="19" t="s">
        <v>21</v>
      </c>
      <c r="W384" s="19" t="s">
        <v>12</v>
      </c>
      <c r="X384" s="19" t="s">
        <v>13</v>
      </c>
      <c r="Y384" s="19" t="s">
        <v>43</v>
      </c>
    </row>
    <row r="385" spans="1:25" s="19" customFormat="1" hidden="1" x14ac:dyDescent="0.25">
      <c r="A385" s="18" t="s">
        <v>0</v>
      </c>
      <c r="B385" s="19" t="s">
        <v>197</v>
      </c>
      <c r="C385" s="19" t="s">
        <v>198</v>
      </c>
      <c r="D385" s="19" t="s">
        <v>72</v>
      </c>
      <c r="E385" s="20">
        <v>321</v>
      </c>
      <c r="F385" s="19" t="s">
        <v>201</v>
      </c>
      <c r="G385" s="19" t="s">
        <v>42</v>
      </c>
      <c r="H385" s="21">
        <v>43159.513888888891</v>
      </c>
      <c r="I385" s="19" t="s">
        <v>6</v>
      </c>
      <c r="J385" s="20">
        <v>0.3</v>
      </c>
      <c r="K385" s="20" t="s">
        <v>7</v>
      </c>
      <c r="L385" s="20">
        <v>0.5</v>
      </c>
      <c r="M385" s="19" t="s">
        <v>200</v>
      </c>
      <c r="N385" s="19" t="s">
        <v>199</v>
      </c>
      <c r="O385" s="20">
        <v>1835263</v>
      </c>
      <c r="P385" s="19" t="s">
        <v>22</v>
      </c>
      <c r="Q385" s="19">
        <v>69</v>
      </c>
      <c r="R385" s="19">
        <f t="shared" si="5"/>
        <v>1.4388489208633095</v>
      </c>
      <c r="S385" s="19" t="s">
        <v>23</v>
      </c>
      <c r="T385" s="19">
        <v>2.5</v>
      </c>
      <c r="U385" s="19">
        <v>6</v>
      </c>
      <c r="X385" s="19" t="s">
        <v>13</v>
      </c>
    </row>
    <row r="386" spans="1:25" s="19" customFormat="1" hidden="1" x14ac:dyDescent="0.25">
      <c r="A386" s="18" t="s">
        <v>0</v>
      </c>
      <c r="B386" s="19" t="s">
        <v>197</v>
      </c>
      <c r="C386" s="19" t="s">
        <v>198</v>
      </c>
      <c r="D386" s="19" t="s">
        <v>72</v>
      </c>
      <c r="E386" s="20">
        <v>321</v>
      </c>
      <c r="F386" s="19" t="s">
        <v>201</v>
      </c>
      <c r="G386" s="19" t="s">
        <v>42</v>
      </c>
      <c r="H386" s="21">
        <v>43159.513888888891</v>
      </c>
      <c r="I386" s="19" t="s">
        <v>6</v>
      </c>
      <c r="J386" s="20">
        <v>0.3</v>
      </c>
      <c r="K386" s="20" t="s">
        <v>7</v>
      </c>
      <c r="L386" s="20">
        <v>0.5</v>
      </c>
      <c r="M386" s="19" t="s">
        <v>200</v>
      </c>
      <c r="N386" s="19" t="s">
        <v>199</v>
      </c>
      <c r="O386" s="20">
        <v>1835166</v>
      </c>
      <c r="P386" s="19" t="s">
        <v>24</v>
      </c>
      <c r="Q386" s="19">
        <v>185</v>
      </c>
      <c r="R386" s="19">
        <f t="shared" si="5"/>
        <v>73.062730627306266</v>
      </c>
      <c r="S386" s="19" t="s">
        <v>25</v>
      </c>
      <c r="T386" s="19">
        <v>10</v>
      </c>
      <c r="U386" s="19">
        <v>10</v>
      </c>
      <c r="W386" s="19" t="s">
        <v>12</v>
      </c>
      <c r="X386" s="19" t="s">
        <v>131</v>
      </c>
    </row>
    <row r="387" spans="1:25" s="19" customFormat="1" x14ac:dyDescent="0.25">
      <c r="A387" s="18" t="s">
        <v>0</v>
      </c>
      <c r="B387" s="19" t="s">
        <v>197</v>
      </c>
      <c r="C387" s="19" t="s">
        <v>198</v>
      </c>
      <c r="D387" s="19" t="s">
        <v>72</v>
      </c>
      <c r="E387" s="20">
        <v>321</v>
      </c>
      <c r="F387" s="19" t="s">
        <v>201</v>
      </c>
      <c r="G387" s="19" t="s">
        <v>42</v>
      </c>
      <c r="H387" s="21">
        <v>43159.513888888891</v>
      </c>
      <c r="I387" s="19" t="s">
        <v>6</v>
      </c>
      <c r="J387" s="20">
        <v>0.3</v>
      </c>
      <c r="K387" s="20" t="s">
        <v>7</v>
      </c>
      <c r="L387" s="20">
        <v>0.5</v>
      </c>
      <c r="M387" s="19" t="s">
        <v>200</v>
      </c>
      <c r="N387" s="19" t="s">
        <v>199</v>
      </c>
      <c r="O387" s="20">
        <v>1835339</v>
      </c>
      <c r="P387" s="19" t="s">
        <v>27</v>
      </c>
      <c r="Q387" s="19">
        <v>3.5000000000000003E-2</v>
      </c>
      <c r="R387" s="19">
        <f t="shared" si="5"/>
        <v>0</v>
      </c>
      <c r="S387" s="19" t="s">
        <v>10</v>
      </c>
      <c r="T387" s="19">
        <v>3.5000000000000003E-2</v>
      </c>
      <c r="U387" s="19">
        <v>0.1</v>
      </c>
      <c r="V387" s="19" t="s">
        <v>11</v>
      </c>
      <c r="W387" s="19" t="s">
        <v>12</v>
      </c>
      <c r="X387" s="19" t="s">
        <v>13</v>
      </c>
    </row>
    <row r="388" spans="1:25" s="19" customFormat="1" hidden="1" x14ac:dyDescent="0.25">
      <c r="A388" s="18" t="s">
        <v>0</v>
      </c>
      <c r="B388" s="19" t="s">
        <v>197</v>
      </c>
      <c r="C388" s="19" t="s">
        <v>198</v>
      </c>
      <c r="D388" s="19" t="s">
        <v>72</v>
      </c>
      <c r="E388" s="20">
        <v>321</v>
      </c>
      <c r="F388" s="19" t="s">
        <v>201</v>
      </c>
      <c r="G388" s="19" t="s">
        <v>42</v>
      </c>
      <c r="H388" s="21">
        <v>43159.513888888891</v>
      </c>
      <c r="I388" s="19" t="s">
        <v>6</v>
      </c>
      <c r="J388" s="20">
        <v>0.3</v>
      </c>
      <c r="K388" s="20" t="s">
        <v>7</v>
      </c>
      <c r="L388" s="20">
        <v>0.5</v>
      </c>
      <c r="M388" s="19" t="s">
        <v>200</v>
      </c>
      <c r="N388" s="19" t="s">
        <v>199</v>
      </c>
      <c r="O388" s="20">
        <v>1835353</v>
      </c>
      <c r="P388" s="19" t="s">
        <v>28</v>
      </c>
      <c r="Q388" s="19">
        <v>4.7E-2</v>
      </c>
      <c r="R388" s="19">
        <f t="shared" si="5"/>
        <v>2.1052631578947385</v>
      </c>
      <c r="S388" s="19" t="s">
        <v>10</v>
      </c>
      <c r="T388" s="19">
        <v>4.0000000000000001E-3</v>
      </c>
      <c r="U388" s="19">
        <v>0.01</v>
      </c>
      <c r="W388" s="19" t="s">
        <v>12</v>
      </c>
      <c r="X388" s="19" t="s">
        <v>13</v>
      </c>
    </row>
    <row r="389" spans="1:25" s="19" customFormat="1" hidden="1" x14ac:dyDescent="0.25">
      <c r="A389" s="18" t="s">
        <v>0</v>
      </c>
      <c r="B389" s="19" t="s">
        <v>197</v>
      </c>
      <c r="C389" s="19" t="s">
        <v>198</v>
      </c>
      <c r="D389" s="19" t="s">
        <v>72</v>
      </c>
      <c r="E389" s="20">
        <v>321</v>
      </c>
      <c r="F389" s="19" t="s">
        <v>201</v>
      </c>
      <c r="G389" s="19" t="s">
        <v>42</v>
      </c>
      <c r="H389" s="21">
        <v>43159.513888888891</v>
      </c>
      <c r="I389" s="19" t="s">
        <v>6</v>
      </c>
      <c r="J389" s="20">
        <v>0.3</v>
      </c>
      <c r="K389" s="20" t="s">
        <v>7</v>
      </c>
      <c r="L389" s="20">
        <v>0.5</v>
      </c>
      <c r="M389" s="19" t="s">
        <v>200</v>
      </c>
      <c r="N389" s="19" t="s">
        <v>199</v>
      </c>
      <c r="O389" s="20">
        <v>1835165</v>
      </c>
      <c r="P389" s="19" t="s">
        <v>29</v>
      </c>
      <c r="Q389" s="19">
        <v>0.2</v>
      </c>
      <c r="R389" s="19">
        <f t="shared" si="5"/>
        <v>10.526315789473694</v>
      </c>
      <c r="S389" s="19" t="s">
        <v>10</v>
      </c>
      <c r="T389" s="19">
        <v>0.08</v>
      </c>
      <c r="U389" s="19">
        <v>0.2</v>
      </c>
      <c r="W389" s="19" t="s">
        <v>12</v>
      </c>
      <c r="X389" s="19" t="s">
        <v>13</v>
      </c>
    </row>
    <row r="390" spans="1:25" s="19" customFormat="1" x14ac:dyDescent="0.25">
      <c r="A390" s="18" t="s">
        <v>0</v>
      </c>
      <c r="B390" s="19" t="s">
        <v>197</v>
      </c>
      <c r="C390" s="19" t="s">
        <v>198</v>
      </c>
      <c r="D390" s="19" t="s">
        <v>72</v>
      </c>
      <c r="E390" s="20">
        <v>321</v>
      </c>
      <c r="F390" s="19" t="s">
        <v>201</v>
      </c>
      <c r="G390" s="19" t="s">
        <v>42</v>
      </c>
      <c r="H390" s="21">
        <v>43159.513888888891</v>
      </c>
      <c r="I390" s="19" t="s">
        <v>6</v>
      </c>
      <c r="J390" s="20">
        <v>0.3</v>
      </c>
      <c r="K390" s="20" t="s">
        <v>7</v>
      </c>
      <c r="L390" s="20">
        <v>0.5</v>
      </c>
      <c r="M390" s="19" t="s">
        <v>200</v>
      </c>
      <c r="N390" s="19" t="s">
        <v>199</v>
      </c>
      <c r="O390" s="20">
        <v>1835221</v>
      </c>
      <c r="P390" s="19" t="s">
        <v>30</v>
      </c>
      <c r="Q390" s="19">
        <v>4.0000000000000001E-3</v>
      </c>
      <c r="R390" s="19">
        <f t="shared" si="5"/>
        <v>0</v>
      </c>
      <c r="S390" s="19" t="s">
        <v>10</v>
      </c>
      <c r="T390" s="19">
        <v>4.0000000000000001E-3</v>
      </c>
      <c r="U390" s="19">
        <v>0.01</v>
      </c>
      <c r="V390" s="19" t="s">
        <v>11</v>
      </c>
      <c r="W390" s="19" t="s">
        <v>31</v>
      </c>
      <c r="X390" s="19" t="s">
        <v>13</v>
      </c>
    </row>
    <row r="391" spans="1:25" s="19" customFormat="1" x14ac:dyDescent="0.25">
      <c r="A391" s="18" t="s">
        <v>0</v>
      </c>
      <c r="B391" s="19" t="s">
        <v>197</v>
      </c>
      <c r="C391" s="19" t="s">
        <v>198</v>
      </c>
      <c r="D391" s="19" t="s">
        <v>72</v>
      </c>
      <c r="E391" s="20">
        <v>321</v>
      </c>
      <c r="F391" s="19" t="s">
        <v>201</v>
      </c>
      <c r="G391" s="19" t="s">
        <v>42</v>
      </c>
      <c r="H391" s="21">
        <v>43159.513888888891</v>
      </c>
      <c r="I391" s="19" t="s">
        <v>6</v>
      </c>
      <c r="J391" s="20">
        <v>0.3</v>
      </c>
      <c r="K391" s="20" t="s">
        <v>7</v>
      </c>
      <c r="L391" s="20">
        <v>0.5</v>
      </c>
      <c r="M391" s="19" t="s">
        <v>200</v>
      </c>
      <c r="N391" s="19" t="s">
        <v>199</v>
      </c>
      <c r="O391" s="20">
        <v>1835401</v>
      </c>
      <c r="P391" s="19" t="s">
        <v>32</v>
      </c>
      <c r="Q391" s="19">
        <v>0.4</v>
      </c>
      <c r="R391" s="19">
        <f t="shared" si="5"/>
        <v>0</v>
      </c>
      <c r="S391" s="19" t="s">
        <v>19</v>
      </c>
      <c r="T391" s="19">
        <v>0.4</v>
      </c>
      <c r="U391" s="19">
        <v>1.2</v>
      </c>
      <c r="V391" s="19" t="s">
        <v>11</v>
      </c>
      <c r="W391" s="19" t="s">
        <v>12</v>
      </c>
      <c r="X391" s="19" t="s">
        <v>13</v>
      </c>
      <c r="Y391" s="19" t="s">
        <v>43</v>
      </c>
    </row>
    <row r="392" spans="1:25" s="19" customFormat="1" x14ac:dyDescent="0.25">
      <c r="A392" s="18" t="s">
        <v>0</v>
      </c>
      <c r="B392" s="19" t="s">
        <v>197</v>
      </c>
      <c r="C392" s="19" t="s">
        <v>198</v>
      </c>
      <c r="D392" s="19" t="s">
        <v>72</v>
      </c>
      <c r="E392" s="20">
        <v>321</v>
      </c>
      <c r="F392" s="19" t="s">
        <v>201</v>
      </c>
      <c r="G392" s="19" t="s">
        <v>42</v>
      </c>
      <c r="H392" s="21">
        <v>43159.513888888891</v>
      </c>
      <c r="I392" s="19" t="s">
        <v>6</v>
      </c>
      <c r="J392" s="20">
        <v>0.3</v>
      </c>
      <c r="K392" s="20" t="s">
        <v>7</v>
      </c>
      <c r="L392" s="20">
        <v>0.5</v>
      </c>
      <c r="M392" s="19" t="s">
        <v>200</v>
      </c>
      <c r="N392" s="19" t="s">
        <v>199</v>
      </c>
      <c r="O392" s="20">
        <v>1835382</v>
      </c>
      <c r="P392" s="19" t="s">
        <v>33</v>
      </c>
      <c r="Q392" s="19">
        <v>4.0000000000000001E-3</v>
      </c>
      <c r="R392" s="19">
        <f t="shared" si="5"/>
        <v>0</v>
      </c>
      <c r="S392" s="19" t="s">
        <v>10</v>
      </c>
      <c r="T392" s="19">
        <v>2E-3</v>
      </c>
      <c r="U392" s="19">
        <v>5.0000000000000001E-3</v>
      </c>
      <c r="V392" s="19" t="s">
        <v>21</v>
      </c>
      <c r="W392" s="19" t="s">
        <v>12</v>
      </c>
      <c r="X392" s="19" t="s">
        <v>13</v>
      </c>
    </row>
    <row r="393" spans="1:25" s="19" customFormat="1" x14ac:dyDescent="0.25">
      <c r="A393" s="18" t="s">
        <v>0</v>
      </c>
      <c r="B393" s="19" t="s">
        <v>197</v>
      </c>
      <c r="C393" s="19" t="s">
        <v>198</v>
      </c>
      <c r="D393" s="19" t="s">
        <v>72</v>
      </c>
      <c r="E393" s="20">
        <v>321</v>
      </c>
      <c r="F393" s="19" t="s">
        <v>201</v>
      </c>
      <c r="G393" s="19" t="s">
        <v>42</v>
      </c>
      <c r="H393" s="21">
        <v>43159.513888888891</v>
      </c>
      <c r="I393" s="19" t="s">
        <v>6</v>
      </c>
      <c r="J393" s="20">
        <v>0.3</v>
      </c>
      <c r="K393" s="20" t="s">
        <v>7</v>
      </c>
      <c r="L393" s="20">
        <v>0.5</v>
      </c>
      <c r="M393" s="19" t="s">
        <v>200</v>
      </c>
      <c r="N393" s="19" t="s">
        <v>199</v>
      </c>
      <c r="O393" s="20">
        <v>1835322</v>
      </c>
      <c r="P393" s="19" t="s">
        <v>34</v>
      </c>
      <c r="Q393" s="19">
        <v>15</v>
      </c>
      <c r="R393" s="19">
        <f t="shared" si="5"/>
        <v>6.4516129032258061</v>
      </c>
      <c r="S393" s="19" t="s">
        <v>10</v>
      </c>
      <c r="T393" s="19">
        <v>15</v>
      </c>
      <c r="U393" s="19">
        <v>25</v>
      </c>
      <c r="V393" s="19" t="s">
        <v>11</v>
      </c>
      <c r="W393" s="19" t="s">
        <v>12</v>
      </c>
      <c r="X393" s="19" t="s">
        <v>13</v>
      </c>
    </row>
    <row r="394" spans="1:25" s="19" customFormat="1" x14ac:dyDescent="0.25">
      <c r="A394" s="18" t="s">
        <v>0</v>
      </c>
      <c r="B394" s="19" t="s">
        <v>197</v>
      </c>
      <c r="C394" s="19" t="s">
        <v>198</v>
      </c>
      <c r="D394" s="19" t="s">
        <v>72</v>
      </c>
      <c r="E394" s="20">
        <v>321</v>
      </c>
      <c r="F394" s="19" t="s">
        <v>201</v>
      </c>
      <c r="G394" s="19" t="s">
        <v>42</v>
      </c>
      <c r="H394" s="21">
        <v>43159.513888888891</v>
      </c>
      <c r="I394" s="19" t="s">
        <v>6</v>
      </c>
      <c r="J394" s="20">
        <v>0.3</v>
      </c>
      <c r="K394" s="20" t="s">
        <v>7</v>
      </c>
      <c r="L394" s="20">
        <v>0.5</v>
      </c>
      <c r="M394" s="19" t="s">
        <v>200</v>
      </c>
      <c r="N394" s="19" t="s">
        <v>199</v>
      </c>
      <c r="O394" s="20">
        <v>1835354</v>
      </c>
      <c r="P394" s="19" t="s">
        <v>35</v>
      </c>
      <c r="Q394" s="19">
        <v>2</v>
      </c>
      <c r="R394" s="19">
        <f t="shared" si="5"/>
        <v>0</v>
      </c>
      <c r="S394" s="19" t="s">
        <v>10</v>
      </c>
      <c r="T394" s="19">
        <v>2</v>
      </c>
      <c r="U394" s="19">
        <v>10</v>
      </c>
      <c r="V394" s="19" t="s">
        <v>11</v>
      </c>
      <c r="W394" s="19" t="s">
        <v>12</v>
      </c>
      <c r="X394" s="19" t="s">
        <v>13</v>
      </c>
      <c r="Y394" s="19" t="s">
        <v>36</v>
      </c>
    </row>
    <row r="395" spans="1:25" s="19" customFormat="1" hidden="1" x14ac:dyDescent="0.25">
      <c r="A395" s="18" t="s">
        <v>0</v>
      </c>
      <c r="B395" s="19" t="s">
        <v>197</v>
      </c>
      <c r="C395" s="19" t="s">
        <v>198</v>
      </c>
      <c r="D395" s="19" t="s">
        <v>72</v>
      </c>
      <c r="E395" s="20">
        <v>321</v>
      </c>
      <c r="F395" s="19" t="s">
        <v>201</v>
      </c>
      <c r="G395" s="19" t="s">
        <v>42</v>
      </c>
      <c r="H395" s="21">
        <v>43159.513888888891</v>
      </c>
      <c r="I395" s="19" t="s">
        <v>6</v>
      </c>
      <c r="J395" s="20">
        <v>0.3</v>
      </c>
      <c r="K395" s="20" t="s">
        <v>7</v>
      </c>
      <c r="L395" s="20">
        <v>0.5</v>
      </c>
      <c r="M395" s="19" t="s">
        <v>200</v>
      </c>
      <c r="N395" s="19" t="s">
        <v>199</v>
      </c>
      <c r="O395" s="20">
        <v>1835253</v>
      </c>
      <c r="P395" s="19" t="s">
        <v>37</v>
      </c>
      <c r="Q395" s="19">
        <v>0.85</v>
      </c>
      <c r="R395" s="19">
        <f t="shared" si="5"/>
        <v>0</v>
      </c>
      <c r="S395" s="19" t="s">
        <v>10</v>
      </c>
      <c r="T395" s="19">
        <v>0.2</v>
      </c>
      <c r="U395" s="19">
        <v>0.5</v>
      </c>
      <c r="W395" s="19" t="s">
        <v>12</v>
      </c>
      <c r="X395" s="19" t="s">
        <v>13</v>
      </c>
    </row>
    <row r="396" spans="1:25" s="19" customFormat="1" hidden="1" x14ac:dyDescent="0.25">
      <c r="A396" s="18" t="s">
        <v>0</v>
      </c>
      <c r="B396" s="19" t="s">
        <v>197</v>
      </c>
      <c r="C396" s="19" t="s">
        <v>198</v>
      </c>
      <c r="D396" s="19" t="s">
        <v>72</v>
      </c>
      <c r="E396" s="20">
        <v>321</v>
      </c>
      <c r="F396" s="19" t="s">
        <v>201</v>
      </c>
      <c r="G396" s="19" t="s">
        <v>42</v>
      </c>
      <c r="H396" s="21">
        <v>43159.513888888891</v>
      </c>
      <c r="I396" s="19" t="s">
        <v>6</v>
      </c>
      <c r="J396" s="20">
        <v>0.3</v>
      </c>
      <c r="K396" s="20" t="s">
        <v>7</v>
      </c>
      <c r="L396" s="20">
        <v>0.5</v>
      </c>
      <c r="M396" s="19" t="s">
        <v>200</v>
      </c>
      <c r="N396" s="19" t="s">
        <v>199</v>
      </c>
      <c r="O396" s="20">
        <v>1835297</v>
      </c>
      <c r="P396" s="19" t="s">
        <v>38</v>
      </c>
      <c r="Q396" s="19">
        <v>1.8</v>
      </c>
      <c r="R396" s="19">
        <f t="shared" si="5"/>
        <v>0</v>
      </c>
      <c r="S396" s="19" t="s">
        <v>39</v>
      </c>
      <c r="T396" s="19">
        <v>0.1</v>
      </c>
      <c r="U396" s="19">
        <v>0.13</v>
      </c>
      <c r="X396" s="19" t="s">
        <v>13</v>
      </c>
    </row>
    <row r="397" spans="1:25" hidden="1" x14ac:dyDescent="0.25">
      <c r="A397" s="1" t="s">
        <v>0</v>
      </c>
      <c r="B397" t="s">
        <v>202</v>
      </c>
      <c r="C397" t="s">
        <v>203</v>
      </c>
      <c r="D397" t="s">
        <v>3</v>
      </c>
      <c r="E397" t="s">
        <v>204</v>
      </c>
      <c r="F397" t="s">
        <v>205</v>
      </c>
      <c r="G397" t="s">
        <v>5</v>
      </c>
      <c r="H397" s="2">
        <v>43137.444444444445</v>
      </c>
      <c r="I397" t="s">
        <v>6</v>
      </c>
      <c r="J397">
        <v>0.3</v>
      </c>
      <c r="K397" t="s">
        <v>7</v>
      </c>
      <c r="L397">
        <v>2.2999999999999998</v>
      </c>
      <c r="M397" t="s">
        <v>206</v>
      </c>
      <c r="O397">
        <v>1615907</v>
      </c>
      <c r="P397" t="s">
        <v>9</v>
      </c>
      <c r="Q397">
        <v>8.1999999999999993</v>
      </c>
      <c r="S397" t="s">
        <v>10</v>
      </c>
      <c r="T397">
        <v>0.65</v>
      </c>
      <c r="U397">
        <v>2.5</v>
      </c>
      <c r="W397" t="s">
        <v>12</v>
      </c>
      <c r="X397" t="s">
        <v>13</v>
      </c>
    </row>
    <row r="398" spans="1:25" hidden="1" x14ac:dyDescent="0.25">
      <c r="A398" s="1" t="s">
        <v>0</v>
      </c>
      <c r="B398" t="s">
        <v>202</v>
      </c>
      <c r="C398" t="s">
        <v>203</v>
      </c>
      <c r="D398" t="s">
        <v>3</v>
      </c>
      <c r="E398" t="s">
        <v>204</v>
      </c>
      <c r="F398" t="s">
        <v>205</v>
      </c>
      <c r="G398" t="s">
        <v>5</v>
      </c>
      <c r="H398" s="2">
        <v>43137.444444444445</v>
      </c>
      <c r="I398" t="s">
        <v>6</v>
      </c>
      <c r="J398">
        <v>0.3</v>
      </c>
      <c r="K398" t="s">
        <v>7</v>
      </c>
      <c r="L398">
        <v>2.2999999999999998</v>
      </c>
      <c r="M398" t="s">
        <v>206</v>
      </c>
      <c r="O398">
        <v>1615841</v>
      </c>
      <c r="P398" t="s">
        <v>14</v>
      </c>
      <c r="Q398">
        <v>3.0000000000000001E-3</v>
      </c>
      <c r="S398" t="s">
        <v>10</v>
      </c>
      <c r="T398">
        <v>2E-3</v>
      </c>
      <c r="U398">
        <v>5.0000000000000001E-3</v>
      </c>
      <c r="V398" t="s">
        <v>21</v>
      </c>
      <c r="W398" t="s">
        <v>12</v>
      </c>
      <c r="X398" t="s">
        <v>13</v>
      </c>
    </row>
    <row r="399" spans="1:25" hidden="1" x14ac:dyDescent="0.25">
      <c r="A399" s="1" t="s">
        <v>0</v>
      </c>
      <c r="B399" t="s">
        <v>202</v>
      </c>
      <c r="C399" t="s">
        <v>203</v>
      </c>
      <c r="D399" t="s">
        <v>3</v>
      </c>
      <c r="E399" t="s">
        <v>204</v>
      </c>
      <c r="F399" t="s">
        <v>205</v>
      </c>
      <c r="G399" t="s">
        <v>5</v>
      </c>
      <c r="H399" s="2">
        <v>43137.444444444445</v>
      </c>
      <c r="I399" t="s">
        <v>6</v>
      </c>
      <c r="J399">
        <v>0.3</v>
      </c>
      <c r="K399" t="s">
        <v>7</v>
      </c>
      <c r="L399">
        <v>2.2999999999999998</v>
      </c>
      <c r="M399" t="s">
        <v>206</v>
      </c>
      <c r="O399">
        <v>1615807</v>
      </c>
      <c r="P399" t="s">
        <v>15</v>
      </c>
      <c r="Q399">
        <v>5.0999999999999996</v>
      </c>
      <c r="S399" t="s">
        <v>10</v>
      </c>
      <c r="T399">
        <v>0.5</v>
      </c>
      <c r="U399">
        <v>1</v>
      </c>
      <c r="W399" t="s">
        <v>12</v>
      </c>
      <c r="X399" t="s">
        <v>13</v>
      </c>
    </row>
    <row r="400" spans="1:25" hidden="1" x14ac:dyDescent="0.25">
      <c r="A400" s="1" t="s">
        <v>0</v>
      </c>
      <c r="B400" t="s">
        <v>202</v>
      </c>
      <c r="C400" t="s">
        <v>203</v>
      </c>
      <c r="D400" t="s">
        <v>3</v>
      </c>
      <c r="E400" t="s">
        <v>204</v>
      </c>
      <c r="F400" t="s">
        <v>205</v>
      </c>
      <c r="G400" t="s">
        <v>5</v>
      </c>
      <c r="H400" s="2">
        <v>43137.444444444445</v>
      </c>
      <c r="I400" t="s">
        <v>6</v>
      </c>
      <c r="J400">
        <v>0.3</v>
      </c>
      <c r="K400" t="s">
        <v>7</v>
      </c>
      <c r="L400">
        <v>2.2999999999999998</v>
      </c>
      <c r="M400" t="s">
        <v>206</v>
      </c>
      <c r="O400">
        <v>1615850</v>
      </c>
      <c r="P400" t="s">
        <v>17</v>
      </c>
      <c r="Q400">
        <v>3.6</v>
      </c>
      <c r="S400" t="s">
        <v>10</v>
      </c>
      <c r="T400">
        <v>0.2</v>
      </c>
      <c r="U400">
        <v>0.5</v>
      </c>
      <c r="W400" t="s">
        <v>12</v>
      </c>
      <c r="X400" t="s">
        <v>13</v>
      </c>
    </row>
    <row r="401" spans="1:25" hidden="1" x14ac:dyDescent="0.25">
      <c r="A401" s="1" t="s">
        <v>0</v>
      </c>
      <c r="B401" t="s">
        <v>202</v>
      </c>
      <c r="C401" t="s">
        <v>203</v>
      </c>
      <c r="D401" t="s">
        <v>3</v>
      </c>
      <c r="E401" t="s">
        <v>204</v>
      </c>
      <c r="F401" t="s">
        <v>205</v>
      </c>
      <c r="G401" t="s">
        <v>5</v>
      </c>
      <c r="H401" s="2">
        <v>43137.444444444445</v>
      </c>
      <c r="I401" t="s">
        <v>6</v>
      </c>
      <c r="J401">
        <v>0.3</v>
      </c>
      <c r="K401" t="s">
        <v>7</v>
      </c>
      <c r="L401">
        <v>2.2999999999999998</v>
      </c>
      <c r="M401" t="s">
        <v>206</v>
      </c>
      <c r="O401">
        <v>1615898</v>
      </c>
      <c r="P401" t="s">
        <v>18</v>
      </c>
      <c r="Q401">
        <v>0.99</v>
      </c>
      <c r="S401" t="s">
        <v>19</v>
      </c>
      <c r="T401">
        <v>0.55000000000000004</v>
      </c>
      <c r="U401">
        <v>1.7</v>
      </c>
      <c r="V401" t="s">
        <v>21</v>
      </c>
      <c r="W401" t="s">
        <v>12</v>
      </c>
      <c r="X401" t="s">
        <v>13</v>
      </c>
    </row>
    <row r="402" spans="1:25" hidden="1" x14ac:dyDescent="0.25">
      <c r="A402" s="1" t="s">
        <v>0</v>
      </c>
      <c r="B402" t="s">
        <v>202</v>
      </c>
      <c r="C402" t="s">
        <v>203</v>
      </c>
      <c r="D402" t="s">
        <v>3</v>
      </c>
      <c r="E402" t="s">
        <v>204</v>
      </c>
      <c r="F402" t="s">
        <v>205</v>
      </c>
      <c r="G402" t="s">
        <v>5</v>
      </c>
      <c r="H402" s="2">
        <v>43137.444444444445</v>
      </c>
      <c r="I402" t="s">
        <v>6</v>
      </c>
      <c r="J402">
        <v>0.3</v>
      </c>
      <c r="K402" t="s">
        <v>7</v>
      </c>
      <c r="L402">
        <v>2.2999999999999998</v>
      </c>
      <c r="M402" t="s">
        <v>206</v>
      </c>
      <c r="O402">
        <v>1615946</v>
      </c>
      <c r="P402" t="s">
        <v>20</v>
      </c>
      <c r="Q402">
        <v>1.3</v>
      </c>
      <c r="S402" t="s">
        <v>19</v>
      </c>
      <c r="T402">
        <v>0.4</v>
      </c>
      <c r="U402">
        <v>1.2</v>
      </c>
      <c r="W402" t="s">
        <v>12</v>
      </c>
      <c r="X402" t="s">
        <v>13</v>
      </c>
    </row>
    <row r="403" spans="1:25" hidden="1" x14ac:dyDescent="0.25">
      <c r="A403" s="1" t="s">
        <v>0</v>
      </c>
      <c r="B403" t="s">
        <v>202</v>
      </c>
      <c r="C403" t="s">
        <v>203</v>
      </c>
      <c r="D403" t="s">
        <v>3</v>
      </c>
      <c r="E403" t="s">
        <v>204</v>
      </c>
      <c r="F403" t="s">
        <v>205</v>
      </c>
      <c r="G403" t="s">
        <v>5</v>
      </c>
      <c r="H403" s="2">
        <v>43137.444444444445</v>
      </c>
      <c r="I403" t="s">
        <v>6</v>
      </c>
      <c r="J403">
        <v>0.3</v>
      </c>
      <c r="K403" t="s">
        <v>7</v>
      </c>
      <c r="L403">
        <v>2.2999999999999998</v>
      </c>
      <c r="M403" t="s">
        <v>206</v>
      </c>
      <c r="O403">
        <v>1615906</v>
      </c>
      <c r="P403" t="s">
        <v>22</v>
      </c>
      <c r="Q403">
        <v>41</v>
      </c>
      <c r="S403" t="s">
        <v>23</v>
      </c>
      <c r="T403">
        <v>2.5</v>
      </c>
      <c r="U403">
        <v>6</v>
      </c>
      <c r="V403" t="s">
        <v>113</v>
      </c>
      <c r="X403" t="s">
        <v>13</v>
      </c>
    </row>
    <row r="404" spans="1:25" hidden="1" x14ac:dyDescent="0.25">
      <c r="A404" s="1" t="s">
        <v>0</v>
      </c>
      <c r="B404" t="s">
        <v>202</v>
      </c>
      <c r="C404" t="s">
        <v>203</v>
      </c>
      <c r="D404" t="s">
        <v>3</v>
      </c>
      <c r="E404" t="s">
        <v>204</v>
      </c>
      <c r="F404" t="s">
        <v>205</v>
      </c>
      <c r="G404" t="s">
        <v>5</v>
      </c>
      <c r="H404" s="2">
        <v>43137.444444444445</v>
      </c>
      <c r="I404" t="s">
        <v>6</v>
      </c>
      <c r="J404">
        <v>0.3</v>
      </c>
      <c r="K404" t="s">
        <v>7</v>
      </c>
      <c r="L404">
        <v>2.2999999999999998</v>
      </c>
      <c r="M404" t="s">
        <v>206</v>
      </c>
      <c r="O404">
        <v>1615912</v>
      </c>
      <c r="P404" t="s">
        <v>24</v>
      </c>
      <c r="Q404">
        <v>1720</v>
      </c>
      <c r="S404" t="s">
        <v>25</v>
      </c>
      <c r="T404">
        <v>10</v>
      </c>
      <c r="U404">
        <v>10</v>
      </c>
      <c r="W404" t="s">
        <v>12</v>
      </c>
      <c r="X404" t="s">
        <v>131</v>
      </c>
    </row>
    <row r="405" spans="1:25" hidden="1" x14ac:dyDescent="0.25">
      <c r="A405" s="1" t="s">
        <v>0</v>
      </c>
      <c r="B405" t="s">
        <v>202</v>
      </c>
      <c r="C405" t="s">
        <v>203</v>
      </c>
      <c r="D405" t="s">
        <v>3</v>
      </c>
      <c r="E405" t="s">
        <v>204</v>
      </c>
      <c r="F405" t="s">
        <v>205</v>
      </c>
      <c r="G405" t="s">
        <v>5</v>
      </c>
      <c r="H405" s="2">
        <v>43137.444444444445</v>
      </c>
      <c r="I405" t="s">
        <v>6</v>
      </c>
      <c r="J405">
        <v>0.3</v>
      </c>
      <c r="K405" t="s">
        <v>7</v>
      </c>
      <c r="L405">
        <v>2.2999999999999998</v>
      </c>
      <c r="M405" t="s">
        <v>206</v>
      </c>
      <c r="O405">
        <v>1615918</v>
      </c>
      <c r="P405" t="s">
        <v>27</v>
      </c>
      <c r="Q405">
        <v>3.5000000000000003E-2</v>
      </c>
      <c r="S405" t="s">
        <v>10</v>
      </c>
      <c r="T405">
        <v>3.5000000000000003E-2</v>
      </c>
      <c r="U405">
        <v>0.1</v>
      </c>
      <c r="V405" t="s">
        <v>11</v>
      </c>
      <c r="W405" t="s">
        <v>12</v>
      </c>
      <c r="X405" t="s">
        <v>13</v>
      </c>
    </row>
    <row r="406" spans="1:25" hidden="1" x14ac:dyDescent="0.25">
      <c r="A406" s="1" t="s">
        <v>0</v>
      </c>
      <c r="B406" t="s">
        <v>202</v>
      </c>
      <c r="C406" t="s">
        <v>203</v>
      </c>
      <c r="D406" t="s">
        <v>3</v>
      </c>
      <c r="E406" t="s">
        <v>204</v>
      </c>
      <c r="F406" t="s">
        <v>205</v>
      </c>
      <c r="G406" t="s">
        <v>5</v>
      </c>
      <c r="H406" s="2">
        <v>43137.444444444445</v>
      </c>
      <c r="I406" t="s">
        <v>6</v>
      </c>
      <c r="J406">
        <v>0.3</v>
      </c>
      <c r="K406" t="s">
        <v>7</v>
      </c>
      <c r="L406">
        <v>2.2999999999999998</v>
      </c>
      <c r="M406" t="s">
        <v>206</v>
      </c>
      <c r="O406">
        <v>1615973</v>
      </c>
      <c r="P406" t="s">
        <v>28</v>
      </c>
      <c r="Q406">
        <v>0.19</v>
      </c>
      <c r="S406" t="s">
        <v>10</v>
      </c>
      <c r="T406">
        <v>4.0000000000000001E-3</v>
      </c>
      <c r="U406">
        <v>0.01</v>
      </c>
      <c r="W406" t="s">
        <v>12</v>
      </c>
      <c r="X406" t="s">
        <v>13</v>
      </c>
    </row>
    <row r="407" spans="1:25" hidden="1" x14ac:dyDescent="0.25">
      <c r="A407" s="1" t="s">
        <v>0</v>
      </c>
      <c r="B407" t="s">
        <v>202</v>
      </c>
      <c r="C407" t="s">
        <v>203</v>
      </c>
      <c r="D407" t="s">
        <v>3</v>
      </c>
      <c r="E407" t="s">
        <v>204</v>
      </c>
      <c r="F407" t="s">
        <v>205</v>
      </c>
      <c r="G407" t="s">
        <v>5</v>
      </c>
      <c r="H407" s="2">
        <v>43137.444444444445</v>
      </c>
      <c r="I407" t="s">
        <v>6</v>
      </c>
      <c r="J407">
        <v>0.3</v>
      </c>
      <c r="K407" t="s">
        <v>7</v>
      </c>
      <c r="L407">
        <v>2.2999999999999998</v>
      </c>
      <c r="M407" t="s">
        <v>206</v>
      </c>
      <c r="O407">
        <v>1615829</v>
      </c>
      <c r="P407" t="s">
        <v>29</v>
      </c>
      <c r="Q407">
        <v>0.28000000000000003</v>
      </c>
      <c r="S407" t="s">
        <v>10</v>
      </c>
      <c r="T407">
        <v>0.08</v>
      </c>
      <c r="U407">
        <v>0.2</v>
      </c>
      <c r="W407" t="s">
        <v>12</v>
      </c>
      <c r="X407" t="s">
        <v>13</v>
      </c>
    </row>
    <row r="408" spans="1:25" hidden="1" x14ac:dyDescent="0.25">
      <c r="A408" s="1" t="s">
        <v>0</v>
      </c>
      <c r="B408" t="s">
        <v>202</v>
      </c>
      <c r="C408" t="s">
        <v>203</v>
      </c>
      <c r="D408" t="s">
        <v>3</v>
      </c>
      <c r="E408" t="s">
        <v>204</v>
      </c>
      <c r="F408" t="s">
        <v>205</v>
      </c>
      <c r="G408" t="s">
        <v>5</v>
      </c>
      <c r="H408" s="2">
        <v>43137.444444444445</v>
      </c>
      <c r="I408" t="s">
        <v>6</v>
      </c>
      <c r="J408">
        <v>0.3</v>
      </c>
      <c r="K408" t="s">
        <v>7</v>
      </c>
      <c r="L408">
        <v>2.2999999999999998</v>
      </c>
      <c r="M408" t="s">
        <v>206</v>
      </c>
      <c r="O408">
        <v>1615965</v>
      </c>
      <c r="P408" t="s">
        <v>30</v>
      </c>
      <c r="Q408">
        <v>4.0000000000000001E-3</v>
      </c>
      <c r="S408" t="s">
        <v>10</v>
      </c>
      <c r="T408">
        <v>4.0000000000000001E-3</v>
      </c>
      <c r="U408">
        <v>0.01</v>
      </c>
      <c r="V408" t="s">
        <v>11</v>
      </c>
      <c r="W408" t="s">
        <v>31</v>
      </c>
      <c r="X408" t="s">
        <v>13</v>
      </c>
    </row>
    <row r="409" spans="1:25" hidden="1" x14ac:dyDescent="0.25">
      <c r="A409" s="1" t="s">
        <v>0</v>
      </c>
      <c r="B409" t="s">
        <v>202</v>
      </c>
      <c r="C409" t="s">
        <v>203</v>
      </c>
      <c r="D409" t="s">
        <v>3</v>
      </c>
      <c r="E409" t="s">
        <v>204</v>
      </c>
      <c r="F409" t="s">
        <v>205</v>
      </c>
      <c r="G409" t="s">
        <v>5</v>
      </c>
      <c r="H409" s="2">
        <v>43137.444444444445</v>
      </c>
      <c r="I409" t="s">
        <v>6</v>
      </c>
      <c r="J409">
        <v>0.3</v>
      </c>
      <c r="K409" t="s">
        <v>7</v>
      </c>
      <c r="L409">
        <v>2.2999999999999998</v>
      </c>
      <c r="M409" t="s">
        <v>206</v>
      </c>
      <c r="O409">
        <v>1615868</v>
      </c>
      <c r="P409" t="s">
        <v>32</v>
      </c>
      <c r="Q409">
        <v>0.4</v>
      </c>
      <c r="S409" t="s">
        <v>19</v>
      </c>
      <c r="T409">
        <v>0.4</v>
      </c>
      <c r="U409">
        <v>1.2</v>
      </c>
      <c r="V409" t="s">
        <v>11</v>
      </c>
      <c r="W409" t="s">
        <v>12</v>
      </c>
      <c r="X409" t="s">
        <v>13</v>
      </c>
    </row>
    <row r="410" spans="1:25" hidden="1" x14ac:dyDescent="0.25">
      <c r="A410" s="1" t="s">
        <v>0</v>
      </c>
      <c r="B410" t="s">
        <v>202</v>
      </c>
      <c r="C410" t="s">
        <v>203</v>
      </c>
      <c r="D410" t="s">
        <v>3</v>
      </c>
      <c r="E410" t="s">
        <v>204</v>
      </c>
      <c r="F410" t="s">
        <v>205</v>
      </c>
      <c r="G410" t="s">
        <v>5</v>
      </c>
      <c r="H410" s="2">
        <v>43137.444444444445</v>
      </c>
      <c r="I410" t="s">
        <v>6</v>
      </c>
      <c r="J410">
        <v>0.3</v>
      </c>
      <c r="K410" t="s">
        <v>7</v>
      </c>
      <c r="L410">
        <v>2.2999999999999998</v>
      </c>
      <c r="M410" t="s">
        <v>206</v>
      </c>
      <c r="O410">
        <v>1615849</v>
      </c>
      <c r="P410" t="s">
        <v>33</v>
      </c>
      <c r="Q410">
        <v>2.3E-2</v>
      </c>
      <c r="S410" t="s">
        <v>10</v>
      </c>
      <c r="T410">
        <v>2E-3</v>
      </c>
      <c r="U410">
        <v>5.0000000000000001E-3</v>
      </c>
      <c r="W410" t="s">
        <v>12</v>
      </c>
      <c r="X410" t="s">
        <v>13</v>
      </c>
    </row>
    <row r="411" spans="1:25" hidden="1" x14ac:dyDescent="0.25">
      <c r="A411" s="1" t="s">
        <v>0</v>
      </c>
      <c r="B411" t="s">
        <v>202</v>
      </c>
      <c r="C411" t="s">
        <v>203</v>
      </c>
      <c r="D411" t="s">
        <v>3</v>
      </c>
      <c r="E411" t="s">
        <v>204</v>
      </c>
      <c r="F411" t="s">
        <v>205</v>
      </c>
      <c r="G411" t="s">
        <v>5</v>
      </c>
      <c r="H411" s="2">
        <v>43137.444444444445</v>
      </c>
      <c r="I411" t="s">
        <v>6</v>
      </c>
      <c r="J411">
        <v>0.3</v>
      </c>
      <c r="K411" t="s">
        <v>7</v>
      </c>
      <c r="L411">
        <v>2.2999999999999998</v>
      </c>
      <c r="M411" t="s">
        <v>206</v>
      </c>
      <c r="O411">
        <v>1615970</v>
      </c>
      <c r="P411" t="s">
        <v>34</v>
      </c>
      <c r="Q411">
        <v>48</v>
      </c>
      <c r="S411" t="s">
        <v>10</v>
      </c>
      <c r="T411">
        <v>15</v>
      </c>
      <c r="U411">
        <v>25</v>
      </c>
      <c r="W411" t="s">
        <v>12</v>
      </c>
      <c r="X411" t="s">
        <v>13</v>
      </c>
    </row>
    <row r="412" spans="1:25" hidden="1" x14ac:dyDescent="0.25">
      <c r="A412" s="1" t="s">
        <v>0</v>
      </c>
      <c r="B412" t="s">
        <v>202</v>
      </c>
      <c r="C412" t="s">
        <v>203</v>
      </c>
      <c r="D412" t="s">
        <v>3</v>
      </c>
      <c r="E412" t="s">
        <v>204</v>
      </c>
      <c r="F412" t="s">
        <v>205</v>
      </c>
      <c r="G412" t="s">
        <v>5</v>
      </c>
      <c r="H412" s="2">
        <v>43137.444444444445</v>
      </c>
      <c r="I412" t="s">
        <v>6</v>
      </c>
      <c r="J412">
        <v>0.3</v>
      </c>
      <c r="K412" t="s">
        <v>7</v>
      </c>
      <c r="L412">
        <v>2.2999999999999998</v>
      </c>
      <c r="M412" t="s">
        <v>206</v>
      </c>
      <c r="O412">
        <v>1615961</v>
      </c>
      <c r="P412" t="s">
        <v>35</v>
      </c>
      <c r="Q412">
        <v>11</v>
      </c>
      <c r="S412" t="s">
        <v>10</v>
      </c>
      <c r="T412">
        <v>2</v>
      </c>
      <c r="U412">
        <v>10</v>
      </c>
      <c r="W412" t="s">
        <v>12</v>
      </c>
      <c r="X412" t="s">
        <v>13</v>
      </c>
      <c r="Y412" t="s">
        <v>36</v>
      </c>
    </row>
    <row r="413" spans="1:25" hidden="1" x14ac:dyDescent="0.25">
      <c r="A413" s="1" t="s">
        <v>0</v>
      </c>
      <c r="B413" t="s">
        <v>202</v>
      </c>
      <c r="C413" t="s">
        <v>203</v>
      </c>
      <c r="D413" t="s">
        <v>3</v>
      </c>
      <c r="E413" t="s">
        <v>204</v>
      </c>
      <c r="F413" t="s">
        <v>205</v>
      </c>
      <c r="G413" t="s">
        <v>5</v>
      </c>
      <c r="H413" s="2">
        <v>43137.444444444445</v>
      </c>
      <c r="I413" t="s">
        <v>6</v>
      </c>
      <c r="J413">
        <v>0.3</v>
      </c>
      <c r="K413" t="s">
        <v>7</v>
      </c>
      <c r="L413">
        <v>2.2999999999999998</v>
      </c>
      <c r="M413" t="s">
        <v>206</v>
      </c>
      <c r="O413">
        <v>1615836</v>
      </c>
      <c r="P413" t="s">
        <v>37</v>
      </c>
      <c r="Q413">
        <v>1.4</v>
      </c>
      <c r="S413" t="s">
        <v>10</v>
      </c>
      <c r="T413">
        <v>0.2</v>
      </c>
      <c r="U413">
        <v>0.5</v>
      </c>
      <c r="W413" t="s">
        <v>12</v>
      </c>
      <c r="X413" t="s">
        <v>13</v>
      </c>
    </row>
    <row r="414" spans="1:25" hidden="1" x14ac:dyDescent="0.25">
      <c r="A414" s="1" t="s">
        <v>0</v>
      </c>
      <c r="B414" t="s">
        <v>202</v>
      </c>
      <c r="C414" t="s">
        <v>203</v>
      </c>
      <c r="D414" t="s">
        <v>3</v>
      </c>
      <c r="E414" t="s">
        <v>204</v>
      </c>
      <c r="F414" t="s">
        <v>205</v>
      </c>
      <c r="G414" t="s">
        <v>5</v>
      </c>
      <c r="H414" s="2">
        <v>43137.444444444445</v>
      </c>
      <c r="I414" t="s">
        <v>6</v>
      </c>
      <c r="J414">
        <v>0.3</v>
      </c>
      <c r="K414" t="s">
        <v>7</v>
      </c>
      <c r="L414">
        <v>2.2999999999999998</v>
      </c>
      <c r="M414" t="s">
        <v>206</v>
      </c>
      <c r="O414">
        <v>1615815</v>
      </c>
      <c r="P414" t="s">
        <v>38</v>
      </c>
      <c r="Q414">
        <v>15</v>
      </c>
      <c r="S414" t="s">
        <v>39</v>
      </c>
      <c r="T414">
        <v>0.1</v>
      </c>
      <c r="U414">
        <v>0.13</v>
      </c>
      <c r="X414" t="s">
        <v>13</v>
      </c>
    </row>
    <row r="415" spans="1:25" s="23" customFormat="1" hidden="1" x14ac:dyDescent="0.25">
      <c r="A415" s="22" t="s">
        <v>0</v>
      </c>
      <c r="B415" s="23" t="s">
        <v>202</v>
      </c>
      <c r="C415" s="23" t="s">
        <v>203</v>
      </c>
      <c r="D415" s="23" t="s">
        <v>3</v>
      </c>
      <c r="E415" s="24" t="s">
        <v>204</v>
      </c>
      <c r="F415" s="23" t="s">
        <v>207</v>
      </c>
      <c r="G415" s="23" t="s">
        <v>42</v>
      </c>
      <c r="H415" s="25">
        <v>43137.447916666664</v>
      </c>
      <c r="I415" s="23" t="s">
        <v>6</v>
      </c>
      <c r="J415" s="24">
        <v>0.3</v>
      </c>
      <c r="K415" s="24" t="s">
        <v>7</v>
      </c>
      <c r="L415" s="24">
        <v>2.2999999999999998</v>
      </c>
      <c r="M415" s="23" t="s">
        <v>206</v>
      </c>
      <c r="N415" s="23" t="s">
        <v>205</v>
      </c>
      <c r="O415" s="24">
        <v>1615808</v>
      </c>
      <c r="P415" s="23" t="s">
        <v>9</v>
      </c>
      <c r="Q415" s="23">
        <v>8.9</v>
      </c>
      <c r="R415" s="23">
        <f>(ABS(Q415-Q397)/(Q415+Q397))*200</f>
        <v>8.187134502923989</v>
      </c>
      <c r="S415" s="23" t="s">
        <v>10</v>
      </c>
      <c r="T415" s="23">
        <v>0.65</v>
      </c>
      <c r="U415" s="23">
        <v>2.5</v>
      </c>
      <c r="W415" s="23" t="s">
        <v>12</v>
      </c>
      <c r="X415" s="23" t="s">
        <v>13</v>
      </c>
    </row>
    <row r="416" spans="1:25" s="23" customFormat="1" x14ac:dyDescent="0.25">
      <c r="A416" s="22" t="s">
        <v>0</v>
      </c>
      <c r="B416" s="23" t="s">
        <v>202</v>
      </c>
      <c r="C416" s="23" t="s">
        <v>203</v>
      </c>
      <c r="D416" s="23" t="s">
        <v>3</v>
      </c>
      <c r="E416" s="24" t="s">
        <v>204</v>
      </c>
      <c r="F416" s="23" t="s">
        <v>207</v>
      </c>
      <c r="G416" s="23" t="s">
        <v>42</v>
      </c>
      <c r="H416" s="25">
        <v>43137.447916666664</v>
      </c>
      <c r="I416" s="23" t="s">
        <v>6</v>
      </c>
      <c r="J416" s="24">
        <v>0.3</v>
      </c>
      <c r="K416" s="24" t="s">
        <v>7</v>
      </c>
      <c r="L416" s="24">
        <v>2.2999999999999998</v>
      </c>
      <c r="M416" s="23" t="s">
        <v>206</v>
      </c>
      <c r="N416" s="23" t="s">
        <v>205</v>
      </c>
      <c r="O416" s="24">
        <v>1615828</v>
      </c>
      <c r="P416" s="23" t="s">
        <v>14</v>
      </c>
      <c r="Q416" s="23">
        <v>4.0000000000000001E-3</v>
      </c>
      <c r="R416" s="23">
        <f t="shared" ref="R416:R432" si="6">(ABS(Q416-Q398)/(Q416+Q398))*200</f>
        <v>28.571428571428569</v>
      </c>
      <c r="S416" s="23" t="s">
        <v>10</v>
      </c>
      <c r="T416" s="23">
        <v>2E-3</v>
      </c>
      <c r="U416" s="23">
        <v>5.0000000000000001E-3</v>
      </c>
      <c r="V416" s="26" t="s">
        <v>21</v>
      </c>
      <c r="W416" s="23" t="s">
        <v>12</v>
      </c>
      <c r="X416" s="23" t="s">
        <v>13</v>
      </c>
    </row>
    <row r="417" spans="1:25" s="23" customFormat="1" hidden="1" x14ac:dyDescent="0.25">
      <c r="A417" s="22" t="s">
        <v>0</v>
      </c>
      <c r="B417" s="23" t="s">
        <v>202</v>
      </c>
      <c r="C417" s="23" t="s">
        <v>203</v>
      </c>
      <c r="D417" s="23" t="s">
        <v>3</v>
      </c>
      <c r="E417" s="24" t="s">
        <v>204</v>
      </c>
      <c r="F417" s="23" t="s">
        <v>207</v>
      </c>
      <c r="G417" s="23" t="s">
        <v>42</v>
      </c>
      <c r="H417" s="25">
        <v>43137.447916666664</v>
      </c>
      <c r="I417" s="23" t="s">
        <v>6</v>
      </c>
      <c r="J417" s="24">
        <v>0.3</v>
      </c>
      <c r="K417" s="24" t="s">
        <v>7</v>
      </c>
      <c r="L417" s="24">
        <v>2.2999999999999998</v>
      </c>
      <c r="M417" s="23" t="s">
        <v>206</v>
      </c>
      <c r="N417" s="23" t="s">
        <v>205</v>
      </c>
      <c r="O417" s="24">
        <v>1615800</v>
      </c>
      <c r="P417" s="23" t="s">
        <v>15</v>
      </c>
      <c r="Q417" s="23">
        <v>5.0999999999999996</v>
      </c>
      <c r="R417" s="23">
        <f t="shared" si="6"/>
        <v>0</v>
      </c>
      <c r="S417" s="23" t="s">
        <v>10</v>
      </c>
      <c r="T417" s="23">
        <v>0.5</v>
      </c>
      <c r="U417" s="23">
        <v>1</v>
      </c>
      <c r="W417" s="23" t="s">
        <v>12</v>
      </c>
      <c r="X417" s="23" t="s">
        <v>13</v>
      </c>
    </row>
    <row r="418" spans="1:25" s="23" customFormat="1" hidden="1" x14ac:dyDescent="0.25">
      <c r="A418" s="22" t="s">
        <v>0</v>
      </c>
      <c r="B418" s="23" t="s">
        <v>202</v>
      </c>
      <c r="C418" s="23" t="s">
        <v>203</v>
      </c>
      <c r="D418" s="23" t="s">
        <v>3</v>
      </c>
      <c r="E418" s="24" t="s">
        <v>204</v>
      </c>
      <c r="F418" s="23" t="s">
        <v>207</v>
      </c>
      <c r="G418" s="23" t="s">
        <v>42</v>
      </c>
      <c r="H418" s="25">
        <v>43137.447916666664</v>
      </c>
      <c r="I418" s="23" t="s">
        <v>6</v>
      </c>
      <c r="J418" s="24">
        <v>0.3</v>
      </c>
      <c r="K418" s="24" t="s">
        <v>7</v>
      </c>
      <c r="L418" s="24">
        <v>2.2999999999999998</v>
      </c>
      <c r="M418" s="23" t="s">
        <v>206</v>
      </c>
      <c r="N418" s="23" t="s">
        <v>205</v>
      </c>
      <c r="O418" s="24">
        <v>1615972</v>
      </c>
      <c r="P418" s="23" t="s">
        <v>17</v>
      </c>
      <c r="Q418" s="23">
        <v>3.8</v>
      </c>
      <c r="R418" s="23">
        <f t="shared" si="6"/>
        <v>5.4054054054053982</v>
      </c>
      <c r="S418" s="23" t="s">
        <v>10</v>
      </c>
      <c r="T418" s="23">
        <v>0.2</v>
      </c>
      <c r="U418" s="23">
        <v>0.5</v>
      </c>
      <c r="W418" s="23" t="s">
        <v>12</v>
      </c>
      <c r="X418" s="23" t="s">
        <v>13</v>
      </c>
    </row>
    <row r="419" spans="1:25" s="23" customFormat="1" x14ac:dyDescent="0.25">
      <c r="A419" s="22" t="s">
        <v>0</v>
      </c>
      <c r="B419" s="23" t="s">
        <v>202</v>
      </c>
      <c r="C419" s="23" t="s">
        <v>203</v>
      </c>
      <c r="D419" s="23" t="s">
        <v>3</v>
      </c>
      <c r="E419" s="24" t="s">
        <v>204</v>
      </c>
      <c r="F419" s="23" t="s">
        <v>207</v>
      </c>
      <c r="G419" s="23" t="s">
        <v>42</v>
      </c>
      <c r="H419" s="25">
        <v>43137.447916666664</v>
      </c>
      <c r="I419" s="23" t="s">
        <v>6</v>
      </c>
      <c r="J419" s="24">
        <v>0.3</v>
      </c>
      <c r="K419" s="24" t="s">
        <v>7</v>
      </c>
      <c r="L419" s="24">
        <v>2.2999999999999998</v>
      </c>
      <c r="M419" s="23" t="s">
        <v>206</v>
      </c>
      <c r="N419" s="23" t="s">
        <v>205</v>
      </c>
      <c r="O419" s="24">
        <v>1615902</v>
      </c>
      <c r="P419" s="23" t="s">
        <v>18</v>
      </c>
      <c r="Q419" s="23">
        <v>0.95</v>
      </c>
      <c r="R419" s="23">
        <f t="shared" si="6"/>
        <v>4.1237113402061896</v>
      </c>
      <c r="S419" s="23" t="s">
        <v>19</v>
      </c>
      <c r="T419" s="23">
        <v>0.55000000000000004</v>
      </c>
      <c r="U419" s="23">
        <v>1.7</v>
      </c>
      <c r="V419" s="23" t="s">
        <v>21</v>
      </c>
      <c r="W419" s="23" t="s">
        <v>12</v>
      </c>
      <c r="X419" s="23" t="s">
        <v>13</v>
      </c>
    </row>
    <row r="420" spans="1:25" s="23" customFormat="1" hidden="1" x14ac:dyDescent="0.25">
      <c r="A420" s="22" t="s">
        <v>0</v>
      </c>
      <c r="B420" s="23" t="s">
        <v>202</v>
      </c>
      <c r="C420" s="23" t="s">
        <v>203</v>
      </c>
      <c r="D420" s="23" t="s">
        <v>3</v>
      </c>
      <c r="E420" s="24" t="s">
        <v>204</v>
      </c>
      <c r="F420" s="23" t="s">
        <v>207</v>
      </c>
      <c r="G420" s="23" t="s">
        <v>42</v>
      </c>
      <c r="H420" s="25">
        <v>43137.447916666664</v>
      </c>
      <c r="I420" s="23" t="s">
        <v>6</v>
      </c>
      <c r="J420" s="24">
        <v>0.3</v>
      </c>
      <c r="K420" s="24" t="s">
        <v>7</v>
      </c>
      <c r="L420" s="24">
        <v>2.2999999999999998</v>
      </c>
      <c r="M420" s="23" t="s">
        <v>206</v>
      </c>
      <c r="N420" s="23" t="s">
        <v>205</v>
      </c>
      <c r="O420" s="24">
        <v>1615799</v>
      </c>
      <c r="P420" s="23" t="s">
        <v>20</v>
      </c>
      <c r="Q420" s="23">
        <v>1.2</v>
      </c>
      <c r="R420" s="23">
        <f t="shared" si="6"/>
        <v>8.0000000000000071</v>
      </c>
      <c r="S420" s="23" t="s">
        <v>19</v>
      </c>
      <c r="T420" s="23">
        <v>0.4</v>
      </c>
      <c r="U420" s="23">
        <v>1.2</v>
      </c>
      <c r="W420" s="23" t="s">
        <v>12</v>
      </c>
      <c r="X420" s="23" t="s">
        <v>13</v>
      </c>
    </row>
    <row r="421" spans="1:25" s="23" customFormat="1" hidden="1" x14ac:dyDescent="0.25">
      <c r="A421" s="22" t="s">
        <v>0</v>
      </c>
      <c r="B421" s="23" t="s">
        <v>202</v>
      </c>
      <c r="C421" s="23" t="s">
        <v>203</v>
      </c>
      <c r="D421" s="23" t="s">
        <v>3</v>
      </c>
      <c r="E421" s="24" t="s">
        <v>204</v>
      </c>
      <c r="F421" s="23" t="s">
        <v>207</v>
      </c>
      <c r="G421" s="23" t="s">
        <v>42</v>
      </c>
      <c r="H421" s="25">
        <v>43137.447916666664</v>
      </c>
      <c r="I421" s="23" t="s">
        <v>6</v>
      </c>
      <c r="J421" s="24">
        <v>0.3</v>
      </c>
      <c r="K421" s="24" t="s">
        <v>7</v>
      </c>
      <c r="L421" s="24">
        <v>2.2999999999999998</v>
      </c>
      <c r="M421" s="23" t="s">
        <v>206</v>
      </c>
      <c r="N421" s="23" t="s">
        <v>205</v>
      </c>
      <c r="O421" s="24">
        <v>1615830</v>
      </c>
      <c r="P421" s="23" t="s">
        <v>22</v>
      </c>
      <c r="Q421" s="23">
        <v>41</v>
      </c>
      <c r="R421" s="23">
        <f t="shared" si="6"/>
        <v>0</v>
      </c>
      <c r="S421" s="23" t="s">
        <v>23</v>
      </c>
      <c r="T421" s="23">
        <v>2.5</v>
      </c>
      <c r="U421" s="23">
        <v>6</v>
      </c>
      <c r="X421" s="23" t="s">
        <v>13</v>
      </c>
    </row>
    <row r="422" spans="1:25" s="23" customFormat="1" hidden="1" x14ac:dyDescent="0.25">
      <c r="A422" s="22" t="s">
        <v>0</v>
      </c>
      <c r="B422" s="23" t="s">
        <v>202</v>
      </c>
      <c r="C422" s="23" t="s">
        <v>203</v>
      </c>
      <c r="D422" s="23" t="s">
        <v>3</v>
      </c>
      <c r="E422" s="24" t="s">
        <v>204</v>
      </c>
      <c r="F422" s="23" t="s">
        <v>207</v>
      </c>
      <c r="G422" s="23" t="s">
        <v>42</v>
      </c>
      <c r="H422" s="25">
        <v>43137.447916666664</v>
      </c>
      <c r="I422" s="23" t="s">
        <v>6</v>
      </c>
      <c r="J422" s="24">
        <v>0.3</v>
      </c>
      <c r="K422" s="24" t="s">
        <v>7</v>
      </c>
      <c r="L422" s="24">
        <v>2.2999999999999998</v>
      </c>
      <c r="M422" s="23" t="s">
        <v>206</v>
      </c>
      <c r="N422" s="23" t="s">
        <v>205</v>
      </c>
      <c r="O422" s="24">
        <v>1615958</v>
      </c>
      <c r="P422" s="23" t="s">
        <v>24</v>
      </c>
      <c r="Q422" s="23">
        <v>1100</v>
      </c>
      <c r="R422" s="23">
        <f t="shared" si="6"/>
        <v>43.971631205673759</v>
      </c>
      <c r="S422" s="23" t="s">
        <v>25</v>
      </c>
      <c r="T422" s="23">
        <v>10</v>
      </c>
      <c r="U422" s="23">
        <v>10</v>
      </c>
      <c r="W422" s="23" t="s">
        <v>12</v>
      </c>
      <c r="X422" s="23" t="s">
        <v>131</v>
      </c>
    </row>
    <row r="423" spans="1:25" s="23" customFormat="1" x14ac:dyDescent="0.25">
      <c r="A423" s="22" t="s">
        <v>0</v>
      </c>
      <c r="B423" s="23" t="s">
        <v>202</v>
      </c>
      <c r="C423" s="23" t="s">
        <v>203</v>
      </c>
      <c r="D423" s="23" t="s">
        <v>3</v>
      </c>
      <c r="E423" s="24" t="s">
        <v>204</v>
      </c>
      <c r="F423" s="23" t="s">
        <v>207</v>
      </c>
      <c r="G423" s="23" t="s">
        <v>42</v>
      </c>
      <c r="H423" s="25">
        <v>43137.447916666664</v>
      </c>
      <c r="I423" s="23" t="s">
        <v>6</v>
      </c>
      <c r="J423" s="24">
        <v>0.3</v>
      </c>
      <c r="K423" s="24" t="s">
        <v>7</v>
      </c>
      <c r="L423" s="24">
        <v>2.2999999999999998</v>
      </c>
      <c r="M423" s="23" t="s">
        <v>206</v>
      </c>
      <c r="N423" s="23" t="s">
        <v>205</v>
      </c>
      <c r="O423" s="24">
        <v>1615814</v>
      </c>
      <c r="P423" s="23" t="s">
        <v>27</v>
      </c>
      <c r="Q423" s="23">
        <v>3.5000000000000003E-2</v>
      </c>
      <c r="R423" s="23">
        <f t="shared" si="6"/>
        <v>0</v>
      </c>
      <c r="S423" s="23" t="s">
        <v>10</v>
      </c>
      <c r="T423" s="23">
        <v>3.5000000000000003E-2</v>
      </c>
      <c r="U423" s="23">
        <v>0.1</v>
      </c>
      <c r="V423" s="23" t="s">
        <v>11</v>
      </c>
      <c r="W423" s="23" t="s">
        <v>12</v>
      </c>
      <c r="X423" s="23" t="s">
        <v>13</v>
      </c>
    </row>
    <row r="424" spans="1:25" s="23" customFormat="1" hidden="1" x14ac:dyDescent="0.25">
      <c r="A424" s="22" t="s">
        <v>0</v>
      </c>
      <c r="B424" s="23" t="s">
        <v>202</v>
      </c>
      <c r="C424" s="23" t="s">
        <v>203</v>
      </c>
      <c r="D424" s="23" t="s">
        <v>3</v>
      </c>
      <c r="E424" s="24" t="s">
        <v>204</v>
      </c>
      <c r="F424" s="23" t="s">
        <v>207</v>
      </c>
      <c r="G424" s="23" t="s">
        <v>42</v>
      </c>
      <c r="H424" s="25">
        <v>43137.447916666664</v>
      </c>
      <c r="I424" s="23" t="s">
        <v>6</v>
      </c>
      <c r="J424" s="24">
        <v>0.3</v>
      </c>
      <c r="K424" s="24" t="s">
        <v>7</v>
      </c>
      <c r="L424" s="24">
        <v>2.2999999999999998</v>
      </c>
      <c r="M424" s="23" t="s">
        <v>206</v>
      </c>
      <c r="N424" s="23" t="s">
        <v>205</v>
      </c>
      <c r="O424" s="24">
        <v>1615903</v>
      </c>
      <c r="P424" s="23" t="s">
        <v>28</v>
      </c>
      <c r="Q424" s="23">
        <v>0.19</v>
      </c>
      <c r="R424" s="23">
        <f t="shared" si="6"/>
        <v>0</v>
      </c>
      <c r="S424" s="23" t="s">
        <v>10</v>
      </c>
      <c r="T424" s="23">
        <v>4.0000000000000001E-3</v>
      </c>
      <c r="U424" s="23">
        <v>0.01</v>
      </c>
      <c r="W424" s="23" t="s">
        <v>12</v>
      </c>
      <c r="X424" s="23" t="s">
        <v>13</v>
      </c>
    </row>
    <row r="425" spans="1:25" s="23" customFormat="1" hidden="1" x14ac:dyDescent="0.25">
      <c r="A425" s="22" t="s">
        <v>0</v>
      </c>
      <c r="B425" s="23" t="s">
        <v>202</v>
      </c>
      <c r="C425" s="23" t="s">
        <v>203</v>
      </c>
      <c r="D425" s="23" t="s">
        <v>3</v>
      </c>
      <c r="E425" s="24" t="s">
        <v>204</v>
      </c>
      <c r="F425" s="23" t="s">
        <v>207</v>
      </c>
      <c r="G425" s="23" t="s">
        <v>42</v>
      </c>
      <c r="H425" s="25">
        <v>43137.447916666664</v>
      </c>
      <c r="I425" s="23" t="s">
        <v>6</v>
      </c>
      <c r="J425" s="24">
        <v>0.3</v>
      </c>
      <c r="K425" s="24" t="s">
        <v>7</v>
      </c>
      <c r="L425" s="24">
        <v>2.2999999999999998</v>
      </c>
      <c r="M425" s="23" t="s">
        <v>206</v>
      </c>
      <c r="N425" s="23" t="s">
        <v>205</v>
      </c>
      <c r="O425" s="24">
        <v>1615915</v>
      </c>
      <c r="P425" s="23" t="s">
        <v>29</v>
      </c>
      <c r="Q425" s="23">
        <v>0.28999999999999998</v>
      </c>
      <c r="R425" s="23">
        <f t="shared" si="6"/>
        <v>3.5087719298245448</v>
      </c>
      <c r="S425" s="23" t="s">
        <v>10</v>
      </c>
      <c r="T425" s="23">
        <v>0.08</v>
      </c>
      <c r="U425" s="23">
        <v>0.2</v>
      </c>
      <c r="W425" s="23" t="s">
        <v>12</v>
      </c>
      <c r="X425" s="23" t="s">
        <v>13</v>
      </c>
    </row>
    <row r="426" spans="1:25" s="23" customFormat="1" x14ac:dyDescent="0.25">
      <c r="A426" s="22" t="s">
        <v>0</v>
      </c>
      <c r="B426" s="23" t="s">
        <v>202</v>
      </c>
      <c r="C426" s="23" t="s">
        <v>203</v>
      </c>
      <c r="D426" s="23" t="s">
        <v>3</v>
      </c>
      <c r="E426" s="24" t="s">
        <v>204</v>
      </c>
      <c r="F426" s="23" t="s">
        <v>207</v>
      </c>
      <c r="G426" s="23" t="s">
        <v>42</v>
      </c>
      <c r="H426" s="25">
        <v>43137.447916666664</v>
      </c>
      <c r="I426" s="23" t="s">
        <v>6</v>
      </c>
      <c r="J426" s="24">
        <v>0.3</v>
      </c>
      <c r="K426" s="24" t="s">
        <v>7</v>
      </c>
      <c r="L426" s="24">
        <v>2.2999999999999998</v>
      </c>
      <c r="M426" s="23" t="s">
        <v>206</v>
      </c>
      <c r="N426" s="23" t="s">
        <v>205</v>
      </c>
      <c r="O426" s="24">
        <v>1615876</v>
      </c>
      <c r="P426" s="23" t="s">
        <v>30</v>
      </c>
      <c r="Q426" s="23">
        <v>4.0000000000000001E-3</v>
      </c>
      <c r="R426" s="23">
        <f t="shared" si="6"/>
        <v>0</v>
      </c>
      <c r="S426" s="23" t="s">
        <v>10</v>
      </c>
      <c r="T426" s="23">
        <v>4.0000000000000001E-3</v>
      </c>
      <c r="U426" s="23">
        <v>0.01</v>
      </c>
      <c r="V426" s="23" t="s">
        <v>11</v>
      </c>
      <c r="W426" s="23" t="s">
        <v>31</v>
      </c>
      <c r="X426" s="23" t="s">
        <v>13</v>
      </c>
    </row>
    <row r="427" spans="1:25" s="23" customFormat="1" x14ac:dyDescent="0.25">
      <c r="A427" s="22" t="s">
        <v>0</v>
      </c>
      <c r="B427" s="23" t="s">
        <v>202</v>
      </c>
      <c r="C427" s="23" t="s">
        <v>203</v>
      </c>
      <c r="D427" s="23" t="s">
        <v>3</v>
      </c>
      <c r="E427" s="24" t="s">
        <v>204</v>
      </c>
      <c r="F427" s="23" t="s">
        <v>207</v>
      </c>
      <c r="G427" s="23" t="s">
        <v>42</v>
      </c>
      <c r="H427" s="25">
        <v>43137.447916666664</v>
      </c>
      <c r="I427" s="23" t="s">
        <v>6</v>
      </c>
      <c r="J427" s="24">
        <v>0.3</v>
      </c>
      <c r="K427" s="24" t="s">
        <v>7</v>
      </c>
      <c r="L427" s="24">
        <v>2.2999999999999998</v>
      </c>
      <c r="M427" s="23" t="s">
        <v>206</v>
      </c>
      <c r="N427" s="23" t="s">
        <v>205</v>
      </c>
      <c r="O427" s="24">
        <v>1615866</v>
      </c>
      <c r="P427" s="23" t="s">
        <v>32</v>
      </c>
      <c r="Q427" s="23">
        <v>0.4</v>
      </c>
      <c r="R427" s="23">
        <f t="shared" si="6"/>
        <v>0</v>
      </c>
      <c r="S427" s="23" t="s">
        <v>19</v>
      </c>
      <c r="T427" s="23">
        <v>0.4</v>
      </c>
      <c r="U427" s="23">
        <v>1.2</v>
      </c>
      <c r="V427" s="23" t="s">
        <v>11</v>
      </c>
      <c r="W427" s="23" t="s">
        <v>12</v>
      </c>
      <c r="X427" s="23" t="s">
        <v>13</v>
      </c>
    </row>
    <row r="428" spans="1:25" s="23" customFormat="1" hidden="1" x14ac:dyDescent="0.25">
      <c r="A428" s="22" t="s">
        <v>0</v>
      </c>
      <c r="B428" s="23" t="s">
        <v>202</v>
      </c>
      <c r="C428" s="23" t="s">
        <v>203</v>
      </c>
      <c r="D428" s="23" t="s">
        <v>3</v>
      </c>
      <c r="E428" s="24" t="s">
        <v>204</v>
      </c>
      <c r="F428" s="23" t="s">
        <v>207</v>
      </c>
      <c r="G428" s="23" t="s">
        <v>42</v>
      </c>
      <c r="H428" s="25">
        <v>43137.447916666664</v>
      </c>
      <c r="I428" s="23" t="s">
        <v>6</v>
      </c>
      <c r="J428" s="24">
        <v>0.3</v>
      </c>
      <c r="K428" s="24" t="s">
        <v>7</v>
      </c>
      <c r="L428" s="24">
        <v>2.2999999999999998</v>
      </c>
      <c r="M428" s="23" t="s">
        <v>206</v>
      </c>
      <c r="N428" s="23" t="s">
        <v>205</v>
      </c>
      <c r="O428" s="24">
        <v>1615823</v>
      </c>
      <c r="P428" s="23" t="s">
        <v>33</v>
      </c>
      <c r="Q428" s="23">
        <v>2.3E-2</v>
      </c>
      <c r="R428" s="23">
        <f t="shared" si="6"/>
        <v>0</v>
      </c>
      <c r="S428" s="23" t="s">
        <v>10</v>
      </c>
      <c r="T428" s="23">
        <v>2E-3</v>
      </c>
      <c r="U428" s="23">
        <v>5.0000000000000001E-3</v>
      </c>
      <c r="W428" s="23" t="s">
        <v>12</v>
      </c>
      <c r="X428" s="23" t="s">
        <v>13</v>
      </c>
    </row>
    <row r="429" spans="1:25" s="23" customFormat="1" hidden="1" x14ac:dyDescent="0.25">
      <c r="A429" s="22" t="s">
        <v>0</v>
      </c>
      <c r="B429" s="23" t="s">
        <v>202</v>
      </c>
      <c r="C429" s="23" t="s">
        <v>203</v>
      </c>
      <c r="D429" s="23" t="s">
        <v>3</v>
      </c>
      <c r="E429" s="24" t="s">
        <v>204</v>
      </c>
      <c r="F429" s="23" t="s">
        <v>207</v>
      </c>
      <c r="G429" s="23" t="s">
        <v>42</v>
      </c>
      <c r="H429" s="25">
        <v>43137.447916666664</v>
      </c>
      <c r="I429" s="23" t="s">
        <v>6</v>
      </c>
      <c r="J429" s="24">
        <v>0.3</v>
      </c>
      <c r="K429" s="24" t="s">
        <v>7</v>
      </c>
      <c r="L429" s="24">
        <v>2.2999999999999998</v>
      </c>
      <c r="M429" s="23" t="s">
        <v>206</v>
      </c>
      <c r="N429" s="23" t="s">
        <v>205</v>
      </c>
      <c r="O429" s="24">
        <v>1615944</v>
      </c>
      <c r="P429" s="23" t="s">
        <v>34</v>
      </c>
      <c r="Q429" s="23">
        <v>44</v>
      </c>
      <c r="R429" s="23">
        <f t="shared" si="6"/>
        <v>8.695652173913043</v>
      </c>
      <c r="S429" s="23" t="s">
        <v>10</v>
      </c>
      <c r="T429" s="23">
        <v>15</v>
      </c>
      <c r="U429" s="23">
        <v>25</v>
      </c>
      <c r="W429" s="23" t="s">
        <v>12</v>
      </c>
      <c r="X429" s="23" t="s">
        <v>13</v>
      </c>
    </row>
    <row r="430" spans="1:25" s="23" customFormat="1" hidden="1" x14ac:dyDescent="0.25">
      <c r="A430" s="22" t="s">
        <v>0</v>
      </c>
      <c r="B430" s="23" t="s">
        <v>202</v>
      </c>
      <c r="C430" s="23" t="s">
        <v>203</v>
      </c>
      <c r="D430" s="23" t="s">
        <v>3</v>
      </c>
      <c r="E430" s="24" t="s">
        <v>204</v>
      </c>
      <c r="F430" s="23" t="s">
        <v>207</v>
      </c>
      <c r="G430" s="23" t="s">
        <v>42</v>
      </c>
      <c r="H430" s="25">
        <v>43137.447916666664</v>
      </c>
      <c r="I430" s="23" t="s">
        <v>6</v>
      </c>
      <c r="J430" s="24">
        <v>0.3</v>
      </c>
      <c r="K430" s="24" t="s">
        <v>7</v>
      </c>
      <c r="L430" s="24">
        <v>2.2999999999999998</v>
      </c>
      <c r="M430" s="23" t="s">
        <v>206</v>
      </c>
      <c r="N430" s="23" t="s">
        <v>205</v>
      </c>
      <c r="O430" s="24">
        <v>1615881</v>
      </c>
      <c r="P430" s="23" t="s">
        <v>35</v>
      </c>
      <c r="Q430" s="23">
        <v>10</v>
      </c>
      <c r="R430" s="23">
        <f t="shared" si="6"/>
        <v>9.5238095238095237</v>
      </c>
      <c r="S430" s="23" t="s">
        <v>10</v>
      </c>
      <c r="T430" s="23">
        <v>2</v>
      </c>
      <c r="U430" s="23">
        <v>10</v>
      </c>
      <c r="W430" s="23" t="s">
        <v>12</v>
      </c>
      <c r="X430" s="23" t="s">
        <v>13</v>
      </c>
      <c r="Y430" s="23" t="s">
        <v>36</v>
      </c>
    </row>
    <row r="431" spans="1:25" s="23" customFormat="1" hidden="1" x14ac:dyDescent="0.25">
      <c r="A431" s="22" t="s">
        <v>0</v>
      </c>
      <c r="B431" s="23" t="s">
        <v>202</v>
      </c>
      <c r="C431" s="23" t="s">
        <v>203</v>
      </c>
      <c r="D431" s="23" t="s">
        <v>3</v>
      </c>
      <c r="E431" s="24" t="s">
        <v>204</v>
      </c>
      <c r="F431" s="23" t="s">
        <v>207</v>
      </c>
      <c r="G431" s="23" t="s">
        <v>42</v>
      </c>
      <c r="H431" s="25">
        <v>43137.447916666664</v>
      </c>
      <c r="I431" s="23" t="s">
        <v>6</v>
      </c>
      <c r="J431" s="24">
        <v>0.3</v>
      </c>
      <c r="K431" s="24" t="s">
        <v>7</v>
      </c>
      <c r="L431" s="24">
        <v>2.2999999999999998</v>
      </c>
      <c r="M431" s="23" t="s">
        <v>206</v>
      </c>
      <c r="N431" s="23" t="s">
        <v>205</v>
      </c>
      <c r="O431" s="24">
        <v>1615851</v>
      </c>
      <c r="P431" s="23" t="s">
        <v>37</v>
      </c>
      <c r="Q431" s="23">
        <v>1.4</v>
      </c>
      <c r="R431" s="23">
        <f t="shared" si="6"/>
        <v>0</v>
      </c>
      <c r="S431" s="23" t="s">
        <v>10</v>
      </c>
      <c r="T431" s="23">
        <v>0.2</v>
      </c>
      <c r="U431" s="23">
        <v>0.5</v>
      </c>
      <c r="W431" s="23" t="s">
        <v>12</v>
      </c>
      <c r="X431" s="23" t="s">
        <v>13</v>
      </c>
    </row>
    <row r="432" spans="1:25" s="23" customFormat="1" hidden="1" x14ac:dyDescent="0.25">
      <c r="A432" s="22" t="s">
        <v>0</v>
      </c>
      <c r="B432" s="23" t="s">
        <v>202</v>
      </c>
      <c r="C432" s="23" t="s">
        <v>203</v>
      </c>
      <c r="D432" s="23" t="s">
        <v>3</v>
      </c>
      <c r="E432" s="24" t="s">
        <v>204</v>
      </c>
      <c r="F432" s="23" t="s">
        <v>207</v>
      </c>
      <c r="G432" s="23" t="s">
        <v>42</v>
      </c>
      <c r="H432" s="25">
        <v>43137.447916666664</v>
      </c>
      <c r="I432" s="23" t="s">
        <v>6</v>
      </c>
      <c r="J432" s="24">
        <v>0.3</v>
      </c>
      <c r="K432" s="24" t="s">
        <v>7</v>
      </c>
      <c r="L432" s="24">
        <v>2.2999999999999998</v>
      </c>
      <c r="M432" s="23" t="s">
        <v>206</v>
      </c>
      <c r="N432" s="23" t="s">
        <v>205</v>
      </c>
      <c r="O432" s="24">
        <v>1615897</v>
      </c>
      <c r="P432" s="23" t="s">
        <v>38</v>
      </c>
      <c r="Q432" s="23">
        <v>16</v>
      </c>
      <c r="R432" s="23">
        <f t="shared" si="6"/>
        <v>6.4516129032258061</v>
      </c>
      <c r="S432" s="23" t="s">
        <v>39</v>
      </c>
      <c r="T432" s="23">
        <v>0.1</v>
      </c>
      <c r="U432" s="23">
        <v>0.13</v>
      </c>
      <c r="X432" s="23" t="s">
        <v>13</v>
      </c>
    </row>
    <row r="433" spans="1:25" hidden="1" x14ac:dyDescent="0.25">
      <c r="A433" s="1" t="s">
        <v>0</v>
      </c>
      <c r="B433" t="s">
        <v>208</v>
      </c>
      <c r="C433" t="s">
        <v>209</v>
      </c>
      <c r="D433" t="s">
        <v>3</v>
      </c>
      <c r="E433" t="s">
        <v>210</v>
      </c>
      <c r="F433" t="s">
        <v>211</v>
      </c>
      <c r="G433" t="s">
        <v>5</v>
      </c>
      <c r="H433" s="2">
        <v>43153.479166666664</v>
      </c>
      <c r="I433" t="s">
        <v>6</v>
      </c>
      <c r="J433">
        <v>0.3</v>
      </c>
      <c r="K433" t="s">
        <v>7</v>
      </c>
      <c r="L433">
        <v>1.6</v>
      </c>
      <c r="M433" t="s">
        <v>212</v>
      </c>
      <c r="O433">
        <v>1640419</v>
      </c>
      <c r="P433" t="s">
        <v>9</v>
      </c>
      <c r="Q433">
        <v>3.5</v>
      </c>
      <c r="S433" t="s">
        <v>10</v>
      </c>
      <c r="T433">
        <v>0.65</v>
      </c>
      <c r="U433">
        <v>2.5</v>
      </c>
      <c r="W433" t="s">
        <v>12</v>
      </c>
      <c r="X433" t="s">
        <v>13</v>
      </c>
    </row>
    <row r="434" spans="1:25" hidden="1" x14ac:dyDescent="0.25">
      <c r="A434" s="1" t="s">
        <v>0</v>
      </c>
      <c r="B434" t="s">
        <v>208</v>
      </c>
      <c r="C434" t="s">
        <v>209</v>
      </c>
      <c r="D434" t="s">
        <v>3</v>
      </c>
      <c r="E434" t="s">
        <v>210</v>
      </c>
      <c r="F434" t="s">
        <v>211</v>
      </c>
      <c r="G434" t="s">
        <v>5</v>
      </c>
      <c r="H434" s="2">
        <v>43153.479166666664</v>
      </c>
      <c r="I434" t="s">
        <v>6</v>
      </c>
      <c r="J434">
        <v>0.3</v>
      </c>
      <c r="K434" t="s">
        <v>7</v>
      </c>
      <c r="L434">
        <v>1.6</v>
      </c>
      <c r="M434" t="s">
        <v>212</v>
      </c>
      <c r="O434">
        <v>1640458</v>
      </c>
      <c r="P434" t="s">
        <v>14</v>
      </c>
      <c r="Q434">
        <v>7.0000000000000001E-3</v>
      </c>
      <c r="S434" t="s">
        <v>10</v>
      </c>
      <c r="T434">
        <v>2E-3</v>
      </c>
      <c r="U434">
        <v>5.0000000000000001E-3</v>
      </c>
      <c r="W434" t="s">
        <v>12</v>
      </c>
      <c r="X434" t="s">
        <v>13</v>
      </c>
    </row>
    <row r="435" spans="1:25" hidden="1" x14ac:dyDescent="0.25">
      <c r="A435" s="1" t="s">
        <v>0</v>
      </c>
      <c r="B435" t="s">
        <v>208</v>
      </c>
      <c r="C435" t="s">
        <v>209</v>
      </c>
      <c r="D435" t="s">
        <v>3</v>
      </c>
      <c r="E435" t="s">
        <v>210</v>
      </c>
      <c r="F435" t="s">
        <v>211</v>
      </c>
      <c r="G435" t="s">
        <v>5</v>
      </c>
      <c r="H435" s="2">
        <v>43153.479166666664</v>
      </c>
      <c r="I435" t="s">
        <v>6</v>
      </c>
      <c r="J435">
        <v>0.3</v>
      </c>
      <c r="K435" t="s">
        <v>7</v>
      </c>
      <c r="L435">
        <v>1.6</v>
      </c>
      <c r="M435" t="s">
        <v>212</v>
      </c>
      <c r="O435">
        <v>1640500</v>
      </c>
      <c r="P435" t="s">
        <v>15</v>
      </c>
      <c r="Q435">
        <v>5.0999999999999996</v>
      </c>
      <c r="S435" t="s">
        <v>10</v>
      </c>
      <c r="T435">
        <v>0.5</v>
      </c>
      <c r="U435">
        <v>1</v>
      </c>
      <c r="W435" t="s">
        <v>12</v>
      </c>
      <c r="X435" t="s">
        <v>13</v>
      </c>
    </row>
    <row r="436" spans="1:25" hidden="1" x14ac:dyDescent="0.25">
      <c r="A436" s="1" t="s">
        <v>0</v>
      </c>
      <c r="B436" t="s">
        <v>208</v>
      </c>
      <c r="C436" t="s">
        <v>209</v>
      </c>
      <c r="D436" t="s">
        <v>3</v>
      </c>
      <c r="E436" t="s">
        <v>210</v>
      </c>
      <c r="F436" t="s">
        <v>211</v>
      </c>
      <c r="G436" t="s">
        <v>5</v>
      </c>
      <c r="H436" s="2">
        <v>43153.479166666664</v>
      </c>
      <c r="I436" t="s">
        <v>6</v>
      </c>
      <c r="J436">
        <v>0.3</v>
      </c>
      <c r="K436" t="s">
        <v>7</v>
      </c>
      <c r="L436">
        <v>1.6</v>
      </c>
      <c r="M436" t="s">
        <v>212</v>
      </c>
      <c r="O436">
        <v>1640476</v>
      </c>
      <c r="P436" t="s">
        <v>17</v>
      </c>
      <c r="Q436">
        <v>2.9</v>
      </c>
      <c r="S436" t="s">
        <v>10</v>
      </c>
      <c r="T436">
        <v>0.2</v>
      </c>
      <c r="U436">
        <v>0.5</v>
      </c>
      <c r="W436" t="s">
        <v>12</v>
      </c>
      <c r="X436" t="s">
        <v>13</v>
      </c>
    </row>
    <row r="437" spans="1:25" hidden="1" x14ac:dyDescent="0.25">
      <c r="A437" s="1" t="s">
        <v>0</v>
      </c>
      <c r="B437" t="s">
        <v>208</v>
      </c>
      <c r="C437" t="s">
        <v>209</v>
      </c>
      <c r="D437" t="s">
        <v>3</v>
      </c>
      <c r="E437" t="s">
        <v>210</v>
      </c>
      <c r="F437" t="s">
        <v>211</v>
      </c>
      <c r="G437" t="s">
        <v>5</v>
      </c>
      <c r="H437" s="2">
        <v>43153.479166666664</v>
      </c>
      <c r="I437" t="s">
        <v>6</v>
      </c>
      <c r="J437">
        <v>0.3</v>
      </c>
      <c r="K437" t="s">
        <v>7</v>
      </c>
      <c r="L437">
        <v>1.6</v>
      </c>
      <c r="M437" t="s">
        <v>212</v>
      </c>
      <c r="O437">
        <v>1640372</v>
      </c>
      <c r="P437" t="s">
        <v>18</v>
      </c>
      <c r="Q437">
        <v>0.61</v>
      </c>
      <c r="S437" t="s">
        <v>19</v>
      </c>
      <c r="T437">
        <v>0.55000000000000004</v>
      </c>
      <c r="U437">
        <v>1.7</v>
      </c>
      <c r="V437" t="s">
        <v>21</v>
      </c>
      <c r="W437" t="s">
        <v>12</v>
      </c>
      <c r="X437" t="s">
        <v>13</v>
      </c>
      <c r="Y437" t="s">
        <v>43</v>
      </c>
    </row>
    <row r="438" spans="1:25" hidden="1" x14ac:dyDescent="0.25">
      <c r="A438" s="1" t="s">
        <v>0</v>
      </c>
      <c r="B438" t="s">
        <v>208</v>
      </c>
      <c r="C438" t="s">
        <v>209</v>
      </c>
      <c r="D438" t="s">
        <v>3</v>
      </c>
      <c r="E438" t="s">
        <v>210</v>
      </c>
      <c r="F438" t="s">
        <v>211</v>
      </c>
      <c r="G438" t="s">
        <v>5</v>
      </c>
      <c r="H438" s="2">
        <v>43153.479166666664</v>
      </c>
      <c r="I438" t="s">
        <v>6</v>
      </c>
      <c r="J438">
        <v>0.3</v>
      </c>
      <c r="K438" t="s">
        <v>7</v>
      </c>
      <c r="L438">
        <v>1.6</v>
      </c>
      <c r="M438" t="s">
        <v>212</v>
      </c>
      <c r="O438">
        <v>1640504</v>
      </c>
      <c r="P438" t="s">
        <v>20</v>
      </c>
      <c r="Q438">
        <v>0.87</v>
      </c>
      <c r="S438" t="s">
        <v>19</v>
      </c>
      <c r="T438">
        <v>0.4</v>
      </c>
      <c r="U438">
        <v>1.2</v>
      </c>
      <c r="V438" t="s">
        <v>21</v>
      </c>
      <c r="W438" t="s">
        <v>12</v>
      </c>
      <c r="X438" t="s">
        <v>13</v>
      </c>
      <c r="Y438" t="s">
        <v>43</v>
      </c>
    </row>
    <row r="439" spans="1:25" hidden="1" x14ac:dyDescent="0.25">
      <c r="A439" s="1" t="s">
        <v>0</v>
      </c>
      <c r="B439" t="s">
        <v>208</v>
      </c>
      <c r="C439" t="s">
        <v>209</v>
      </c>
      <c r="D439" t="s">
        <v>3</v>
      </c>
      <c r="E439" t="s">
        <v>210</v>
      </c>
      <c r="F439" t="s">
        <v>211</v>
      </c>
      <c r="G439" t="s">
        <v>5</v>
      </c>
      <c r="H439" s="2">
        <v>43153.479166666664</v>
      </c>
      <c r="I439" t="s">
        <v>6</v>
      </c>
      <c r="J439">
        <v>0.3</v>
      </c>
      <c r="K439" t="s">
        <v>7</v>
      </c>
      <c r="L439">
        <v>1.6</v>
      </c>
      <c r="M439" t="s">
        <v>212</v>
      </c>
      <c r="O439">
        <v>1640364</v>
      </c>
      <c r="P439" t="s">
        <v>22</v>
      </c>
      <c r="Q439">
        <v>74</v>
      </c>
      <c r="S439" t="s">
        <v>23</v>
      </c>
      <c r="T439">
        <v>2.5</v>
      </c>
      <c r="U439">
        <v>6</v>
      </c>
      <c r="V439" t="s">
        <v>113</v>
      </c>
      <c r="X439" t="s">
        <v>13</v>
      </c>
    </row>
    <row r="440" spans="1:25" hidden="1" x14ac:dyDescent="0.25">
      <c r="A440" s="1" t="s">
        <v>0</v>
      </c>
      <c r="B440" t="s">
        <v>208</v>
      </c>
      <c r="C440" t="s">
        <v>209</v>
      </c>
      <c r="D440" t="s">
        <v>3</v>
      </c>
      <c r="E440" t="s">
        <v>210</v>
      </c>
      <c r="F440" t="s">
        <v>211</v>
      </c>
      <c r="G440" t="s">
        <v>5</v>
      </c>
      <c r="H440" s="2">
        <v>43153.479166666664</v>
      </c>
      <c r="I440" t="s">
        <v>6</v>
      </c>
      <c r="J440">
        <v>0.3</v>
      </c>
      <c r="K440" t="s">
        <v>7</v>
      </c>
      <c r="L440">
        <v>1.6</v>
      </c>
      <c r="M440" t="s">
        <v>212</v>
      </c>
      <c r="O440">
        <v>1640392</v>
      </c>
      <c r="P440" t="s">
        <v>24</v>
      </c>
      <c r="Q440">
        <v>110</v>
      </c>
      <c r="S440" t="s">
        <v>25</v>
      </c>
      <c r="T440">
        <v>10</v>
      </c>
      <c r="U440">
        <v>10</v>
      </c>
      <c r="W440" t="s">
        <v>12</v>
      </c>
      <c r="X440" t="s">
        <v>131</v>
      </c>
    </row>
    <row r="441" spans="1:25" hidden="1" x14ac:dyDescent="0.25">
      <c r="A441" s="1" t="s">
        <v>0</v>
      </c>
      <c r="B441" t="s">
        <v>208</v>
      </c>
      <c r="C441" t="s">
        <v>209</v>
      </c>
      <c r="D441" t="s">
        <v>3</v>
      </c>
      <c r="E441" t="s">
        <v>210</v>
      </c>
      <c r="F441" t="s">
        <v>211</v>
      </c>
      <c r="G441" t="s">
        <v>5</v>
      </c>
      <c r="H441" s="2">
        <v>43153.479166666664</v>
      </c>
      <c r="I441" t="s">
        <v>6</v>
      </c>
      <c r="J441">
        <v>0.3</v>
      </c>
      <c r="K441" t="s">
        <v>7</v>
      </c>
      <c r="L441">
        <v>1.6</v>
      </c>
      <c r="M441" t="s">
        <v>212</v>
      </c>
      <c r="O441">
        <v>1640414</v>
      </c>
      <c r="P441" t="s">
        <v>27</v>
      </c>
      <c r="Q441">
        <v>3.5000000000000003E-2</v>
      </c>
      <c r="S441" t="s">
        <v>10</v>
      </c>
      <c r="T441">
        <v>3.5000000000000003E-2</v>
      </c>
      <c r="U441">
        <v>0.1</v>
      </c>
      <c r="V441" t="s">
        <v>11</v>
      </c>
      <c r="W441" t="s">
        <v>12</v>
      </c>
      <c r="X441" t="s">
        <v>13</v>
      </c>
    </row>
    <row r="442" spans="1:25" hidden="1" x14ac:dyDescent="0.25">
      <c r="A442" s="1" t="s">
        <v>0</v>
      </c>
      <c r="B442" t="s">
        <v>208</v>
      </c>
      <c r="C442" t="s">
        <v>209</v>
      </c>
      <c r="D442" t="s">
        <v>3</v>
      </c>
      <c r="E442" t="s">
        <v>210</v>
      </c>
      <c r="F442" t="s">
        <v>211</v>
      </c>
      <c r="G442" t="s">
        <v>5</v>
      </c>
      <c r="H442" s="2">
        <v>43153.479166666664</v>
      </c>
      <c r="I442" t="s">
        <v>6</v>
      </c>
      <c r="J442">
        <v>0.3</v>
      </c>
      <c r="K442" t="s">
        <v>7</v>
      </c>
      <c r="L442">
        <v>1.6</v>
      </c>
      <c r="M442" t="s">
        <v>212</v>
      </c>
      <c r="O442">
        <v>1640471</v>
      </c>
      <c r="P442" t="s">
        <v>28</v>
      </c>
      <c r="Q442">
        <v>0.21</v>
      </c>
      <c r="S442" t="s">
        <v>10</v>
      </c>
      <c r="T442">
        <v>4.0000000000000001E-3</v>
      </c>
      <c r="U442">
        <v>0.01</v>
      </c>
      <c r="W442" t="s">
        <v>12</v>
      </c>
      <c r="X442" t="s">
        <v>13</v>
      </c>
    </row>
    <row r="443" spans="1:25" hidden="1" x14ac:dyDescent="0.25">
      <c r="A443" s="1" t="s">
        <v>0</v>
      </c>
      <c r="B443" t="s">
        <v>208</v>
      </c>
      <c r="C443" t="s">
        <v>209</v>
      </c>
      <c r="D443" t="s">
        <v>3</v>
      </c>
      <c r="E443" t="s">
        <v>210</v>
      </c>
      <c r="F443" t="s">
        <v>211</v>
      </c>
      <c r="G443" t="s">
        <v>5</v>
      </c>
      <c r="H443" s="2">
        <v>43153.479166666664</v>
      </c>
      <c r="I443" t="s">
        <v>6</v>
      </c>
      <c r="J443">
        <v>0.3</v>
      </c>
      <c r="K443" t="s">
        <v>7</v>
      </c>
      <c r="L443">
        <v>1.6</v>
      </c>
      <c r="M443" t="s">
        <v>212</v>
      </c>
      <c r="O443">
        <v>1640359</v>
      </c>
      <c r="P443" t="s">
        <v>29</v>
      </c>
      <c r="Q443">
        <v>0.28000000000000003</v>
      </c>
      <c r="S443" t="s">
        <v>10</v>
      </c>
      <c r="T443">
        <v>0.08</v>
      </c>
      <c r="U443">
        <v>0.2</v>
      </c>
      <c r="W443" t="s">
        <v>12</v>
      </c>
      <c r="X443" t="s">
        <v>13</v>
      </c>
    </row>
    <row r="444" spans="1:25" hidden="1" x14ac:dyDescent="0.25">
      <c r="A444" s="1" t="s">
        <v>0</v>
      </c>
      <c r="B444" t="s">
        <v>208</v>
      </c>
      <c r="C444" t="s">
        <v>209</v>
      </c>
      <c r="D444" t="s">
        <v>3</v>
      </c>
      <c r="E444" t="s">
        <v>210</v>
      </c>
      <c r="F444" t="s">
        <v>211</v>
      </c>
      <c r="G444" t="s">
        <v>5</v>
      </c>
      <c r="H444" s="2">
        <v>43153.479166666664</v>
      </c>
      <c r="I444" t="s">
        <v>6</v>
      </c>
      <c r="J444">
        <v>0.3</v>
      </c>
      <c r="K444" t="s">
        <v>7</v>
      </c>
      <c r="L444">
        <v>1.6</v>
      </c>
      <c r="M444" t="s">
        <v>212</v>
      </c>
      <c r="O444">
        <v>1640492</v>
      </c>
      <c r="P444" t="s">
        <v>30</v>
      </c>
      <c r="Q444">
        <v>4.0000000000000001E-3</v>
      </c>
      <c r="S444" t="s">
        <v>10</v>
      </c>
      <c r="T444">
        <v>4.0000000000000001E-3</v>
      </c>
      <c r="U444">
        <v>0.01</v>
      </c>
      <c r="V444" t="s">
        <v>11</v>
      </c>
      <c r="W444" t="s">
        <v>31</v>
      </c>
      <c r="X444" t="s">
        <v>13</v>
      </c>
    </row>
    <row r="445" spans="1:25" hidden="1" x14ac:dyDescent="0.25">
      <c r="A445" s="1" t="s">
        <v>0</v>
      </c>
      <c r="B445" t="s">
        <v>208</v>
      </c>
      <c r="C445" t="s">
        <v>209</v>
      </c>
      <c r="D445" t="s">
        <v>3</v>
      </c>
      <c r="E445" t="s">
        <v>210</v>
      </c>
      <c r="F445" t="s">
        <v>211</v>
      </c>
      <c r="G445" t="s">
        <v>5</v>
      </c>
      <c r="H445" s="2">
        <v>43153.479166666664</v>
      </c>
      <c r="I445" t="s">
        <v>6</v>
      </c>
      <c r="J445">
        <v>0.3</v>
      </c>
      <c r="K445" t="s">
        <v>7</v>
      </c>
      <c r="L445">
        <v>1.6</v>
      </c>
      <c r="M445" t="s">
        <v>212</v>
      </c>
      <c r="O445">
        <v>1640363</v>
      </c>
      <c r="P445" t="s">
        <v>32</v>
      </c>
      <c r="Q445">
        <v>0.4</v>
      </c>
      <c r="S445" t="s">
        <v>19</v>
      </c>
      <c r="T445">
        <v>0.4</v>
      </c>
      <c r="U445">
        <v>1.2</v>
      </c>
      <c r="V445" t="s">
        <v>11</v>
      </c>
      <c r="W445" t="s">
        <v>12</v>
      </c>
      <c r="X445" t="s">
        <v>13</v>
      </c>
      <c r="Y445" t="s">
        <v>43</v>
      </c>
    </row>
    <row r="446" spans="1:25" hidden="1" x14ac:dyDescent="0.25">
      <c r="A446" s="1" t="s">
        <v>0</v>
      </c>
      <c r="B446" t="s">
        <v>208</v>
      </c>
      <c r="C446" t="s">
        <v>209</v>
      </c>
      <c r="D446" t="s">
        <v>3</v>
      </c>
      <c r="E446" t="s">
        <v>210</v>
      </c>
      <c r="F446" t="s">
        <v>211</v>
      </c>
      <c r="G446" t="s">
        <v>5</v>
      </c>
      <c r="H446" s="2">
        <v>43153.479166666664</v>
      </c>
      <c r="I446" t="s">
        <v>6</v>
      </c>
      <c r="J446">
        <v>0.3</v>
      </c>
      <c r="K446" t="s">
        <v>7</v>
      </c>
      <c r="L446">
        <v>1.6</v>
      </c>
      <c r="M446" t="s">
        <v>212</v>
      </c>
      <c r="O446">
        <v>1640484</v>
      </c>
      <c r="P446" t="s">
        <v>33</v>
      </c>
      <c r="Q446">
        <v>1.6E-2</v>
      </c>
      <c r="S446" t="s">
        <v>10</v>
      </c>
      <c r="T446">
        <v>2E-3</v>
      </c>
      <c r="U446">
        <v>5.0000000000000001E-3</v>
      </c>
      <c r="W446" t="s">
        <v>12</v>
      </c>
      <c r="X446" t="s">
        <v>13</v>
      </c>
    </row>
    <row r="447" spans="1:25" hidden="1" x14ac:dyDescent="0.25">
      <c r="A447" s="1" t="s">
        <v>0</v>
      </c>
      <c r="B447" t="s">
        <v>208</v>
      </c>
      <c r="C447" t="s">
        <v>209</v>
      </c>
      <c r="D447" t="s">
        <v>3</v>
      </c>
      <c r="E447" t="s">
        <v>210</v>
      </c>
      <c r="F447" t="s">
        <v>211</v>
      </c>
      <c r="G447" t="s">
        <v>5</v>
      </c>
      <c r="H447" s="2">
        <v>43153.479166666664</v>
      </c>
      <c r="I447" t="s">
        <v>6</v>
      </c>
      <c r="J447">
        <v>0.3</v>
      </c>
      <c r="K447" t="s">
        <v>7</v>
      </c>
      <c r="L447">
        <v>1.6</v>
      </c>
      <c r="M447" t="s">
        <v>212</v>
      </c>
      <c r="O447">
        <v>1640382</v>
      </c>
      <c r="P447" t="s">
        <v>34</v>
      </c>
      <c r="Q447">
        <v>20</v>
      </c>
      <c r="S447" t="s">
        <v>10</v>
      </c>
      <c r="T447">
        <v>15</v>
      </c>
      <c r="U447">
        <v>25</v>
      </c>
      <c r="V447" t="s">
        <v>21</v>
      </c>
      <c r="W447" t="s">
        <v>12</v>
      </c>
      <c r="X447" t="s">
        <v>13</v>
      </c>
    </row>
    <row r="448" spans="1:25" hidden="1" x14ac:dyDescent="0.25">
      <c r="A448" s="1" t="s">
        <v>0</v>
      </c>
      <c r="B448" t="s">
        <v>208</v>
      </c>
      <c r="C448" t="s">
        <v>209</v>
      </c>
      <c r="D448" t="s">
        <v>3</v>
      </c>
      <c r="E448" t="s">
        <v>210</v>
      </c>
      <c r="F448" t="s">
        <v>211</v>
      </c>
      <c r="G448" t="s">
        <v>5</v>
      </c>
      <c r="H448" s="2">
        <v>43153.479166666664</v>
      </c>
      <c r="I448" t="s">
        <v>6</v>
      </c>
      <c r="J448">
        <v>0.3</v>
      </c>
      <c r="K448" t="s">
        <v>7</v>
      </c>
      <c r="L448">
        <v>1.6</v>
      </c>
      <c r="M448" t="s">
        <v>212</v>
      </c>
      <c r="O448">
        <v>1640445</v>
      </c>
      <c r="P448" t="s">
        <v>35</v>
      </c>
      <c r="Q448">
        <v>7</v>
      </c>
      <c r="S448" t="s">
        <v>10</v>
      </c>
      <c r="T448">
        <v>2</v>
      </c>
      <c r="U448">
        <v>10</v>
      </c>
      <c r="V448" t="s">
        <v>21</v>
      </c>
      <c r="W448" t="s">
        <v>12</v>
      </c>
      <c r="X448" t="s">
        <v>13</v>
      </c>
      <c r="Y448" t="s">
        <v>36</v>
      </c>
    </row>
    <row r="449" spans="1:25" hidden="1" x14ac:dyDescent="0.25">
      <c r="A449" s="1" t="s">
        <v>0</v>
      </c>
      <c r="B449" t="s">
        <v>208</v>
      </c>
      <c r="C449" t="s">
        <v>209</v>
      </c>
      <c r="D449" t="s">
        <v>3</v>
      </c>
      <c r="E449" t="s">
        <v>210</v>
      </c>
      <c r="F449" t="s">
        <v>211</v>
      </c>
      <c r="G449" t="s">
        <v>5</v>
      </c>
      <c r="H449" s="2">
        <v>43153.479166666664</v>
      </c>
      <c r="I449" t="s">
        <v>6</v>
      </c>
      <c r="J449">
        <v>0.3</v>
      </c>
      <c r="K449" t="s">
        <v>7</v>
      </c>
      <c r="L449">
        <v>1.6</v>
      </c>
      <c r="M449" t="s">
        <v>212</v>
      </c>
      <c r="O449">
        <v>1640443</v>
      </c>
      <c r="P449" t="s">
        <v>37</v>
      </c>
      <c r="Q449">
        <v>1.2</v>
      </c>
      <c r="S449" t="s">
        <v>10</v>
      </c>
      <c r="T449">
        <v>0.2</v>
      </c>
      <c r="U449">
        <v>0.5</v>
      </c>
      <c r="W449" t="s">
        <v>12</v>
      </c>
      <c r="X449" t="s">
        <v>13</v>
      </c>
    </row>
    <row r="450" spans="1:25" hidden="1" x14ac:dyDescent="0.25">
      <c r="A450" s="1" t="s">
        <v>0</v>
      </c>
      <c r="B450" t="s">
        <v>208</v>
      </c>
      <c r="C450" t="s">
        <v>209</v>
      </c>
      <c r="D450" t="s">
        <v>3</v>
      </c>
      <c r="E450" t="s">
        <v>210</v>
      </c>
      <c r="F450" t="s">
        <v>211</v>
      </c>
      <c r="G450" t="s">
        <v>5</v>
      </c>
      <c r="H450" s="2">
        <v>43153.479166666664</v>
      </c>
      <c r="I450" t="s">
        <v>6</v>
      </c>
      <c r="J450">
        <v>0.3</v>
      </c>
      <c r="K450" t="s">
        <v>7</v>
      </c>
      <c r="L450">
        <v>1.6</v>
      </c>
      <c r="M450" t="s">
        <v>212</v>
      </c>
      <c r="O450">
        <v>1640475</v>
      </c>
      <c r="P450" t="s">
        <v>38</v>
      </c>
      <c r="Q450">
        <v>5.8</v>
      </c>
      <c r="S450" t="s">
        <v>39</v>
      </c>
      <c r="T450">
        <v>0.1</v>
      </c>
      <c r="U450">
        <v>0.13</v>
      </c>
      <c r="X450" t="s">
        <v>13</v>
      </c>
    </row>
    <row r="451" spans="1:25" s="23" customFormat="1" hidden="1" x14ac:dyDescent="0.25">
      <c r="A451" s="22" t="s">
        <v>0</v>
      </c>
      <c r="B451" s="23" t="s">
        <v>208</v>
      </c>
      <c r="C451" s="23" t="s">
        <v>209</v>
      </c>
      <c r="D451" s="23" t="s">
        <v>3</v>
      </c>
      <c r="E451" s="24" t="s">
        <v>210</v>
      </c>
      <c r="F451" s="23" t="s">
        <v>213</v>
      </c>
      <c r="G451" s="23" t="s">
        <v>42</v>
      </c>
      <c r="H451" s="25">
        <v>43153.489583333336</v>
      </c>
      <c r="I451" s="23" t="s">
        <v>6</v>
      </c>
      <c r="J451" s="24">
        <v>0.3</v>
      </c>
      <c r="K451" s="24" t="s">
        <v>7</v>
      </c>
      <c r="L451" s="24">
        <v>1.6</v>
      </c>
      <c r="M451" s="23" t="s">
        <v>212</v>
      </c>
      <c r="N451" s="23" t="s">
        <v>211</v>
      </c>
      <c r="O451" s="24">
        <v>1640426</v>
      </c>
      <c r="P451" s="23" t="s">
        <v>9</v>
      </c>
      <c r="Q451" s="23">
        <v>3.6</v>
      </c>
      <c r="R451" s="23">
        <f>(ABS(Q451-Q433)/(Q451+Q433))*2</f>
        <v>2.8169014084507067E-2</v>
      </c>
      <c r="S451" s="23" t="s">
        <v>10</v>
      </c>
      <c r="T451" s="23">
        <v>0.65</v>
      </c>
      <c r="U451" s="23">
        <v>2.5</v>
      </c>
      <c r="W451" s="23" t="s">
        <v>12</v>
      </c>
      <c r="X451" s="23" t="s">
        <v>13</v>
      </c>
    </row>
    <row r="452" spans="1:25" s="23" customFormat="1" hidden="1" x14ac:dyDescent="0.25">
      <c r="A452" s="22" t="s">
        <v>0</v>
      </c>
      <c r="B452" s="23" t="s">
        <v>208</v>
      </c>
      <c r="C452" s="23" t="s">
        <v>209</v>
      </c>
      <c r="D452" s="23" t="s">
        <v>3</v>
      </c>
      <c r="E452" s="24" t="s">
        <v>210</v>
      </c>
      <c r="F452" s="23" t="s">
        <v>213</v>
      </c>
      <c r="G452" s="23" t="s">
        <v>42</v>
      </c>
      <c r="H452" s="25">
        <v>43153.489583333336</v>
      </c>
      <c r="I452" s="23" t="s">
        <v>6</v>
      </c>
      <c r="J452" s="24">
        <v>0.3</v>
      </c>
      <c r="K452" s="24" t="s">
        <v>7</v>
      </c>
      <c r="L452" s="24">
        <v>1.6</v>
      </c>
      <c r="M452" s="23" t="s">
        <v>212</v>
      </c>
      <c r="N452" s="23" t="s">
        <v>211</v>
      </c>
      <c r="O452" s="24">
        <v>1640402</v>
      </c>
      <c r="P452" s="23" t="s">
        <v>14</v>
      </c>
      <c r="Q452" s="23">
        <v>7.0000000000000001E-3</v>
      </c>
      <c r="R452" s="23">
        <f>(ABS(Q452-Q434)/(Q452+Q434))*2</f>
        <v>0</v>
      </c>
      <c r="S452" s="23" t="s">
        <v>10</v>
      </c>
      <c r="T452" s="23">
        <v>2E-3</v>
      </c>
      <c r="U452" s="23">
        <v>5.0000000000000001E-3</v>
      </c>
      <c r="W452" s="23" t="s">
        <v>12</v>
      </c>
      <c r="X452" s="23" t="s">
        <v>13</v>
      </c>
    </row>
    <row r="453" spans="1:25" s="23" customFormat="1" hidden="1" x14ac:dyDescent="0.25">
      <c r="A453" s="22" t="s">
        <v>0</v>
      </c>
      <c r="B453" s="23" t="s">
        <v>208</v>
      </c>
      <c r="C453" s="23" t="s">
        <v>209</v>
      </c>
      <c r="D453" s="23" t="s">
        <v>3</v>
      </c>
      <c r="E453" s="24" t="s">
        <v>210</v>
      </c>
      <c r="F453" s="23" t="s">
        <v>213</v>
      </c>
      <c r="G453" s="23" t="s">
        <v>42</v>
      </c>
      <c r="H453" s="25">
        <v>43153.489583333336</v>
      </c>
      <c r="I453" s="23" t="s">
        <v>6</v>
      </c>
      <c r="J453" s="24">
        <v>0.3</v>
      </c>
      <c r="K453" s="24" t="s">
        <v>7</v>
      </c>
      <c r="L453" s="24">
        <v>1.6</v>
      </c>
      <c r="M453" s="23" t="s">
        <v>212</v>
      </c>
      <c r="N453" s="23" t="s">
        <v>211</v>
      </c>
      <c r="O453" s="24">
        <v>1640498</v>
      </c>
      <c r="P453" s="23" t="s">
        <v>15</v>
      </c>
      <c r="Q453" s="23">
        <v>5.2</v>
      </c>
      <c r="R453" s="23">
        <f t="shared" ref="R453:R468" si="7">(ABS(Q453-Q435)/(Q453+Q435))*2</f>
        <v>1.9417475728155442E-2</v>
      </c>
      <c r="S453" s="23" t="s">
        <v>10</v>
      </c>
      <c r="T453" s="23">
        <v>0.5</v>
      </c>
      <c r="U453" s="23">
        <v>1</v>
      </c>
      <c r="W453" s="23" t="s">
        <v>12</v>
      </c>
      <c r="X453" s="23" t="s">
        <v>13</v>
      </c>
    </row>
    <row r="454" spans="1:25" s="23" customFormat="1" hidden="1" x14ac:dyDescent="0.25">
      <c r="A454" s="22" t="s">
        <v>0</v>
      </c>
      <c r="B454" s="23" t="s">
        <v>208</v>
      </c>
      <c r="C454" s="23" t="s">
        <v>209</v>
      </c>
      <c r="D454" s="23" t="s">
        <v>3</v>
      </c>
      <c r="E454" s="24" t="s">
        <v>210</v>
      </c>
      <c r="F454" s="23" t="s">
        <v>213</v>
      </c>
      <c r="G454" s="23" t="s">
        <v>42</v>
      </c>
      <c r="H454" s="25">
        <v>43153.489583333336</v>
      </c>
      <c r="I454" s="23" t="s">
        <v>6</v>
      </c>
      <c r="J454" s="24">
        <v>0.3</v>
      </c>
      <c r="K454" s="24" t="s">
        <v>7</v>
      </c>
      <c r="L454" s="24">
        <v>1.6</v>
      </c>
      <c r="M454" s="23" t="s">
        <v>212</v>
      </c>
      <c r="N454" s="23" t="s">
        <v>211</v>
      </c>
      <c r="O454" s="24">
        <v>1640352</v>
      </c>
      <c r="P454" s="23" t="s">
        <v>17</v>
      </c>
      <c r="Q454" s="23">
        <v>3</v>
      </c>
      <c r="R454" s="23">
        <f t="shared" si="7"/>
        <v>3.389830508474579E-2</v>
      </c>
      <c r="S454" s="23" t="s">
        <v>10</v>
      </c>
      <c r="T454" s="23">
        <v>0.2</v>
      </c>
      <c r="U454" s="23">
        <v>0.5</v>
      </c>
      <c r="W454" s="23" t="s">
        <v>12</v>
      </c>
      <c r="X454" s="23" t="s">
        <v>13</v>
      </c>
    </row>
    <row r="455" spans="1:25" s="23" customFormat="1" x14ac:dyDescent="0.25">
      <c r="A455" s="22" t="s">
        <v>0</v>
      </c>
      <c r="B455" s="23" t="s">
        <v>208</v>
      </c>
      <c r="C455" s="23" t="s">
        <v>209</v>
      </c>
      <c r="D455" s="23" t="s">
        <v>3</v>
      </c>
      <c r="E455" s="24" t="s">
        <v>210</v>
      </c>
      <c r="F455" s="23" t="s">
        <v>213</v>
      </c>
      <c r="G455" s="23" t="s">
        <v>42</v>
      </c>
      <c r="H455" s="25">
        <v>43153.489583333336</v>
      </c>
      <c r="I455" s="23" t="s">
        <v>6</v>
      </c>
      <c r="J455" s="24">
        <v>0.3</v>
      </c>
      <c r="K455" s="24" t="s">
        <v>7</v>
      </c>
      <c r="L455" s="24">
        <v>1.6</v>
      </c>
      <c r="M455" s="23" t="s">
        <v>212</v>
      </c>
      <c r="N455" s="23" t="s">
        <v>211</v>
      </c>
      <c r="O455" s="24">
        <v>1640433</v>
      </c>
      <c r="P455" s="23" t="s">
        <v>18</v>
      </c>
      <c r="Q455" s="23">
        <v>0.8</v>
      </c>
      <c r="R455" s="23">
        <f t="shared" si="7"/>
        <v>0.26950354609929084</v>
      </c>
      <c r="S455" s="23" t="s">
        <v>19</v>
      </c>
      <c r="T455" s="23">
        <v>0.55000000000000004</v>
      </c>
      <c r="U455" s="23">
        <v>1.7</v>
      </c>
      <c r="V455" s="23" t="s">
        <v>21</v>
      </c>
      <c r="W455" s="23" t="s">
        <v>12</v>
      </c>
      <c r="X455" s="23" t="s">
        <v>13</v>
      </c>
      <c r="Y455" s="23" t="s">
        <v>214</v>
      </c>
    </row>
    <row r="456" spans="1:25" s="23" customFormat="1" x14ac:dyDescent="0.25">
      <c r="A456" s="22" t="s">
        <v>0</v>
      </c>
      <c r="B456" s="23" t="s">
        <v>208</v>
      </c>
      <c r="C456" s="23" t="s">
        <v>209</v>
      </c>
      <c r="D456" s="23" t="s">
        <v>3</v>
      </c>
      <c r="E456" s="24" t="s">
        <v>210</v>
      </c>
      <c r="F456" s="23" t="s">
        <v>213</v>
      </c>
      <c r="G456" s="23" t="s">
        <v>42</v>
      </c>
      <c r="H456" s="25">
        <v>43153.489583333336</v>
      </c>
      <c r="I456" s="23" t="s">
        <v>6</v>
      </c>
      <c r="J456" s="24">
        <v>0.3</v>
      </c>
      <c r="K456" s="24" t="s">
        <v>7</v>
      </c>
      <c r="L456" s="24">
        <v>1.6</v>
      </c>
      <c r="M456" s="23" t="s">
        <v>212</v>
      </c>
      <c r="N456" s="23" t="s">
        <v>211</v>
      </c>
      <c r="O456" s="24">
        <v>1640399</v>
      </c>
      <c r="P456" s="23" t="s">
        <v>20</v>
      </c>
      <c r="Q456" s="23">
        <v>1.1000000000000001</v>
      </c>
      <c r="R456" s="23">
        <f t="shared" si="7"/>
        <v>0.23350253807106605</v>
      </c>
      <c r="S456" s="23" t="s">
        <v>19</v>
      </c>
      <c r="T456" s="23">
        <v>0.4</v>
      </c>
      <c r="U456" s="23">
        <v>1.2</v>
      </c>
      <c r="V456" s="23" t="s">
        <v>21</v>
      </c>
      <c r="W456" s="23" t="s">
        <v>12</v>
      </c>
      <c r="X456" s="23" t="s">
        <v>13</v>
      </c>
      <c r="Y456" s="23" t="s">
        <v>214</v>
      </c>
    </row>
    <row r="457" spans="1:25" s="23" customFormat="1" hidden="1" x14ac:dyDescent="0.25">
      <c r="A457" s="22" t="s">
        <v>0</v>
      </c>
      <c r="B457" s="23" t="s">
        <v>208</v>
      </c>
      <c r="C457" s="23" t="s">
        <v>209</v>
      </c>
      <c r="D457" s="23" t="s">
        <v>3</v>
      </c>
      <c r="E457" s="24" t="s">
        <v>210</v>
      </c>
      <c r="F457" s="23" t="s">
        <v>213</v>
      </c>
      <c r="G457" s="23" t="s">
        <v>42</v>
      </c>
      <c r="H457" s="25">
        <v>43153.489583333336</v>
      </c>
      <c r="I457" s="23" t="s">
        <v>6</v>
      </c>
      <c r="J457" s="24">
        <v>0.3</v>
      </c>
      <c r="K457" s="24" t="s">
        <v>7</v>
      </c>
      <c r="L457" s="24">
        <v>1.6</v>
      </c>
      <c r="M457" s="23" t="s">
        <v>212</v>
      </c>
      <c r="N457" s="23" t="s">
        <v>211</v>
      </c>
      <c r="O457" s="24">
        <v>1640456</v>
      </c>
      <c r="P457" s="23" t="s">
        <v>22</v>
      </c>
      <c r="Q457" s="23">
        <v>75</v>
      </c>
      <c r="R457" s="23">
        <f t="shared" si="7"/>
        <v>1.3422818791946308E-2</v>
      </c>
      <c r="S457" s="23" t="s">
        <v>23</v>
      </c>
      <c r="T457" s="23">
        <v>2.5</v>
      </c>
      <c r="U457" s="23">
        <v>6</v>
      </c>
      <c r="X457" s="23" t="s">
        <v>13</v>
      </c>
    </row>
    <row r="458" spans="1:25" s="23" customFormat="1" hidden="1" x14ac:dyDescent="0.25">
      <c r="A458" s="22" t="s">
        <v>0</v>
      </c>
      <c r="B458" s="23" t="s">
        <v>208</v>
      </c>
      <c r="C458" s="23" t="s">
        <v>209</v>
      </c>
      <c r="D458" s="23" t="s">
        <v>3</v>
      </c>
      <c r="E458" s="24" t="s">
        <v>210</v>
      </c>
      <c r="F458" s="23" t="s">
        <v>213</v>
      </c>
      <c r="G458" s="23" t="s">
        <v>42</v>
      </c>
      <c r="H458" s="25">
        <v>43153.489583333336</v>
      </c>
      <c r="I458" s="23" t="s">
        <v>6</v>
      </c>
      <c r="J458" s="24">
        <v>0.3</v>
      </c>
      <c r="K458" s="24" t="s">
        <v>7</v>
      </c>
      <c r="L458" s="24">
        <v>1.6</v>
      </c>
      <c r="M458" s="23" t="s">
        <v>212</v>
      </c>
      <c r="N458" s="23" t="s">
        <v>211</v>
      </c>
      <c r="O458" s="24">
        <v>1640478</v>
      </c>
      <c r="P458" s="23" t="s">
        <v>24</v>
      </c>
      <c r="Q458" s="23">
        <v>173</v>
      </c>
      <c r="R458" s="23">
        <f t="shared" si="7"/>
        <v>0.44522968197879859</v>
      </c>
      <c r="S458" s="23" t="s">
        <v>25</v>
      </c>
      <c r="T458" s="23">
        <v>10</v>
      </c>
      <c r="U458" s="23">
        <v>10</v>
      </c>
      <c r="W458" s="23" t="s">
        <v>12</v>
      </c>
      <c r="X458" s="23" t="s">
        <v>131</v>
      </c>
    </row>
    <row r="459" spans="1:25" s="23" customFormat="1" x14ac:dyDescent="0.25">
      <c r="A459" s="22" t="s">
        <v>0</v>
      </c>
      <c r="B459" s="23" t="s">
        <v>208</v>
      </c>
      <c r="C459" s="23" t="s">
        <v>209</v>
      </c>
      <c r="D459" s="23" t="s">
        <v>3</v>
      </c>
      <c r="E459" s="24" t="s">
        <v>210</v>
      </c>
      <c r="F459" s="23" t="s">
        <v>213</v>
      </c>
      <c r="G459" s="23" t="s">
        <v>42</v>
      </c>
      <c r="H459" s="25">
        <v>43153.489583333336</v>
      </c>
      <c r="I459" s="23" t="s">
        <v>6</v>
      </c>
      <c r="J459" s="24">
        <v>0.3</v>
      </c>
      <c r="K459" s="24" t="s">
        <v>7</v>
      </c>
      <c r="L459" s="24">
        <v>1.6</v>
      </c>
      <c r="M459" s="23" t="s">
        <v>212</v>
      </c>
      <c r="N459" s="23" t="s">
        <v>211</v>
      </c>
      <c r="O459" s="24">
        <v>1640377</v>
      </c>
      <c r="P459" s="23" t="s">
        <v>27</v>
      </c>
      <c r="Q459" s="23">
        <v>3.5000000000000003E-2</v>
      </c>
      <c r="R459" s="23">
        <f t="shared" si="7"/>
        <v>0</v>
      </c>
      <c r="S459" s="23" t="s">
        <v>10</v>
      </c>
      <c r="T459" s="23">
        <v>3.5000000000000003E-2</v>
      </c>
      <c r="U459" s="23">
        <v>0.1</v>
      </c>
      <c r="V459" s="23" t="s">
        <v>11</v>
      </c>
      <c r="W459" s="23" t="s">
        <v>12</v>
      </c>
      <c r="X459" s="23" t="s">
        <v>13</v>
      </c>
    </row>
    <row r="460" spans="1:25" s="23" customFormat="1" hidden="1" x14ac:dyDescent="0.25">
      <c r="A460" s="22" t="s">
        <v>0</v>
      </c>
      <c r="B460" s="23" t="s">
        <v>208</v>
      </c>
      <c r="C460" s="23" t="s">
        <v>209</v>
      </c>
      <c r="D460" s="23" t="s">
        <v>3</v>
      </c>
      <c r="E460" s="24" t="s">
        <v>210</v>
      </c>
      <c r="F460" s="23" t="s">
        <v>213</v>
      </c>
      <c r="G460" s="23" t="s">
        <v>42</v>
      </c>
      <c r="H460" s="25">
        <v>43153.489583333336</v>
      </c>
      <c r="I460" s="23" t="s">
        <v>6</v>
      </c>
      <c r="J460" s="24">
        <v>0.3</v>
      </c>
      <c r="K460" s="24" t="s">
        <v>7</v>
      </c>
      <c r="L460" s="24">
        <v>1.6</v>
      </c>
      <c r="M460" s="23" t="s">
        <v>212</v>
      </c>
      <c r="N460" s="23" t="s">
        <v>211</v>
      </c>
      <c r="O460" s="24">
        <v>1640511</v>
      </c>
      <c r="P460" s="23" t="s">
        <v>28</v>
      </c>
      <c r="Q460" s="23">
        <v>0.21</v>
      </c>
      <c r="R460" s="23">
        <f t="shared" si="7"/>
        <v>0</v>
      </c>
      <c r="S460" s="23" t="s">
        <v>10</v>
      </c>
      <c r="T460" s="23">
        <v>4.0000000000000001E-3</v>
      </c>
      <c r="U460" s="23">
        <v>0.01</v>
      </c>
      <c r="W460" s="23" t="s">
        <v>12</v>
      </c>
      <c r="X460" s="23" t="s">
        <v>13</v>
      </c>
    </row>
    <row r="461" spans="1:25" s="23" customFormat="1" hidden="1" x14ac:dyDescent="0.25">
      <c r="A461" s="22" t="s">
        <v>0</v>
      </c>
      <c r="B461" s="23" t="s">
        <v>208</v>
      </c>
      <c r="C461" s="23" t="s">
        <v>209</v>
      </c>
      <c r="D461" s="23" t="s">
        <v>3</v>
      </c>
      <c r="E461" s="24" t="s">
        <v>210</v>
      </c>
      <c r="F461" s="23" t="s">
        <v>213</v>
      </c>
      <c r="G461" s="23" t="s">
        <v>42</v>
      </c>
      <c r="H461" s="25">
        <v>43153.489583333336</v>
      </c>
      <c r="I461" s="23" t="s">
        <v>6</v>
      </c>
      <c r="J461" s="24">
        <v>0.3</v>
      </c>
      <c r="K461" s="24" t="s">
        <v>7</v>
      </c>
      <c r="L461" s="24">
        <v>1.6</v>
      </c>
      <c r="M461" s="23" t="s">
        <v>212</v>
      </c>
      <c r="N461" s="23" t="s">
        <v>211</v>
      </c>
      <c r="O461" s="24">
        <v>1640489</v>
      </c>
      <c r="P461" s="23" t="s">
        <v>29</v>
      </c>
      <c r="Q461" s="23">
        <v>0.31</v>
      </c>
      <c r="R461" s="23">
        <f t="shared" si="7"/>
        <v>0.10169491525423717</v>
      </c>
      <c r="S461" s="23" t="s">
        <v>10</v>
      </c>
      <c r="T461" s="23">
        <v>0.08</v>
      </c>
      <c r="U461" s="23">
        <v>0.2</v>
      </c>
      <c r="W461" s="23" t="s">
        <v>12</v>
      </c>
      <c r="X461" s="23" t="s">
        <v>13</v>
      </c>
    </row>
    <row r="462" spans="1:25" s="23" customFormat="1" x14ac:dyDescent="0.25">
      <c r="A462" s="22" t="s">
        <v>0</v>
      </c>
      <c r="B462" s="23" t="s">
        <v>208</v>
      </c>
      <c r="C462" s="23" t="s">
        <v>209</v>
      </c>
      <c r="D462" s="23" t="s">
        <v>3</v>
      </c>
      <c r="E462" s="24" t="s">
        <v>210</v>
      </c>
      <c r="F462" s="23" t="s">
        <v>213</v>
      </c>
      <c r="G462" s="23" t="s">
        <v>42</v>
      </c>
      <c r="H462" s="25">
        <v>43153.489583333336</v>
      </c>
      <c r="I462" s="23" t="s">
        <v>6</v>
      </c>
      <c r="J462" s="24">
        <v>0.3</v>
      </c>
      <c r="K462" s="24" t="s">
        <v>7</v>
      </c>
      <c r="L462" s="24">
        <v>1.6</v>
      </c>
      <c r="M462" s="23" t="s">
        <v>212</v>
      </c>
      <c r="N462" s="23" t="s">
        <v>211</v>
      </c>
      <c r="O462" s="24">
        <v>1640449</v>
      </c>
      <c r="P462" s="23" t="s">
        <v>30</v>
      </c>
      <c r="Q462" s="23">
        <v>4.0000000000000001E-3</v>
      </c>
      <c r="R462" s="23">
        <f t="shared" si="7"/>
        <v>0</v>
      </c>
      <c r="S462" s="23" t="s">
        <v>10</v>
      </c>
      <c r="T462" s="23">
        <v>4.0000000000000001E-3</v>
      </c>
      <c r="U462" s="23">
        <v>0.01</v>
      </c>
      <c r="V462" s="23" t="s">
        <v>11</v>
      </c>
      <c r="W462" s="23" t="s">
        <v>31</v>
      </c>
      <c r="X462" s="23" t="s">
        <v>13</v>
      </c>
    </row>
    <row r="463" spans="1:25" s="23" customFormat="1" x14ac:dyDescent="0.25">
      <c r="A463" s="22" t="s">
        <v>0</v>
      </c>
      <c r="B463" s="23" t="s">
        <v>208</v>
      </c>
      <c r="C463" s="23" t="s">
        <v>209</v>
      </c>
      <c r="D463" s="23" t="s">
        <v>3</v>
      </c>
      <c r="E463" s="24" t="s">
        <v>210</v>
      </c>
      <c r="F463" s="23" t="s">
        <v>213</v>
      </c>
      <c r="G463" s="23" t="s">
        <v>42</v>
      </c>
      <c r="H463" s="25">
        <v>43153.489583333336</v>
      </c>
      <c r="I463" s="23" t="s">
        <v>6</v>
      </c>
      <c r="J463" s="24">
        <v>0.3</v>
      </c>
      <c r="K463" s="24" t="s">
        <v>7</v>
      </c>
      <c r="L463" s="24">
        <v>1.6</v>
      </c>
      <c r="M463" s="23" t="s">
        <v>212</v>
      </c>
      <c r="N463" s="23" t="s">
        <v>211</v>
      </c>
      <c r="O463" s="24">
        <v>1640351</v>
      </c>
      <c r="P463" s="23" t="s">
        <v>32</v>
      </c>
      <c r="Q463" s="23">
        <v>0.62</v>
      </c>
      <c r="R463" s="23">
        <f t="shared" si="7"/>
        <v>0.43137254901960781</v>
      </c>
      <c r="S463" s="23" t="s">
        <v>19</v>
      </c>
      <c r="T463" s="23">
        <v>0.4</v>
      </c>
      <c r="U463" s="23">
        <v>1.2</v>
      </c>
      <c r="V463" s="23" t="s">
        <v>21</v>
      </c>
      <c r="W463" s="23" t="s">
        <v>12</v>
      </c>
      <c r="X463" s="23" t="s">
        <v>13</v>
      </c>
      <c r="Y463" s="23" t="s">
        <v>214</v>
      </c>
    </row>
    <row r="464" spans="1:25" s="23" customFormat="1" hidden="1" x14ac:dyDescent="0.25">
      <c r="A464" s="22" t="s">
        <v>0</v>
      </c>
      <c r="B464" s="23" t="s">
        <v>208</v>
      </c>
      <c r="C464" s="23" t="s">
        <v>209</v>
      </c>
      <c r="D464" s="23" t="s">
        <v>3</v>
      </c>
      <c r="E464" s="24" t="s">
        <v>210</v>
      </c>
      <c r="F464" s="23" t="s">
        <v>213</v>
      </c>
      <c r="G464" s="23" t="s">
        <v>42</v>
      </c>
      <c r="H464" s="25">
        <v>43153.489583333336</v>
      </c>
      <c r="I464" s="23" t="s">
        <v>6</v>
      </c>
      <c r="J464" s="24">
        <v>0.3</v>
      </c>
      <c r="K464" s="24" t="s">
        <v>7</v>
      </c>
      <c r="L464" s="24">
        <v>1.6</v>
      </c>
      <c r="M464" s="23" t="s">
        <v>212</v>
      </c>
      <c r="N464" s="23" t="s">
        <v>211</v>
      </c>
      <c r="O464" s="24">
        <v>1640375</v>
      </c>
      <c r="P464" s="23" t="s">
        <v>33</v>
      </c>
      <c r="Q464" s="23">
        <v>1.6E-2</v>
      </c>
      <c r="R464" s="23">
        <f t="shared" si="7"/>
        <v>0</v>
      </c>
      <c r="S464" s="23" t="s">
        <v>10</v>
      </c>
      <c r="T464" s="23">
        <v>2E-3</v>
      </c>
      <c r="U464" s="23">
        <v>5.0000000000000001E-3</v>
      </c>
      <c r="W464" s="23" t="s">
        <v>12</v>
      </c>
      <c r="X464" s="23" t="s">
        <v>13</v>
      </c>
    </row>
    <row r="465" spans="1:25" s="23" customFormat="1" hidden="1" x14ac:dyDescent="0.25">
      <c r="A465" s="22" t="s">
        <v>0</v>
      </c>
      <c r="B465" s="23" t="s">
        <v>208</v>
      </c>
      <c r="C465" s="23" t="s">
        <v>209</v>
      </c>
      <c r="D465" s="23" t="s">
        <v>3</v>
      </c>
      <c r="E465" s="24" t="s">
        <v>210</v>
      </c>
      <c r="F465" s="23" t="s">
        <v>213</v>
      </c>
      <c r="G465" s="23" t="s">
        <v>42</v>
      </c>
      <c r="H465" s="25">
        <v>43153.489583333336</v>
      </c>
      <c r="I465" s="23" t="s">
        <v>6</v>
      </c>
      <c r="J465" s="24">
        <v>0.3</v>
      </c>
      <c r="K465" s="24" t="s">
        <v>7</v>
      </c>
      <c r="L465" s="24">
        <v>1.6</v>
      </c>
      <c r="M465" s="23" t="s">
        <v>212</v>
      </c>
      <c r="N465" s="23" t="s">
        <v>211</v>
      </c>
      <c r="O465" s="24">
        <v>1640437</v>
      </c>
      <c r="P465" s="23" t="s">
        <v>34</v>
      </c>
      <c r="Q465" s="23">
        <v>29</v>
      </c>
      <c r="R465" s="23">
        <f t="shared" si="7"/>
        <v>0.36734693877551022</v>
      </c>
      <c r="S465" s="23" t="s">
        <v>10</v>
      </c>
      <c r="T465" s="23">
        <v>15</v>
      </c>
      <c r="U465" s="23">
        <v>25</v>
      </c>
      <c r="W465" s="23" t="s">
        <v>12</v>
      </c>
      <c r="X465" s="23" t="s">
        <v>13</v>
      </c>
    </row>
    <row r="466" spans="1:25" s="23" customFormat="1" x14ac:dyDescent="0.25">
      <c r="A466" s="22" t="s">
        <v>0</v>
      </c>
      <c r="B466" s="23" t="s">
        <v>208</v>
      </c>
      <c r="C466" s="23" t="s">
        <v>209</v>
      </c>
      <c r="D466" s="23" t="s">
        <v>3</v>
      </c>
      <c r="E466" s="24" t="s">
        <v>210</v>
      </c>
      <c r="F466" s="23" t="s">
        <v>213</v>
      </c>
      <c r="G466" s="23" t="s">
        <v>42</v>
      </c>
      <c r="H466" s="25">
        <v>43153.489583333336</v>
      </c>
      <c r="I466" s="23" t="s">
        <v>6</v>
      </c>
      <c r="J466" s="24">
        <v>0.3</v>
      </c>
      <c r="K466" s="24" t="s">
        <v>7</v>
      </c>
      <c r="L466" s="24">
        <v>1.6</v>
      </c>
      <c r="M466" s="23" t="s">
        <v>212</v>
      </c>
      <c r="N466" s="23" t="s">
        <v>211</v>
      </c>
      <c r="O466" s="24">
        <v>1640388</v>
      </c>
      <c r="P466" s="23" t="s">
        <v>35</v>
      </c>
      <c r="Q466" s="23">
        <v>6</v>
      </c>
      <c r="R466" s="23">
        <f t="shared" si="7"/>
        <v>0.15384615384615385</v>
      </c>
      <c r="S466" s="23" t="s">
        <v>10</v>
      </c>
      <c r="T466" s="23">
        <v>2</v>
      </c>
      <c r="U466" s="23">
        <v>10</v>
      </c>
      <c r="V466" s="23" t="s">
        <v>21</v>
      </c>
      <c r="W466" s="23" t="s">
        <v>12</v>
      </c>
      <c r="X466" s="23" t="s">
        <v>13</v>
      </c>
      <c r="Y466" s="23" t="s">
        <v>36</v>
      </c>
    </row>
    <row r="467" spans="1:25" s="23" customFormat="1" hidden="1" x14ac:dyDescent="0.25">
      <c r="A467" s="22" t="s">
        <v>0</v>
      </c>
      <c r="B467" s="23" t="s">
        <v>208</v>
      </c>
      <c r="C467" s="23" t="s">
        <v>209</v>
      </c>
      <c r="D467" s="23" t="s">
        <v>3</v>
      </c>
      <c r="E467" s="24" t="s">
        <v>210</v>
      </c>
      <c r="F467" s="23" t="s">
        <v>213</v>
      </c>
      <c r="G467" s="23" t="s">
        <v>42</v>
      </c>
      <c r="H467" s="25">
        <v>43153.489583333336</v>
      </c>
      <c r="I467" s="23" t="s">
        <v>6</v>
      </c>
      <c r="J467" s="24">
        <v>0.3</v>
      </c>
      <c r="K467" s="24" t="s">
        <v>7</v>
      </c>
      <c r="L467" s="24">
        <v>1.6</v>
      </c>
      <c r="M467" s="23" t="s">
        <v>212</v>
      </c>
      <c r="N467" s="23" t="s">
        <v>211</v>
      </c>
      <c r="O467" s="24">
        <v>1640509</v>
      </c>
      <c r="P467" s="23" t="s">
        <v>37</v>
      </c>
      <c r="Q467" s="23">
        <v>1.3</v>
      </c>
      <c r="R467" s="23">
        <f t="shared" si="7"/>
        <v>8.0000000000000071E-2</v>
      </c>
      <c r="S467" s="23" t="s">
        <v>10</v>
      </c>
      <c r="T467" s="23">
        <v>0.2</v>
      </c>
      <c r="U467" s="23">
        <v>0.5</v>
      </c>
      <c r="W467" s="23" t="s">
        <v>12</v>
      </c>
      <c r="X467" s="23" t="s">
        <v>13</v>
      </c>
    </row>
    <row r="468" spans="1:25" s="23" customFormat="1" hidden="1" x14ac:dyDescent="0.25">
      <c r="A468" s="22" t="s">
        <v>0</v>
      </c>
      <c r="B468" s="23" t="s">
        <v>208</v>
      </c>
      <c r="C468" s="23" t="s">
        <v>209</v>
      </c>
      <c r="D468" s="23" t="s">
        <v>3</v>
      </c>
      <c r="E468" s="24" t="s">
        <v>210</v>
      </c>
      <c r="F468" s="23" t="s">
        <v>213</v>
      </c>
      <c r="G468" s="23" t="s">
        <v>42</v>
      </c>
      <c r="H468" s="25">
        <v>43153.489583333336</v>
      </c>
      <c r="I468" s="23" t="s">
        <v>6</v>
      </c>
      <c r="J468" s="24">
        <v>0.3</v>
      </c>
      <c r="K468" s="24" t="s">
        <v>7</v>
      </c>
      <c r="L468" s="24">
        <v>1.6</v>
      </c>
      <c r="M468" s="23" t="s">
        <v>212</v>
      </c>
      <c r="N468" s="23" t="s">
        <v>211</v>
      </c>
      <c r="O468" s="24">
        <v>1640383</v>
      </c>
      <c r="P468" s="23" t="s">
        <v>38</v>
      </c>
      <c r="Q468" s="23">
        <v>5.7</v>
      </c>
      <c r="R468" s="23">
        <f t="shared" si="7"/>
        <v>1.7391304347826025E-2</v>
      </c>
      <c r="S468" s="23" t="s">
        <v>39</v>
      </c>
      <c r="T468" s="23">
        <v>0.1</v>
      </c>
      <c r="U468" s="23">
        <v>0.13</v>
      </c>
      <c r="X468" s="23" t="s">
        <v>13</v>
      </c>
    </row>
  </sheetData>
  <autoFilter ref="A1:AQ468">
    <filterColumn colId="6">
      <filters>
        <filter val="Field Replicate"/>
      </filters>
    </filterColumn>
    <filterColumn colId="21">
      <filters>
        <filter val="I"/>
        <filter val="U"/>
      </filters>
    </filterColumn>
  </autoFilter>
  <conditionalFormatting sqref="R1:R1048576">
    <cfRule type="cellIs" dxfId="0" priority="1" operator="greaterThan">
      <formula>20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Michael</dc:creator>
  <cp:lastModifiedBy>King, Michael</cp:lastModifiedBy>
  <dcterms:created xsi:type="dcterms:W3CDTF">2018-05-09T18:31:49Z</dcterms:created>
  <dcterms:modified xsi:type="dcterms:W3CDTF">2018-05-09T19:12:16Z</dcterms:modified>
</cp:coreProperties>
</file>