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WQAPmonitoring\StrategicMonitoring\2018\21FLTPA\"/>
    </mc:Choice>
  </mc:AlternateContent>
  <bookViews>
    <workbookView xWindow="0" yWindow="0" windowWidth="25200" windowHeight="11085" xr2:uid="{0D68B075-4F1E-4D55-8CF9-477C7E8E9904}"/>
  </bookViews>
  <sheets>
    <sheet name="2018" sheetId="2" r:id="rId1"/>
    <sheet name="Pinellas" sheetId="4" r:id="rId2"/>
    <sheet name="Kits_Analytes" sheetId="3" r:id="rId3"/>
  </sheets>
  <definedNames>
    <definedName name="_xlnm._FilterDatabase" localSheetId="0" hidden="1">'2018'!$A$1:$AA$84</definedName>
    <definedName name="_xlnm._FilterDatabase" localSheetId="1" hidden="1">Pinellas!$A$1:$AA$1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14" i="4" l="1"/>
  <c r="Y13" i="4"/>
  <c r="Y12" i="4"/>
  <c r="Y11" i="4"/>
  <c r="Y4" i="4"/>
  <c r="Y2" i="4"/>
</calcChain>
</file>

<file path=xl/sharedStrings.xml><?xml version="1.0" encoding="utf-8"?>
<sst xmlns="http://schemas.openxmlformats.org/spreadsheetml/2006/main" count="1873" uniqueCount="414">
  <si>
    <t>Notes</t>
  </si>
  <si>
    <t>County</t>
  </si>
  <si>
    <t>Group</t>
  </si>
  <si>
    <t>Group Name</t>
  </si>
  <si>
    <t>ENR</t>
  </si>
  <si>
    <t>Water Segment Name</t>
  </si>
  <si>
    <t>Body</t>
  </si>
  <si>
    <t>Class</t>
  </si>
  <si>
    <t>WBID</t>
  </si>
  <si>
    <t>Kit Type</t>
  </si>
  <si>
    <t>SCI</t>
  </si>
  <si>
    <t>LVI</t>
  </si>
  <si>
    <t>Tracers</t>
  </si>
  <si>
    <t>Group 4</t>
  </si>
  <si>
    <t>STREAM</t>
  </si>
  <si>
    <t>3F</t>
  </si>
  <si>
    <t>10</t>
  </si>
  <si>
    <t>Biology</t>
  </si>
  <si>
    <t>Kit A</t>
  </si>
  <si>
    <t>no</t>
  </si>
  <si>
    <t>Dissolved Oxygen</t>
  </si>
  <si>
    <t>5</t>
  </si>
  <si>
    <t>Group 1</t>
  </si>
  <si>
    <t>LAKE</t>
  </si>
  <si>
    <t>2</t>
  </si>
  <si>
    <t>Group 2</t>
  </si>
  <si>
    <t>NEW RIVER</t>
  </si>
  <si>
    <t>ESTUARY</t>
  </si>
  <si>
    <t>3M</t>
  </si>
  <si>
    <t>Kit B</t>
  </si>
  <si>
    <t>Nutrients</t>
  </si>
  <si>
    <t>Metals</t>
  </si>
  <si>
    <t>Kit C</t>
  </si>
  <si>
    <t>HI</t>
  </si>
  <si>
    <t>UNNAMED BRANCH</t>
  </si>
  <si>
    <t>Bacteria</t>
  </si>
  <si>
    <t>ALLIGATOR CREEK</t>
  </si>
  <si>
    <t>Bacteria, Nutrients</t>
  </si>
  <si>
    <t>1</t>
  </si>
  <si>
    <t>Kit D</t>
  </si>
  <si>
    <t>SWD</t>
  </si>
  <si>
    <t>Polk</t>
  </si>
  <si>
    <t>Withlacoochee</t>
  </si>
  <si>
    <t>Hernando</t>
  </si>
  <si>
    <t>NEFF LAKE</t>
  </si>
  <si>
    <t>1329Z</t>
  </si>
  <si>
    <t>Citrus</t>
  </si>
  <si>
    <t>Group 5</t>
  </si>
  <si>
    <t>Springs Coast</t>
  </si>
  <si>
    <t>ENRW8</t>
  </si>
  <si>
    <t>CRYSTAL RIVER</t>
  </si>
  <si>
    <t>1341I</t>
  </si>
  <si>
    <t>TOOKE LAKE</t>
  </si>
  <si>
    <t>1382C</t>
  </si>
  <si>
    <t>Pasco</t>
  </si>
  <si>
    <t>MOON LAKE</t>
  </si>
  <si>
    <t>1409A</t>
  </si>
  <si>
    <t>KiT A</t>
  </si>
  <si>
    <t>BEAR CREEK</t>
  </si>
  <si>
    <t>1420</t>
  </si>
  <si>
    <t>PIERCE LAKE</t>
  </si>
  <si>
    <t>1423A</t>
  </si>
  <si>
    <t>GREEN LAKE</t>
  </si>
  <si>
    <t>1423B</t>
  </si>
  <si>
    <t>MATTRESS DRAIN</t>
  </si>
  <si>
    <t>1435</t>
  </si>
  <si>
    <t>Pasco, Pinellas</t>
  </si>
  <si>
    <t>ENRW2</t>
  </si>
  <si>
    <t>ANCLOTE RIVER TIDAL</t>
  </si>
  <si>
    <t>1440</t>
  </si>
  <si>
    <t>Pinellas</t>
  </si>
  <si>
    <t>ENRWG</t>
  </si>
  <si>
    <t>ANCLOTE RIVER BAYOU COMPLEX (SPRING BAYOU)</t>
  </si>
  <si>
    <t>1440A</t>
  </si>
  <si>
    <t>Metals, Nutrients</t>
  </si>
  <si>
    <t>Tampa Bay Tributaries</t>
  </si>
  <si>
    <t>1442</t>
  </si>
  <si>
    <t>Hillsborough</t>
  </si>
  <si>
    <t>HILLSBOROUGH RIVER</t>
  </si>
  <si>
    <t>1443D</t>
  </si>
  <si>
    <t>Flora, Pesticides</t>
  </si>
  <si>
    <t>1443E</t>
  </si>
  <si>
    <t>LAKE THOMAS</t>
  </si>
  <si>
    <t>1456A</t>
  </si>
  <si>
    <t>Tampa Bay</t>
  </si>
  <si>
    <t>LITTLE LAKE WILSON</t>
  </si>
  <si>
    <t>1463M</t>
  </si>
  <si>
    <t>LVI Not Needed by June 30</t>
  </si>
  <si>
    <t>LAKE WASTENA</t>
  </si>
  <si>
    <t>1474A</t>
  </si>
  <si>
    <t>Biology, Nutrients</t>
  </si>
  <si>
    <t>LAKE DEAD LADY</t>
  </si>
  <si>
    <t>1474W</t>
  </si>
  <si>
    <t>HOLLIN CREEK</t>
  </si>
  <si>
    <t>1475</t>
  </si>
  <si>
    <t>BLACKWATER CREEK</t>
  </si>
  <si>
    <t>1482</t>
  </si>
  <si>
    <t>Bacteria, Flora, Nutrients</t>
  </si>
  <si>
    <t>WILLIAMS LAKE</t>
  </si>
  <si>
    <t>1493D</t>
  </si>
  <si>
    <t>BUCK LAKE</t>
  </si>
  <si>
    <t>1493E</t>
  </si>
  <si>
    <t>No</t>
  </si>
  <si>
    <t>SUNSHINE LAKE</t>
  </si>
  <si>
    <t>1498C</t>
  </si>
  <si>
    <t>ROCKY CREEK</t>
  </si>
  <si>
    <t>1507</t>
  </si>
  <si>
    <t>Bacteria, Biology, Flora</t>
  </si>
  <si>
    <t>LAKE MAGDALENE</t>
  </si>
  <si>
    <t>1516B</t>
  </si>
  <si>
    <t>LAKE ELLEN</t>
  </si>
  <si>
    <t>1516E</t>
  </si>
  <si>
    <t>WILSON LAKE</t>
  </si>
  <si>
    <t>1516Z</t>
  </si>
  <si>
    <t>LAKE ARMISTEAD</t>
  </si>
  <si>
    <t>1519C</t>
  </si>
  <si>
    <t>FLINT CREEK</t>
  </si>
  <si>
    <t>1522A</t>
  </si>
  <si>
    <t>Bacteria, Biology</t>
  </si>
  <si>
    <t>BAKER CREEK</t>
  </si>
  <si>
    <t>1522C</t>
  </si>
  <si>
    <t>MOCCASIN CREEK TIDAL</t>
  </si>
  <si>
    <t>1530</t>
  </si>
  <si>
    <t>LAKE WIRE</t>
  </si>
  <si>
    <t>1537</t>
  </si>
  <si>
    <t>LAKE BONNET</t>
  </si>
  <si>
    <t>1537A</t>
  </si>
  <si>
    <t>Biology, Metals, Nutrients</t>
  </si>
  <si>
    <t>LAKE BEULAH</t>
  </si>
  <si>
    <t>1543B</t>
  </si>
  <si>
    <t>LAKE WEEKS</t>
  </si>
  <si>
    <t>1547C</t>
  </si>
  <si>
    <t>LAKE HOOKER</t>
  </si>
  <si>
    <t>1547D</t>
  </si>
  <si>
    <t>ENGLISH CREEK</t>
  </si>
  <si>
    <t>1552</t>
  </si>
  <si>
    <t>CEDAR CREEK (TIDAL)</t>
  </si>
  <si>
    <t>1556</t>
  </si>
  <si>
    <t>CEDAR CREEK</t>
  </si>
  <si>
    <t>1556A</t>
  </si>
  <si>
    <t>SPARTMAN BRANCH</t>
  </si>
  <si>
    <t>1561</t>
  </si>
  <si>
    <t>BISHOP CREEK (TIDAL)</t>
  </si>
  <si>
    <t>1569</t>
  </si>
  <si>
    <t>BISHOP CREEK</t>
  </si>
  <si>
    <t>1569A</t>
  </si>
  <si>
    <t>1574</t>
  </si>
  <si>
    <t>MULLET CREEK TIDAL</t>
  </si>
  <si>
    <t>1575</t>
  </si>
  <si>
    <t>TURKEY CREEK ABOVE LITTLE ALAFIA RIVER</t>
  </si>
  <si>
    <t>1578B</t>
  </si>
  <si>
    <t>Bacteria, Flora</t>
  </si>
  <si>
    <t>BELLOWS LAKE (EAST LAKE) OUTLET</t>
  </si>
  <si>
    <t>1579</t>
  </si>
  <si>
    <t>POLEY CREEK</t>
  </si>
  <si>
    <t>1583</t>
  </si>
  <si>
    <t>MUSTANG RANCH CREEK</t>
  </si>
  <si>
    <t>1592C</t>
  </si>
  <si>
    <t>Bacteria, Dissolved Oxygen, Nutrients</t>
  </si>
  <si>
    <t>SCOTT LAKE</t>
  </si>
  <si>
    <t>1597A</t>
  </si>
  <si>
    <t>ALLEN CREEK</t>
  </si>
  <si>
    <t>1604B</t>
  </si>
  <si>
    <t>DELANEY CREEK</t>
  </si>
  <si>
    <t>1605</t>
  </si>
  <si>
    <t>Bacteria, Pesticides</t>
  </si>
  <si>
    <t>UNNAMED DITCH</t>
  </si>
  <si>
    <t>1615</t>
  </si>
  <si>
    <t>ALAFIA RIVER ABOVE HILLSBOROUGH BAY</t>
  </si>
  <si>
    <t>1621A</t>
  </si>
  <si>
    <t>Bacteria, Flora, Nutrients, Pesticides</t>
  </si>
  <si>
    <t>LONG BRANCH</t>
  </si>
  <si>
    <t>1627</t>
  </si>
  <si>
    <t>MCKAY CREEK (TIDAL)</t>
  </si>
  <si>
    <t>1633</t>
  </si>
  <si>
    <t>MCKAY CREEK</t>
  </si>
  <si>
    <t>1633B</t>
  </si>
  <si>
    <t>SNUG HARBOR</t>
  </si>
  <si>
    <t>1654</t>
  </si>
  <si>
    <t>RICE CREEK</t>
  </si>
  <si>
    <t>1659</t>
  </si>
  <si>
    <t>PINELLAS PARK DITCH NO 1 (TIDAL SEGMENT)</t>
  </si>
  <si>
    <t>1662</t>
  </si>
  <si>
    <t>JOE'S CREEK</t>
  </si>
  <si>
    <t>1668A</t>
  </si>
  <si>
    <t>PINELLAS PARK DITCH NO 5 (BONN CREEK)</t>
  </si>
  <si>
    <t>1668B</t>
  </si>
  <si>
    <t>SIMS BRANCH</t>
  </si>
  <si>
    <t>1691</t>
  </si>
  <si>
    <t>6</t>
  </si>
  <si>
    <t>PINELLAS POINT - BASIN V</t>
  </si>
  <si>
    <t>1709E</t>
  </si>
  <si>
    <t>WOLF BRANCH CUTOFF CANAL</t>
  </si>
  <si>
    <t>1725</t>
  </si>
  <si>
    <t>LITTLE MANATEE RIVER</t>
  </si>
  <si>
    <t>1742A1</t>
  </si>
  <si>
    <t>Bacteria, Flora, Pesticides</t>
  </si>
  <si>
    <t>COCKROACH BAY</t>
  </si>
  <si>
    <t>1778</t>
  </si>
  <si>
    <t>Pesticides</t>
  </si>
  <si>
    <t>Hillsborough, Manatee</t>
  </si>
  <si>
    <t>PINEY POINT CREEK</t>
  </si>
  <si>
    <t>1789</t>
  </si>
  <si>
    <t>Manatee</t>
  </si>
  <si>
    <t>ENRB7</t>
  </si>
  <si>
    <t>TERRA CEIA BAY</t>
  </si>
  <si>
    <t>1797A</t>
  </si>
  <si>
    <t>GILLEY CREEK</t>
  </si>
  <si>
    <t>1840</t>
  </si>
  <si>
    <t>WARES CREEK (ESTUARINE SEGMENT)</t>
  </si>
  <si>
    <t>1848D1</t>
  </si>
  <si>
    <t>WARES CREEK (FRESHWATER SEGMENT)</t>
  </si>
  <si>
    <t>1848D2</t>
  </si>
  <si>
    <t>Alkalinity</t>
  </si>
  <si>
    <t>MILL CREEK (ESTUARINE SEGMENT)</t>
  </si>
  <si>
    <t>1872A</t>
  </si>
  <si>
    <t>GAP CREEK</t>
  </si>
  <si>
    <t>1899</t>
  </si>
  <si>
    <t>NONSENSE CREEK</t>
  </si>
  <si>
    <t>1913</t>
  </si>
  <si>
    <t>BRADEN RIVER ABOVE WARD LAKE</t>
  </si>
  <si>
    <t>1914</t>
  </si>
  <si>
    <t>RATTLESNAKE SLOUGH</t>
  </si>
  <si>
    <t>1923</t>
  </si>
  <si>
    <t>1926</t>
  </si>
  <si>
    <t>Flora, Nutrients</t>
  </si>
  <si>
    <t>Suwannee</t>
  </si>
  <si>
    <t>WOODS CREEK</t>
  </si>
  <si>
    <t>Levy</t>
  </si>
  <si>
    <t>HORSEHOLE CREEK</t>
  </si>
  <si>
    <t>3703</t>
  </si>
  <si>
    <t>COASTAL</t>
  </si>
  <si>
    <t>ENRWB</t>
  </si>
  <si>
    <t>GULF OF MEXICO (PASCO COUNTY; PITHLACHASCOTEE RIVER)</t>
  </si>
  <si>
    <t>8044E</t>
  </si>
  <si>
    <t>1798</t>
  </si>
  <si>
    <t>Citrus, Levy</t>
  </si>
  <si>
    <t>ENRV3</t>
  </si>
  <si>
    <t>GULF OF MEXICO (WITHLACOOCHEE RIVER)</t>
  </si>
  <si>
    <t>1639</t>
  </si>
  <si>
    <t>1443F</t>
  </si>
  <si>
    <t>1513F</t>
  </si>
  <si>
    <t xml:space="preserve">Priority </t>
  </si>
  <si>
    <t>Group Responsible for Sample Collection</t>
  </si>
  <si>
    <t>Planning Unit</t>
  </si>
  <si>
    <t>Parameters Assessed Using the Impaired Surface Waters Rule (IWR)</t>
  </si>
  <si>
    <t>Kit (n)</t>
  </si>
  <si>
    <t>Additional Field Measurements</t>
  </si>
  <si>
    <t>RPS/ LVS</t>
  </si>
  <si>
    <t>Bacteria Kit</t>
  </si>
  <si>
    <t>Bacteria (n)</t>
  </si>
  <si>
    <t>Markers</t>
  </si>
  <si>
    <t>Sample Size/Frequency Notes (Minimum)</t>
  </si>
  <si>
    <t>Sample Before June 30, 2017</t>
  </si>
  <si>
    <t>Sampling Notes</t>
  </si>
  <si>
    <t>Upper Withlacoochee</t>
  </si>
  <si>
    <t>Crystal River / Kings Bay Planning Unit</t>
  </si>
  <si>
    <t>Middle Coastal</t>
  </si>
  <si>
    <t>Anclote River / Coastal Pinellas County</t>
  </si>
  <si>
    <t>Hillsborough River</t>
  </si>
  <si>
    <t>Coastal Old Tampa Bay Tributary</t>
  </si>
  <si>
    <t>Alafia River</t>
  </si>
  <si>
    <t>Coastal Hillsborough Bay Tributary</t>
  </si>
  <si>
    <t>Coastal Middle Tampa Bay Tributary</t>
  </si>
  <si>
    <t>Little Manatee River</t>
  </si>
  <si>
    <t>Coastal Lower Tampa Bay Tributary</t>
  </si>
  <si>
    <t>Manatee River</t>
  </si>
  <si>
    <t>Waccasassa River</t>
  </si>
  <si>
    <t>THIRTYMILE CREEK</t>
  </si>
  <si>
    <t>HILLSBOROUGH RIVER (BELOW RESERVOIR)</t>
  </si>
  <si>
    <t>DOUBLE BRANCH (ESTUARINE SEGMENT)</t>
  </si>
  <si>
    <t>Bacteria Class 2 Suite</t>
  </si>
  <si>
    <t>Bacteria Freshwater Suite</t>
  </si>
  <si>
    <t>Bacteria Class 3M Suite</t>
  </si>
  <si>
    <t>Kit With Biology</t>
  </si>
  <si>
    <t>Kit With Biology 
n=10, Weeks=5, Quarters=3</t>
  </si>
  <si>
    <t>n=5, Weeks=5, Seasons=2</t>
  </si>
  <si>
    <t>n=15, weeks=5, Seasons=2</t>
  </si>
  <si>
    <t>n=15, Weeks=5, Quarters=3</t>
  </si>
  <si>
    <t>n=10, Weeks=5, Seasons=2</t>
  </si>
  <si>
    <t>n=7, Weeks=5, Season=2</t>
  </si>
  <si>
    <t>n=5, weeks=5, Quarter=3</t>
  </si>
  <si>
    <t>n=1</t>
  </si>
  <si>
    <t>Kit With Biology 
n=10, Weeks=5, Season=2</t>
  </si>
  <si>
    <t>n=8, Weeks=5</t>
  </si>
  <si>
    <t>n=13, Weeks=5</t>
  </si>
  <si>
    <t>n=10, Weeks=5, Quarters=3</t>
  </si>
  <si>
    <t>Kit Types</t>
  </si>
  <si>
    <t>Parameter(s)</t>
  </si>
  <si>
    <t>Field Parameters</t>
  </si>
  <si>
    <t>Dissolved Oxygen; pH; Salinity; Sample Depth; Secchi Depth; Specific Conductivity; Temperature</t>
  </si>
  <si>
    <t xml:space="preserve">Kit A 
Freshwater
Includes Field Parameters </t>
  </si>
  <si>
    <t>Chlorophyll</t>
  </si>
  <si>
    <t>Turbidity</t>
  </si>
  <si>
    <t>Chloride</t>
  </si>
  <si>
    <t>Color</t>
  </si>
  <si>
    <t>Fluoride</t>
  </si>
  <si>
    <t>Ammonia</t>
  </si>
  <si>
    <t>Nitrite-Nitrate</t>
  </si>
  <si>
    <t>Orthophosphate-filtered</t>
  </si>
  <si>
    <t>Total Phosphorus</t>
  </si>
  <si>
    <t>Sulfate</t>
  </si>
  <si>
    <t>Total Dissolved Solids</t>
  </si>
  <si>
    <t>Total Kjeldahl Nitrogen</t>
  </si>
  <si>
    <t>Total Organic Carbon</t>
  </si>
  <si>
    <t>Total Suspended Solids</t>
  </si>
  <si>
    <t xml:space="preserve">Kit B 
Saltwater
Includes Field Parameters </t>
  </si>
  <si>
    <t>Kit C 
Freshwater (Metals)
Includes Kit-A, Field Parameters 
and the adjacent Metal Suites</t>
  </si>
  <si>
    <t>Calcium, Chromium, Iron, Magnesium, Nickel, Potassium, Sodium, Zinc</t>
  </si>
  <si>
    <t>Kit D 
Saltwater (Metals)
Includes Kit-B, Field Parameters 
and the adjacent Metal Suites</t>
  </si>
  <si>
    <t>Chromium, Iron, Zinc</t>
  </si>
  <si>
    <t>Pesticides
Includes Kit C, Field Parameters 
and the adjacent Pesticide Suites</t>
  </si>
  <si>
    <t>2,4,5-T; 2,4-D; 2,4-DB; Acifluorfen; Bentazon; Dicamba; Dichlorprop; Dinoseb; MCPA; MCPP; Silvex; Picloram; Triclopyr</t>
  </si>
  <si>
    <t>Glyphosate</t>
  </si>
  <si>
    <t>Aldrin; Alpha-BHC; Alpha-Chlordane; Beta-BHC; Carbophenothion; Chlorothalonil; Cypermethrin; DDD-p,p'; DDE-p,p'; DDT-p,p'; Delta-BHC; Dicofol; Dieldrin; Endosulfan I; Endosulfan II; Endosulfan Sulfate; Endrin; Endrin Aldehyde; Endrin Ketone; Gamma-BHC; Gamma-Chlordane; Heptachlor; Heptachlor Epoxide; Methoxychlor; Mirex; Permethrin; Trifluralin</t>
  </si>
  <si>
    <t>Chlordane, Toxaphene</t>
  </si>
  <si>
    <t>Acetochlor; Alachlor; Ametryn; Atrazine; Atrazine Desethyl; Azinphos Methyl; Bromacil; Butylate; Chlorpyrifos Ethyl; Chlorpyrifos Methyl; Cyanazine; Demeton; Diazinon; Disulfoton; EPTC; Ethion; Ethoprop; Fenamiphos; Fipronil; Fipronil Sulfide; Fipronil Sulfone; Fonofos; Hexazinone; Malathion; Metalaxyl; Metolachlor; Metribuzin; Mevinphos; Molinate; Norflurazon; Parathion Ethyl; Parathion Methyl; Pendimethalin; Phorate; Prometon; Prometryn; Simazine; Terbufos; Terbuthylazine</t>
  </si>
  <si>
    <t>Sucralose</t>
  </si>
  <si>
    <t>Pyraclostrobin</t>
  </si>
  <si>
    <t>Acetaminophen; Carbamazepine; Diuron; Fenuron; Fluridone; Imidacloprid; Linuron; Primidone</t>
  </si>
  <si>
    <t xml:space="preserve">Stream Condition Index </t>
  </si>
  <si>
    <t>Tracers
Includes Bacteria Suite</t>
  </si>
  <si>
    <t>2,4-D;  Bentazon; MCPP; Triclopyr</t>
  </si>
  <si>
    <t>Markers
Included Bacteria Suite</t>
  </si>
  <si>
    <t>Quantitative Polymerase Chain Reaction (qPCR)</t>
  </si>
  <si>
    <t>Bacteria - Fresh Water Suite</t>
  </si>
  <si>
    <t>Escherichia coli</t>
  </si>
  <si>
    <t>Bacteria - Class 2 Suite</t>
  </si>
  <si>
    <t>Enterococci, Fecal Coliform</t>
  </si>
  <si>
    <t>Bacteria - Class 3M Suite</t>
  </si>
  <si>
    <t xml:space="preserve">Enterococci                        </t>
  </si>
  <si>
    <t>Did LVI 2017</t>
  </si>
  <si>
    <t>Doing SCI Nov.2017</t>
  </si>
  <si>
    <t>N.E. District</t>
  </si>
  <si>
    <t>Create 2 sites</t>
  </si>
  <si>
    <t>Create 3 sites</t>
  </si>
  <si>
    <t>Possibly create 2 sites</t>
  </si>
  <si>
    <t>Possibly create 3 sites</t>
  </si>
  <si>
    <t>Doing RPS/LVS Nov. Create 2 sites</t>
  </si>
  <si>
    <t xml:space="preserve">Create 2 sites
</t>
  </si>
  <si>
    <t>ONLY ONE SITE AVALIABLE</t>
  </si>
  <si>
    <t>Have 2 sites already</t>
  </si>
  <si>
    <t>Sampled 2017</t>
  </si>
  <si>
    <t>Need site</t>
  </si>
  <si>
    <t>PC sampled 2017</t>
  </si>
  <si>
    <t>Sampled 2015</t>
  </si>
  <si>
    <t>?</t>
  </si>
  <si>
    <t>Sampeld 2017</t>
  </si>
  <si>
    <t>Need sites</t>
  </si>
  <si>
    <t>DO site?</t>
  </si>
  <si>
    <t>Why no Tracers?</t>
  </si>
  <si>
    <t>Shared Sampling 2017</t>
  </si>
  <si>
    <t>2 sites exist</t>
  </si>
  <si>
    <t>Create 3 sites???</t>
  </si>
  <si>
    <t>Smapled 2017</t>
  </si>
  <si>
    <t>8038C</t>
  </si>
  <si>
    <t>Yes</t>
  </si>
  <si>
    <t>LIMS ANALYSIS</t>
  </si>
  <si>
    <t>LIMS COMPONENT(s)</t>
  </si>
  <si>
    <t>NA</t>
  </si>
  <si>
    <t>ALKALINITY</t>
  </si>
  <si>
    <t>Total Alkalinity</t>
  </si>
  <si>
    <t>CHLSUITE-W</t>
  </si>
  <si>
    <t>Chlorophyll/Phaeophytin Ratio, Chlorophyll-a Corrected, Chlorophyll-a Uncorrected, Phaeophytin-a</t>
  </si>
  <si>
    <t>TURBIDITY</t>
  </si>
  <si>
    <t>W-CL-IC</t>
  </si>
  <si>
    <t>W-COLOR</t>
  </si>
  <si>
    <t>Color (True)</t>
  </si>
  <si>
    <t>W-F</t>
  </si>
  <si>
    <t>W-NH3</t>
  </si>
  <si>
    <t>Ammonia-N</t>
  </si>
  <si>
    <t>W-NO2NO3</t>
  </si>
  <si>
    <t>NO2NO3-N</t>
  </si>
  <si>
    <t>W-PO4-F</t>
  </si>
  <si>
    <t>O-Phosphate-P</t>
  </si>
  <si>
    <t>W-S-A-TP</t>
  </si>
  <si>
    <t>Total-P</t>
  </si>
  <si>
    <t>W-SO4-IC</t>
  </si>
  <si>
    <t>W-TDS</t>
  </si>
  <si>
    <t>W-TKN</t>
  </si>
  <si>
    <t>Kjeldahl Nitrogen</t>
  </si>
  <si>
    <t>W-TOC</t>
  </si>
  <si>
    <t>Organic Carbon</t>
  </si>
  <si>
    <t>W-TSS</t>
  </si>
  <si>
    <t>TSS</t>
  </si>
  <si>
    <t>Chlorophyll-a Corrected, Chlorophyll-a Uncorrected, Phaeophytin-a</t>
  </si>
  <si>
    <t>W-ICP</t>
  </si>
  <si>
    <t>W-ICPMS</t>
  </si>
  <si>
    <t>W-AHERB-AA</t>
  </si>
  <si>
    <t>W-GLYPH</t>
  </si>
  <si>
    <t>W-PCL-SQ-R</t>
  </si>
  <si>
    <t>W-CT-CI-R</t>
  </si>
  <si>
    <t>W-PSNP-TQ</t>
  </si>
  <si>
    <t>W-SUC-AA-R</t>
  </si>
  <si>
    <t xml:space="preserve"> W-PYR-AA-R</t>
  </si>
  <si>
    <t>W-UHERB-AA</t>
  </si>
  <si>
    <t>MI-FW-QLDC</t>
  </si>
  <si>
    <t>Macroinvert-FW-Qual-DipnetX20-#Taxa-Rep2, SCI</t>
  </si>
  <si>
    <t>Acid Herbicides</t>
  </si>
  <si>
    <t>PCR-FILTER</t>
  </si>
  <si>
    <t>LIMS Codes for bacteria samples are lab dependent see the adjacent link for contract lab analysis codes. DEP Central Lab analysis codes are below.</t>
  </si>
  <si>
    <t>https://floridadep.sharepoint.com/dear/biology/overflow/SitePages/Home.aspx</t>
  </si>
  <si>
    <t>DEP LAB, TALLAHASSEE Bacteria Analysis Codes</t>
  </si>
  <si>
    <t>Tallahassee, 
DEP Central Laboratory</t>
  </si>
  <si>
    <t>FCOLI-MF</t>
  </si>
  <si>
    <t>Fecal Coliforms</t>
  </si>
  <si>
    <t>ENT-24-QT</t>
  </si>
  <si>
    <t>Enterococci</t>
  </si>
  <si>
    <t>ECOLI-18QT</t>
  </si>
  <si>
    <t>Arsenic, Cadmium, Copper, Lead, Silver</t>
  </si>
  <si>
    <t>Arsenic, Cadmium, Copper, Lead, Nickel, Silver</t>
  </si>
  <si>
    <t>n=10, weeks=5, Seasons=2</t>
  </si>
  <si>
    <t>n=10, Weeks=5, Season=2</t>
  </si>
  <si>
    <t>1587A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</si>
</sst>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b/>
      <sz val="10"/>
      <color theme="1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7" tint="0.39997558519241921"/>
        <bgColor indexed="0"/>
      </patternFill>
    </fill>
    <fill>
      <patternFill patternType="solid">
        <fgColor theme="4" tint="0.59999389629810485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hair">
        <color auto="1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hair">
        <color auto="1"/>
      </bottom>
      <diagonal/>
    </border>
    <border>
      <left/>
      <right style="thin">
        <color indexed="8"/>
      </right>
      <top style="thin">
        <color indexed="8"/>
      </top>
      <bottom style="hair">
        <color auto="1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0" fillId="0" borderId="0" applyNumberFormat="0" applyFill="0" applyBorder="0" applyAlignment="0" applyProtection="0"/>
  </cellStyleXfs>
  <cellXfs count="177">
    <xf numFmtId="0" fontId="0" fillId="0" borderId="0" xfId="0"/>
    <xf numFmtId="0" fontId="3" fillId="6" borderId="17" xfId="0" applyFont="1" applyFill="1" applyBorder="1" applyAlignment="1">
      <alignment horizontal="left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5" borderId="21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left" vertical="center" wrapText="1"/>
    </xf>
    <xf numFmtId="0" fontId="6" fillId="0" borderId="24" xfId="0" applyFont="1" applyFill="1" applyBorder="1" applyAlignment="1">
      <alignment horizontal="left" vertical="center" wrapText="1"/>
    </xf>
    <xf numFmtId="0" fontId="6" fillId="0" borderId="27" xfId="0" applyFont="1" applyFill="1" applyBorder="1" applyAlignment="1">
      <alignment horizontal="left" vertical="center" wrapText="1"/>
    </xf>
    <xf numFmtId="0" fontId="6" fillId="5" borderId="28" xfId="0" applyFont="1" applyFill="1" applyBorder="1" applyAlignment="1">
      <alignment horizontal="left" vertical="center" wrapText="1"/>
    </xf>
    <xf numFmtId="0" fontId="6" fillId="5" borderId="27" xfId="0" applyFont="1" applyFill="1" applyBorder="1" applyAlignment="1">
      <alignment horizontal="left" vertical="center" wrapText="1"/>
    </xf>
    <xf numFmtId="49" fontId="7" fillId="3" borderId="6" xfId="1" applyNumberFormat="1" applyFont="1" applyFill="1" applyBorder="1" applyAlignment="1" applyProtection="1">
      <alignment horizontal="center" vertical="center" wrapText="1"/>
    </xf>
    <xf numFmtId="49" fontId="7" fillId="3" borderId="7" xfId="1" applyNumberFormat="1" applyFont="1" applyFill="1" applyBorder="1" applyAlignment="1" applyProtection="1">
      <alignment horizontal="center" vertical="center" wrapText="1"/>
    </xf>
    <xf numFmtId="0" fontId="7" fillId="2" borderId="13" xfId="1" applyFont="1" applyFill="1" applyBorder="1" applyAlignment="1" applyProtection="1">
      <alignment horizontal="center" vertical="center" wrapText="1"/>
    </xf>
    <xf numFmtId="0" fontId="7" fillId="2" borderId="14" xfId="1" applyFont="1" applyFill="1" applyBorder="1" applyAlignment="1" applyProtection="1">
      <alignment horizontal="center" vertical="center" wrapText="1"/>
    </xf>
    <xf numFmtId="0" fontId="7" fillId="2" borderId="6" xfId="1" applyFont="1" applyFill="1" applyBorder="1" applyAlignment="1" applyProtection="1">
      <alignment horizontal="center" vertical="center" wrapText="1"/>
    </xf>
    <xf numFmtId="49" fontId="7" fillId="2" borderId="6" xfId="1" applyNumberFormat="1" applyFont="1" applyFill="1" applyBorder="1" applyAlignment="1" applyProtection="1">
      <alignment horizontal="left" vertical="center" wrapText="1"/>
    </xf>
    <xf numFmtId="49" fontId="7" fillId="2" borderId="6" xfId="1" applyNumberFormat="1" applyFont="1" applyFill="1" applyBorder="1" applyAlignment="1" applyProtection="1">
      <alignment horizontal="center" vertical="center" wrapText="1"/>
    </xf>
    <xf numFmtId="49" fontId="7" fillId="2" borderId="15" xfId="1" applyNumberFormat="1" applyFont="1" applyFill="1" applyBorder="1" applyAlignment="1" applyProtection="1">
      <alignment horizontal="center" vertical="center" wrapText="1"/>
    </xf>
    <xf numFmtId="49" fontId="8" fillId="3" borderId="8" xfId="1" applyNumberFormat="1" applyFont="1" applyFill="1" applyBorder="1" applyAlignment="1" applyProtection="1">
      <alignment horizontal="center" vertical="center" wrapText="1"/>
    </xf>
    <xf numFmtId="49" fontId="7" fillId="4" borderId="9" xfId="1" applyNumberFormat="1" applyFont="1" applyFill="1" applyBorder="1" applyAlignment="1" applyProtection="1">
      <alignment horizontal="center" vertical="center" wrapText="1"/>
    </xf>
    <xf numFmtId="49" fontId="7" fillId="4" borderId="10" xfId="1" applyNumberFormat="1" applyFont="1" applyFill="1" applyBorder="1" applyAlignment="1" applyProtection="1">
      <alignment horizontal="center" vertical="center" wrapText="1"/>
    </xf>
    <xf numFmtId="49" fontId="9" fillId="4" borderId="10" xfId="1" applyNumberFormat="1" applyFont="1" applyFill="1" applyBorder="1" applyAlignment="1" applyProtection="1">
      <alignment horizontal="center" vertical="center" wrapText="1"/>
    </xf>
    <xf numFmtId="49" fontId="7" fillId="4" borderId="11" xfId="1" applyNumberFormat="1" applyFont="1" applyFill="1" applyBorder="1" applyAlignment="1" applyProtection="1">
      <alignment horizontal="center" vertical="center" wrapText="1"/>
    </xf>
    <xf numFmtId="49" fontId="7" fillId="4" borderId="12" xfId="1" applyNumberFormat="1" applyFont="1" applyFill="1" applyBorder="1" applyAlignment="1" applyProtection="1">
      <alignment horizontal="center" vertical="center" wrapText="1"/>
    </xf>
    <xf numFmtId="49" fontId="7" fillId="4" borderId="0" xfId="1" applyNumberFormat="1" applyFont="1" applyFill="1" applyBorder="1" applyAlignment="1" applyProtection="1">
      <alignment horizontal="center" vertical="center" wrapText="1"/>
    </xf>
    <xf numFmtId="49" fontId="7" fillId="4" borderId="12" xfId="1" applyNumberFormat="1" applyFont="1" applyFill="1" applyBorder="1" applyAlignment="1" applyProtection="1">
      <alignment horizontal="center" vertical="center" wrapText="1"/>
      <protection locked="0"/>
    </xf>
    <xf numFmtId="49" fontId="7" fillId="2" borderId="6" xfId="1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/>
    <xf numFmtId="49" fontId="11" fillId="0" borderId="3" xfId="0" applyNumberFormat="1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left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 wrapText="1"/>
    </xf>
    <xf numFmtId="0" fontId="11" fillId="5" borderId="16" xfId="0" applyNumberFormat="1" applyFont="1" applyFill="1" applyBorder="1" applyAlignment="1">
      <alignment horizontal="left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49" fontId="12" fillId="0" borderId="3" xfId="0" applyNumberFormat="1" applyFont="1" applyFill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center" vertical="center" wrapText="1"/>
    </xf>
    <xf numFmtId="49" fontId="12" fillId="0" borderId="4" xfId="0" applyNumberFormat="1" applyFont="1" applyFill="1" applyBorder="1" applyAlignment="1">
      <alignment horizontal="center" vertical="center" wrapText="1"/>
    </xf>
    <xf numFmtId="49" fontId="11" fillId="0" borderId="5" xfId="0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left" vertical="center" wrapText="1"/>
    </xf>
    <xf numFmtId="49" fontId="13" fillId="3" borderId="6" xfId="1" applyNumberFormat="1" applyFont="1" applyFill="1" applyBorder="1" applyAlignment="1" applyProtection="1">
      <alignment horizontal="center" vertical="center" wrapText="1"/>
    </xf>
    <xf numFmtId="49" fontId="13" fillId="3" borderId="7" xfId="1" applyNumberFormat="1" applyFont="1" applyFill="1" applyBorder="1" applyAlignment="1" applyProtection="1">
      <alignment horizontal="center" vertical="center" wrapText="1"/>
    </xf>
    <xf numFmtId="0" fontId="13" fillId="2" borderId="13" xfId="1" applyFont="1" applyFill="1" applyBorder="1" applyAlignment="1" applyProtection="1">
      <alignment horizontal="center" vertical="center" wrapText="1"/>
    </xf>
    <xf numFmtId="0" fontId="13" fillId="2" borderId="14" xfId="1" applyFont="1" applyFill="1" applyBorder="1" applyAlignment="1" applyProtection="1">
      <alignment horizontal="center" vertical="center" wrapText="1"/>
    </xf>
    <xf numFmtId="0" fontId="13" fillId="2" borderId="6" xfId="1" applyFont="1" applyFill="1" applyBorder="1" applyAlignment="1" applyProtection="1">
      <alignment horizontal="center" vertical="center" wrapText="1"/>
    </xf>
    <xf numFmtId="49" fontId="13" fillId="2" borderId="6" xfId="1" applyNumberFormat="1" applyFont="1" applyFill="1" applyBorder="1" applyAlignment="1" applyProtection="1">
      <alignment horizontal="left" vertical="center" wrapText="1"/>
    </xf>
    <xf numFmtId="49" fontId="13" fillId="2" borderId="6" xfId="1" applyNumberFormat="1" applyFont="1" applyFill="1" applyBorder="1" applyAlignment="1" applyProtection="1">
      <alignment horizontal="center" vertical="center" wrapText="1"/>
    </xf>
    <xf numFmtId="49" fontId="13" fillId="2" borderId="15" xfId="1" applyNumberFormat="1" applyFont="1" applyFill="1" applyBorder="1" applyAlignment="1" applyProtection="1">
      <alignment horizontal="center" vertical="center" wrapText="1"/>
    </xf>
    <xf numFmtId="49" fontId="14" fillId="3" borderId="8" xfId="1" applyNumberFormat="1" applyFont="1" applyFill="1" applyBorder="1" applyAlignment="1" applyProtection="1">
      <alignment horizontal="center" vertical="center" wrapText="1"/>
    </xf>
    <xf numFmtId="49" fontId="13" fillId="4" borderId="9" xfId="1" applyNumberFormat="1" applyFont="1" applyFill="1" applyBorder="1" applyAlignment="1" applyProtection="1">
      <alignment horizontal="center" vertical="center" wrapText="1"/>
    </xf>
    <xf numFmtId="49" fontId="13" fillId="4" borderId="10" xfId="1" applyNumberFormat="1" applyFont="1" applyFill="1" applyBorder="1" applyAlignment="1" applyProtection="1">
      <alignment horizontal="center" vertical="center" wrapText="1"/>
    </xf>
    <xf numFmtId="49" fontId="15" fillId="4" borderId="10" xfId="1" applyNumberFormat="1" applyFont="1" applyFill="1" applyBorder="1" applyAlignment="1" applyProtection="1">
      <alignment horizontal="center" vertical="center" wrapText="1"/>
    </xf>
    <xf numFmtId="49" fontId="13" fillId="4" borderId="11" xfId="1" applyNumberFormat="1" applyFont="1" applyFill="1" applyBorder="1" applyAlignment="1" applyProtection="1">
      <alignment horizontal="center" vertical="center" wrapText="1"/>
    </xf>
    <xf numFmtId="49" fontId="13" fillId="4" borderId="12" xfId="1" applyNumberFormat="1" applyFont="1" applyFill="1" applyBorder="1" applyAlignment="1" applyProtection="1">
      <alignment horizontal="center" vertical="center" wrapText="1"/>
    </xf>
    <xf numFmtId="49" fontId="13" fillId="4" borderId="0" xfId="1" applyNumberFormat="1" applyFont="1" applyFill="1" applyBorder="1" applyAlignment="1" applyProtection="1">
      <alignment horizontal="center" vertical="center" wrapText="1"/>
    </xf>
    <xf numFmtId="49" fontId="13" fillId="4" borderId="12" xfId="1" applyNumberFormat="1" applyFont="1" applyFill="1" applyBorder="1" applyAlignment="1" applyProtection="1">
      <alignment horizontal="center" vertical="center" wrapText="1"/>
      <protection locked="0"/>
    </xf>
    <xf numFmtId="49" fontId="13" fillId="2" borderId="6" xfId="1" applyNumberFormat="1" applyFont="1" applyFill="1" applyBorder="1" applyAlignment="1" applyProtection="1">
      <alignment horizontal="center" vertical="center" wrapText="1"/>
      <protection locked="0"/>
    </xf>
    <xf numFmtId="0" fontId="16" fillId="0" borderId="0" xfId="0" applyFont="1"/>
    <xf numFmtId="49" fontId="17" fillId="0" borderId="3" xfId="0" applyNumberFormat="1" applyFont="1" applyFill="1" applyBorder="1" applyAlignment="1">
      <alignment horizontal="center" vertical="center" wrapText="1"/>
    </xf>
    <xf numFmtId="49" fontId="17" fillId="0" borderId="4" xfId="0" applyNumberFormat="1" applyFont="1" applyFill="1" applyBorder="1" applyAlignment="1">
      <alignment horizontal="center" vertical="center" wrapText="1"/>
    </xf>
    <xf numFmtId="0" fontId="17" fillId="0" borderId="5" xfId="0" applyNumberFormat="1" applyFont="1" applyFill="1" applyBorder="1" applyAlignment="1">
      <alignment horizontal="center" vertical="center" wrapText="1"/>
    </xf>
    <xf numFmtId="49" fontId="17" fillId="0" borderId="3" xfId="0" applyNumberFormat="1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3" xfId="0" applyNumberFormat="1" applyFont="1" applyFill="1" applyBorder="1" applyAlignment="1">
      <alignment horizontal="left" vertical="center" wrapText="1"/>
    </xf>
    <xf numFmtId="0" fontId="17" fillId="0" borderId="3" xfId="0" applyNumberFormat="1" applyFont="1" applyFill="1" applyBorder="1" applyAlignment="1">
      <alignment horizontal="center" vertical="center" wrapText="1"/>
    </xf>
    <xf numFmtId="0" fontId="17" fillId="0" borderId="4" xfId="0" applyNumberFormat="1" applyFont="1" applyFill="1" applyBorder="1" applyAlignment="1">
      <alignment horizontal="center" vertical="center" wrapText="1"/>
    </xf>
    <xf numFmtId="0" fontId="17" fillId="5" borderId="16" xfId="0" applyNumberFormat="1" applyFont="1" applyFill="1" applyBorder="1" applyAlignment="1">
      <alignment horizontal="left" vertical="center" wrapText="1"/>
    </xf>
    <xf numFmtId="49" fontId="18" fillId="0" borderId="2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49" fontId="18" fillId="0" borderId="3" xfId="0" applyNumberFormat="1" applyFont="1" applyFill="1" applyBorder="1" applyAlignment="1">
      <alignment horizontal="center" vertical="center" wrapText="1"/>
    </xf>
    <xf numFmtId="0" fontId="18" fillId="0" borderId="3" xfId="0" applyNumberFormat="1" applyFont="1" applyFill="1" applyBorder="1" applyAlignment="1">
      <alignment horizontal="center" vertical="center" wrapText="1"/>
    </xf>
    <xf numFmtId="49" fontId="18" fillId="0" borderId="4" xfId="0" applyNumberFormat="1" applyFont="1" applyFill="1" applyBorder="1" applyAlignment="1">
      <alignment horizontal="center" vertical="center" wrapText="1"/>
    </xf>
    <xf numFmtId="49" fontId="17" fillId="0" borderId="5" xfId="0" applyNumberFormat="1" applyFont="1" applyFill="1" applyBorder="1" applyAlignment="1">
      <alignment horizontal="center" vertical="center" wrapText="1"/>
    </xf>
    <xf numFmtId="0" fontId="19" fillId="0" borderId="4" xfId="0" applyFont="1" applyFill="1" applyBorder="1"/>
    <xf numFmtId="0" fontId="17" fillId="0" borderId="4" xfId="0" applyFont="1" applyFill="1" applyBorder="1" applyAlignment="1">
      <alignment horizontal="left" vertical="center" wrapText="1"/>
    </xf>
    <xf numFmtId="0" fontId="16" fillId="0" borderId="0" xfId="0" applyFont="1" applyAlignment="1">
      <alignment wrapText="1"/>
    </xf>
    <xf numFmtId="49" fontId="11" fillId="7" borderId="3" xfId="0" applyNumberFormat="1" applyFont="1" applyFill="1" applyBorder="1" applyAlignment="1">
      <alignment horizontal="center" vertical="center" wrapText="1"/>
    </xf>
    <xf numFmtId="49" fontId="11" fillId="7" borderId="4" xfId="0" applyNumberFormat="1" applyFont="1" applyFill="1" applyBorder="1" applyAlignment="1">
      <alignment horizontal="center" vertical="center" wrapText="1"/>
    </xf>
    <xf numFmtId="0" fontId="11" fillId="7" borderId="5" xfId="0" applyNumberFormat="1" applyFont="1" applyFill="1" applyBorder="1" applyAlignment="1">
      <alignment horizontal="center" vertical="center" wrapText="1"/>
    </xf>
    <xf numFmtId="49" fontId="11" fillId="7" borderId="3" xfId="0" applyNumberFormat="1" applyFont="1" applyFill="1" applyBorder="1" applyAlignment="1">
      <alignment horizontal="left" vertical="center" wrapText="1"/>
    </xf>
    <xf numFmtId="0" fontId="11" fillId="7" borderId="3" xfId="0" applyFont="1" applyFill="1" applyBorder="1" applyAlignment="1">
      <alignment horizontal="left" vertical="center" wrapText="1"/>
    </xf>
    <xf numFmtId="0" fontId="11" fillId="7" borderId="1" xfId="0" applyFont="1" applyFill="1" applyBorder="1" applyAlignment="1">
      <alignment horizontal="left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11" fillId="7" borderId="3" xfId="0" applyNumberFormat="1" applyFont="1" applyFill="1" applyBorder="1" applyAlignment="1">
      <alignment horizontal="left" vertical="center" wrapText="1"/>
    </xf>
    <xf numFmtId="0" fontId="11" fillId="7" borderId="3" xfId="0" applyNumberFormat="1" applyFont="1" applyFill="1" applyBorder="1" applyAlignment="1">
      <alignment horizontal="center" vertical="center" wrapText="1"/>
    </xf>
    <xf numFmtId="0" fontId="11" fillId="7" borderId="4" xfId="0" applyNumberFormat="1" applyFont="1" applyFill="1" applyBorder="1" applyAlignment="1">
      <alignment horizontal="center" vertical="center" wrapText="1"/>
    </xf>
    <xf numFmtId="0" fontId="11" fillId="7" borderId="16" xfId="0" applyNumberFormat="1" applyFont="1" applyFill="1" applyBorder="1" applyAlignment="1">
      <alignment horizontal="left" vertical="center" wrapText="1"/>
    </xf>
    <xf numFmtId="49" fontId="12" fillId="7" borderId="2" xfId="0" applyNumberFormat="1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2" fillId="7" borderId="3" xfId="0" applyFont="1" applyFill="1" applyBorder="1" applyAlignment="1">
      <alignment horizontal="center" vertical="center" wrapText="1"/>
    </xf>
    <xf numFmtId="49" fontId="12" fillId="7" borderId="3" xfId="0" applyNumberFormat="1" applyFont="1" applyFill="1" applyBorder="1" applyAlignment="1">
      <alignment horizontal="center" vertical="center" wrapText="1"/>
    </xf>
    <xf numFmtId="0" fontId="12" fillId="7" borderId="3" xfId="0" applyNumberFormat="1" applyFont="1" applyFill="1" applyBorder="1" applyAlignment="1">
      <alignment horizontal="center" vertical="center" wrapText="1"/>
    </xf>
    <xf numFmtId="49" fontId="12" fillId="7" borderId="4" xfId="0" applyNumberFormat="1" applyFont="1" applyFill="1" applyBorder="1" applyAlignment="1">
      <alignment horizontal="center" vertical="center" wrapText="1"/>
    </xf>
    <xf numFmtId="49" fontId="11" fillId="7" borderId="5" xfId="0" applyNumberFormat="1" applyFont="1" applyFill="1" applyBorder="1" applyAlignment="1">
      <alignment horizontal="center" vertical="center" wrapText="1"/>
    </xf>
    <xf numFmtId="0" fontId="11" fillId="7" borderId="4" xfId="0" applyFont="1" applyFill="1" applyBorder="1" applyAlignment="1">
      <alignment horizontal="left" vertical="center" wrapText="1"/>
    </xf>
    <xf numFmtId="0" fontId="10" fillId="7" borderId="0" xfId="0" applyFont="1" applyFill="1"/>
    <xf numFmtId="49" fontId="11" fillId="8" borderId="3" xfId="0" applyNumberFormat="1" applyFont="1" applyFill="1" applyBorder="1" applyAlignment="1">
      <alignment horizontal="center" vertical="center" wrapText="1"/>
    </xf>
    <xf numFmtId="49" fontId="11" fillId="8" borderId="4" xfId="0" applyNumberFormat="1" applyFont="1" applyFill="1" applyBorder="1" applyAlignment="1">
      <alignment horizontal="center" vertical="center" wrapText="1"/>
    </xf>
    <xf numFmtId="0" fontId="11" fillId="8" borderId="5" xfId="0" applyNumberFormat="1" applyFont="1" applyFill="1" applyBorder="1" applyAlignment="1">
      <alignment horizontal="center" vertical="center" wrapText="1"/>
    </xf>
    <xf numFmtId="49" fontId="11" fillId="8" borderId="3" xfId="0" applyNumberFormat="1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1" xfId="0" applyFont="1" applyFill="1" applyBorder="1" applyAlignment="1">
      <alignment horizontal="center" vertical="center" wrapText="1"/>
    </xf>
    <xf numFmtId="0" fontId="11" fillId="8" borderId="3" xfId="0" applyNumberFormat="1" applyFont="1" applyFill="1" applyBorder="1" applyAlignment="1">
      <alignment horizontal="left" vertical="center" wrapText="1"/>
    </xf>
    <xf numFmtId="0" fontId="11" fillId="8" borderId="3" xfId="0" applyNumberFormat="1" applyFont="1" applyFill="1" applyBorder="1" applyAlignment="1">
      <alignment horizontal="center" vertical="center" wrapText="1"/>
    </xf>
    <xf numFmtId="0" fontId="11" fillId="8" borderId="4" xfId="0" applyNumberFormat="1" applyFont="1" applyFill="1" applyBorder="1" applyAlignment="1">
      <alignment horizontal="center" vertical="center" wrapText="1"/>
    </xf>
    <xf numFmtId="0" fontId="11" fillId="8" borderId="16" xfId="0" applyNumberFormat="1" applyFont="1" applyFill="1" applyBorder="1" applyAlignment="1">
      <alignment horizontal="left" vertical="center" wrapText="1"/>
    </xf>
    <xf numFmtId="49" fontId="12" fillId="8" borderId="2" xfId="0" applyNumberFormat="1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2" fillId="8" borderId="3" xfId="0" applyFont="1" applyFill="1" applyBorder="1" applyAlignment="1">
      <alignment horizontal="center" vertical="center" wrapText="1"/>
    </xf>
    <xf numFmtId="49" fontId="12" fillId="8" borderId="3" xfId="0" applyNumberFormat="1" applyFont="1" applyFill="1" applyBorder="1" applyAlignment="1">
      <alignment horizontal="center" vertical="center" wrapText="1"/>
    </xf>
    <xf numFmtId="0" fontId="12" fillId="8" borderId="3" xfId="0" applyNumberFormat="1" applyFont="1" applyFill="1" applyBorder="1" applyAlignment="1">
      <alignment horizontal="center" vertical="center" wrapText="1"/>
    </xf>
    <xf numFmtId="49" fontId="12" fillId="8" borderId="4" xfId="0" applyNumberFormat="1" applyFont="1" applyFill="1" applyBorder="1" applyAlignment="1">
      <alignment horizontal="center" vertical="center" wrapText="1"/>
    </xf>
    <xf numFmtId="49" fontId="11" fillId="8" borderId="5" xfId="0" applyNumberFormat="1" applyFont="1" applyFill="1" applyBorder="1" applyAlignment="1">
      <alignment horizontal="center" vertical="center" wrapText="1"/>
    </xf>
    <xf numFmtId="0" fontId="11" fillId="8" borderId="4" xfId="0" applyFont="1" applyFill="1" applyBorder="1" applyAlignment="1">
      <alignment horizontal="left" vertical="center" wrapText="1"/>
    </xf>
    <xf numFmtId="0" fontId="10" fillId="8" borderId="0" xfId="0" applyFont="1" applyFill="1"/>
    <xf numFmtId="0" fontId="4" fillId="0" borderId="29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5" borderId="31" xfId="0" applyFont="1" applyFill="1" applyBorder="1" applyAlignment="1">
      <alignment horizontal="left" vertical="center" wrapText="1"/>
    </xf>
    <xf numFmtId="0" fontId="4" fillId="5" borderId="32" xfId="0" applyFont="1" applyFill="1" applyBorder="1" applyAlignment="1">
      <alignment horizontal="left" vertical="center" wrapText="1"/>
    </xf>
    <xf numFmtId="0" fontId="4" fillId="5" borderId="33" xfId="0" applyFont="1" applyFill="1" applyBorder="1" applyAlignment="1">
      <alignment horizontal="left" vertical="center" wrapText="1"/>
    </xf>
    <xf numFmtId="0" fontId="4" fillId="5" borderId="34" xfId="0" applyFont="1" applyFill="1" applyBorder="1" applyAlignment="1">
      <alignment horizontal="left" vertical="center" wrapText="1"/>
    </xf>
    <xf numFmtId="0" fontId="4" fillId="5" borderId="35" xfId="0" applyFont="1" applyFill="1" applyBorder="1" applyAlignment="1">
      <alignment horizontal="left" vertical="center" wrapText="1"/>
    </xf>
    <xf numFmtId="0" fontId="4" fillId="5" borderId="36" xfId="0" applyFont="1" applyFill="1" applyBorder="1" applyAlignment="1">
      <alignment horizontal="left" vertical="center" wrapText="1"/>
    </xf>
    <xf numFmtId="0" fontId="4" fillId="5" borderId="37" xfId="0" applyFont="1" applyFill="1" applyBorder="1" applyAlignment="1">
      <alignment horizontal="left" vertical="center" wrapText="1"/>
    </xf>
    <xf numFmtId="0" fontId="4" fillId="5" borderId="38" xfId="0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0" borderId="37" xfId="0" applyFont="1" applyFill="1" applyBorder="1" applyAlignment="1">
      <alignment horizontal="left" vertical="center" wrapText="1"/>
    </xf>
    <xf numFmtId="0" fontId="4" fillId="0" borderId="38" xfId="0" applyFont="1" applyFill="1" applyBorder="1" applyAlignment="1">
      <alignment horizontal="left" vertical="center" wrapText="1"/>
    </xf>
    <xf numFmtId="0" fontId="4" fillId="0" borderId="39" xfId="0" applyFont="1" applyFill="1" applyBorder="1" applyAlignment="1">
      <alignment horizontal="left" vertical="center" wrapText="1"/>
    </xf>
    <xf numFmtId="0" fontId="6" fillId="5" borderId="41" xfId="0" applyFont="1" applyFill="1" applyBorder="1" applyAlignment="1">
      <alignment horizontal="left" vertical="center" wrapText="1"/>
    </xf>
    <xf numFmtId="0" fontId="23" fillId="0" borderId="46" xfId="0" applyFont="1" applyFill="1" applyBorder="1" applyAlignment="1">
      <alignment horizontal="left" vertical="center" wrapText="1"/>
    </xf>
    <xf numFmtId="0" fontId="23" fillId="0" borderId="35" xfId="0" applyFont="1" applyFill="1" applyBorder="1" applyAlignment="1">
      <alignment horizontal="left" vertical="center" wrapText="1"/>
    </xf>
    <xf numFmtId="0" fontId="23" fillId="0" borderId="38" xfId="0" applyFont="1" applyFill="1" applyBorder="1" applyAlignment="1">
      <alignment horizontal="left" vertical="center" wrapText="1"/>
    </xf>
    <xf numFmtId="0" fontId="2" fillId="5" borderId="20" xfId="0" applyFont="1" applyFill="1" applyBorder="1" applyAlignment="1">
      <alignment horizontal="left" vertical="center" wrapText="1"/>
    </xf>
    <xf numFmtId="0" fontId="2" fillId="5" borderId="22" xfId="0" applyFont="1" applyFill="1" applyBorder="1" applyAlignment="1">
      <alignment horizontal="left" vertical="center" wrapText="1"/>
    </xf>
    <xf numFmtId="0" fontId="2" fillId="5" borderId="23" xfId="0" applyFont="1" applyFill="1" applyBorder="1" applyAlignment="1">
      <alignment horizontal="left" vertical="center" wrapText="1"/>
    </xf>
    <xf numFmtId="0" fontId="5" fillId="0" borderId="22" xfId="0" applyFont="1" applyFill="1" applyBorder="1" applyAlignment="1">
      <alignment horizontal="left" vertical="center" wrapText="1"/>
    </xf>
    <xf numFmtId="0" fontId="5" fillId="0" borderId="23" xfId="0" applyFont="1" applyFill="1" applyBorder="1" applyAlignment="1">
      <alignment horizontal="left" vertical="center" wrapText="1"/>
    </xf>
    <xf numFmtId="0" fontId="5" fillId="5" borderId="20" xfId="0" applyFont="1" applyFill="1" applyBorder="1" applyAlignment="1">
      <alignment horizontal="left" vertical="center" wrapText="1"/>
    </xf>
    <xf numFmtId="0" fontId="5" fillId="5" borderId="22" xfId="0" applyFont="1" applyFill="1" applyBorder="1" applyAlignment="1">
      <alignment horizontal="left" vertical="center" wrapText="1"/>
    </xf>
    <xf numFmtId="0" fontId="5" fillId="5" borderId="23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6" fillId="5" borderId="20" xfId="0" applyFont="1" applyFill="1" applyBorder="1" applyAlignment="1">
      <alignment horizontal="left" vertical="center" wrapText="1"/>
    </xf>
    <xf numFmtId="0" fontId="6" fillId="5" borderId="22" xfId="0" applyFont="1" applyFill="1" applyBorder="1" applyAlignment="1">
      <alignment horizontal="left" vertical="center" wrapText="1"/>
    </xf>
    <xf numFmtId="0" fontId="6" fillId="5" borderId="23" xfId="0" applyFont="1" applyFill="1" applyBorder="1" applyAlignment="1">
      <alignment horizontal="left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21" fillId="5" borderId="40" xfId="2" applyFont="1" applyFill="1" applyBorder="1" applyAlignment="1">
      <alignment horizontal="center" vertical="center" wrapText="1"/>
    </xf>
    <xf numFmtId="0" fontId="21" fillId="5" borderId="42" xfId="2" applyFont="1" applyFill="1" applyBorder="1" applyAlignment="1">
      <alignment horizontal="center" vertical="center" wrapText="1"/>
    </xf>
    <xf numFmtId="0" fontId="21" fillId="5" borderId="43" xfId="2" applyFont="1" applyFill="1" applyBorder="1" applyAlignment="1">
      <alignment horizontal="center" vertical="center" wrapText="1"/>
    </xf>
    <xf numFmtId="0" fontId="22" fillId="6" borderId="44" xfId="0" applyFont="1" applyFill="1" applyBorder="1" applyAlignment="1">
      <alignment horizontal="center"/>
    </xf>
    <xf numFmtId="0" fontId="22" fillId="6" borderId="45" xfId="0" applyFont="1" applyFill="1" applyBorder="1" applyAlignment="1">
      <alignment horizontal="center"/>
    </xf>
    <xf numFmtId="0" fontId="22" fillId="6" borderId="25" xfId="0" applyFont="1" applyFill="1" applyBorder="1" applyAlignment="1">
      <alignment horizontal="center"/>
    </xf>
    <xf numFmtId="0" fontId="2" fillId="0" borderId="40" xfId="0" applyFont="1" applyFill="1" applyBorder="1" applyAlignment="1">
      <alignment horizontal="left" vertical="center" wrapText="1"/>
    </xf>
    <xf numFmtId="0" fontId="2" fillId="0" borderId="42" xfId="0" applyFont="1" applyFill="1" applyBorder="1" applyAlignment="1">
      <alignment horizontal="left" vertical="center" wrapText="1"/>
    </xf>
    <xf numFmtId="0" fontId="2" fillId="0" borderId="43" xfId="0" applyFont="1" applyFill="1" applyBorder="1" applyAlignment="1">
      <alignment horizontal="left" vertical="center" wrapText="1"/>
    </xf>
    <xf numFmtId="0" fontId="6" fillId="5" borderId="25" xfId="0" applyFont="1" applyFill="1" applyBorder="1" applyAlignment="1">
      <alignment horizontal="left" vertical="center" wrapText="1"/>
    </xf>
    <xf numFmtId="0" fontId="6" fillId="5" borderId="24" xfId="0" applyFont="1" applyFill="1" applyBorder="1" applyAlignment="1">
      <alignment horizontal="left" vertical="center" wrapText="1"/>
    </xf>
    <xf numFmtId="0" fontId="6" fillId="5" borderId="26" xfId="0" applyFont="1" applyFill="1" applyBorder="1" applyAlignment="1">
      <alignment horizontal="left" vertical="center" wrapText="1"/>
    </xf>
  </cellXfs>
  <cellStyles count="3">
    <cellStyle name="Hyperlink" xfId="2" builtinId="8"/>
    <cellStyle name="Normal" xfId="0" builtinId="0"/>
    <cellStyle name="Normal_Sheet1" xfId="1" xr:uid="{888FAE6B-78FF-45A0-938E-9731A266B7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floridadep.sharepoint.com/dear/biology/overflow/SitePages/Home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227EB-8CD6-4947-A088-FDEDBFCF1098}">
  <sheetPr codeName="Sheet1"/>
  <dimension ref="A1:AA84"/>
  <sheetViews>
    <sheetView tabSelected="1" workbookViewId="0">
      <pane ySplit="1" topLeftCell="A2" activePane="bottomLeft" state="frozenSplit"/>
      <selection pane="bottomLeft" activeCell="F91" sqref="F91"/>
    </sheetView>
  </sheetViews>
  <sheetFormatPr defaultRowHeight="15" x14ac:dyDescent="0.25"/>
  <cols>
    <col min="1" max="1" width="9.140625" style="65"/>
    <col min="2" max="2" width="10.7109375" style="65" customWidth="1"/>
    <col min="3" max="3" width="6.7109375" style="65" bestFit="1" customWidth="1"/>
    <col min="4" max="4" width="7.140625" style="65" bestFit="1" customWidth="1"/>
    <col min="5" max="5" width="9.140625" style="65"/>
    <col min="6" max="6" width="20" style="65" customWidth="1"/>
    <col min="7" max="7" width="20.42578125" style="65" customWidth="1"/>
    <col min="8" max="8" width="9.140625" style="65"/>
    <col min="9" max="9" width="21.140625" style="65" customWidth="1"/>
    <col min="10" max="11" width="9.140625" style="65"/>
    <col min="12" max="12" width="26.5703125" style="65" customWidth="1"/>
    <col min="13" max="13" width="5.7109375" style="65" customWidth="1"/>
    <col min="14" max="14" width="5.28515625" style="65" customWidth="1"/>
    <col min="15" max="15" width="9.140625" style="65"/>
    <col min="16" max="18" width="4.5703125" style="65" customWidth="1"/>
    <col min="19" max="19" width="9.28515625" style="65" customWidth="1"/>
    <col min="20" max="20" width="7.85546875" style="65" customWidth="1"/>
    <col min="21" max="21" width="7.42578125" style="65" customWidth="1"/>
    <col min="22" max="22" width="8" style="65" customWidth="1"/>
    <col min="23" max="23" width="9.140625" style="65"/>
    <col min="24" max="24" width="15" style="65" customWidth="1"/>
    <col min="25" max="25" width="9.140625" style="65"/>
    <col min="26" max="26" width="23.42578125" style="65" bestFit="1" customWidth="1"/>
    <col min="27" max="27" width="18.7109375" style="65" customWidth="1"/>
    <col min="28" max="16384" width="9.140625" style="65"/>
  </cols>
  <sheetData>
    <row r="1" spans="1:27" ht="60" x14ac:dyDescent="0.25">
      <c r="A1" s="48" t="s">
        <v>242</v>
      </c>
      <c r="B1" s="48" t="s">
        <v>243</v>
      </c>
      <c r="C1" s="49" t="s">
        <v>8</v>
      </c>
      <c r="D1" s="50" t="s">
        <v>4</v>
      </c>
      <c r="E1" s="51" t="s">
        <v>2</v>
      </c>
      <c r="F1" s="52" t="s">
        <v>3</v>
      </c>
      <c r="G1" s="52" t="s">
        <v>244</v>
      </c>
      <c r="H1" s="52" t="s">
        <v>1</v>
      </c>
      <c r="I1" s="53" t="s">
        <v>5</v>
      </c>
      <c r="J1" s="54" t="s">
        <v>6</v>
      </c>
      <c r="K1" s="55" t="s">
        <v>7</v>
      </c>
      <c r="L1" s="56" t="s">
        <v>245</v>
      </c>
      <c r="M1" s="57" t="s">
        <v>9</v>
      </c>
      <c r="N1" s="58" t="s">
        <v>246</v>
      </c>
      <c r="O1" s="59" t="s">
        <v>247</v>
      </c>
      <c r="P1" s="58" t="s">
        <v>10</v>
      </c>
      <c r="Q1" s="58" t="s">
        <v>248</v>
      </c>
      <c r="R1" s="58" t="s">
        <v>11</v>
      </c>
      <c r="S1" s="58" t="s">
        <v>249</v>
      </c>
      <c r="T1" s="58" t="s">
        <v>250</v>
      </c>
      <c r="U1" s="60" t="s">
        <v>12</v>
      </c>
      <c r="V1" s="60" t="s">
        <v>251</v>
      </c>
      <c r="W1" s="61" t="s">
        <v>199</v>
      </c>
      <c r="X1" s="57" t="s">
        <v>252</v>
      </c>
      <c r="Y1" s="62" t="s">
        <v>253</v>
      </c>
      <c r="Z1" s="63" t="s">
        <v>254</v>
      </c>
      <c r="AA1" s="64" t="s">
        <v>0</v>
      </c>
    </row>
    <row r="2" spans="1:27" ht="33.75" customHeight="1" x14ac:dyDescent="0.25">
      <c r="A2" s="66" t="s">
        <v>33</v>
      </c>
      <c r="B2" s="66" t="s">
        <v>40</v>
      </c>
      <c r="C2" s="67" t="s">
        <v>51</v>
      </c>
      <c r="D2" s="68" t="s">
        <v>49</v>
      </c>
      <c r="E2" s="69" t="s">
        <v>47</v>
      </c>
      <c r="F2" s="70" t="s">
        <v>48</v>
      </c>
      <c r="G2" s="71" t="s">
        <v>256</v>
      </c>
      <c r="H2" s="72" t="s">
        <v>46</v>
      </c>
      <c r="I2" s="73" t="s">
        <v>50</v>
      </c>
      <c r="J2" s="74" t="s">
        <v>27</v>
      </c>
      <c r="K2" s="75" t="s">
        <v>28</v>
      </c>
      <c r="L2" s="76" t="s">
        <v>30</v>
      </c>
      <c r="M2" s="77" t="s">
        <v>29</v>
      </c>
      <c r="N2" s="78">
        <v>5</v>
      </c>
      <c r="O2" s="79"/>
      <c r="P2" s="80"/>
      <c r="Q2" s="80"/>
      <c r="R2" s="80"/>
      <c r="S2" s="66" t="s">
        <v>273</v>
      </c>
      <c r="T2" s="79">
        <v>5</v>
      </c>
      <c r="U2" s="81"/>
      <c r="V2" s="81"/>
      <c r="W2" s="82"/>
      <c r="X2" s="83" t="s">
        <v>276</v>
      </c>
      <c r="Y2" s="66" t="s">
        <v>19</v>
      </c>
      <c r="Z2" s="84" t="s">
        <v>346</v>
      </c>
    </row>
    <row r="3" spans="1:27" ht="33.75" customHeight="1" x14ac:dyDescent="0.25">
      <c r="A3" s="66" t="s">
        <v>33</v>
      </c>
      <c r="B3" s="66" t="s">
        <v>40</v>
      </c>
      <c r="C3" s="67" t="s">
        <v>355</v>
      </c>
      <c r="D3" s="68" t="s">
        <v>237</v>
      </c>
      <c r="E3" s="73" t="s">
        <v>47</v>
      </c>
      <c r="F3" s="70" t="s">
        <v>48</v>
      </c>
      <c r="G3" s="71" t="s">
        <v>256</v>
      </c>
      <c r="H3" s="72" t="s">
        <v>236</v>
      </c>
      <c r="I3" s="73" t="s">
        <v>238</v>
      </c>
      <c r="J3" s="74" t="s">
        <v>231</v>
      </c>
      <c r="K3" s="75" t="s">
        <v>24</v>
      </c>
      <c r="L3" s="76" t="s">
        <v>30</v>
      </c>
      <c r="M3" s="77" t="s">
        <v>29</v>
      </c>
      <c r="N3" s="78">
        <v>5</v>
      </c>
      <c r="O3" s="80"/>
      <c r="P3" s="80"/>
      <c r="Q3" s="80"/>
      <c r="R3" s="81"/>
      <c r="S3" s="66" t="s">
        <v>271</v>
      </c>
      <c r="T3" s="81">
        <v>5</v>
      </c>
      <c r="U3" s="81"/>
      <c r="V3" s="81"/>
      <c r="W3" s="82"/>
      <c r="X3" s="83" t="s">
        <v>276</v>
      </c>
      <c r="Y3" s="66" t="s">
        <v>102</v>
      </c>
      <c r="Z3" s="85" t="s">
        <v>343</v>
      </c>
    </row>
    <row r="4" spans="1:27" ht="33.75" customHeight="1" x14ac:dyDescent="0.25">
      <c r="A4" s="66"/>
      <c r="B4" s="66" t="s">
        <v>40</v>
      </c>
      <c r="C4" s="67" t="s">
        <v>45</v>
      </c>
      <c r="D4" s="68"/>
      <c r="E4" s="69" t="s">
        <v>13</v>
      </c>
      <c r="F4" s="70" t="s">
        <v>42</v>
      </c>
      <c r="G4" s="71" t="s">
        <v>255</v>
      </c>
      <c r="H4" s="72" t="s">
        <v>43</v>
      </c>
      <c r="I4" s="73" t="s">
        <v>44</v>
      </c>
      <c r="J4" s="74" t="s">
        <v>23</v>
      </c>
      <c r="K4" s="75" t="s">
        <v>15</v>
      </c>
      <c r="L4" s="76" t="s">
        <v>30</v>
      </c>
      <c r="M4" s="77" t="s">
        <v>18</v>
      </c>
      <c r="N4" s="78">
        <v>5</v>
      </c>
      <c r="O4" s="79"/>
      <c r="P4" s="80"/>
      <c r="Q4" s="80"/>
      <c r="R4" s="80"/>
      <c r="S4" s="66" t="s">
        <v>272</v>
      </c>
      <c r="T4" s="79">
        <v>5</v>
      </c>
      <c r="U4" s="81"/>
      <c r="V4" s="81"/>
      <c r="W4" s="82"/>
      <c r="X4" s="83" t="s">
        <v>276</v>
      </c>
      <c r="Y4" s="66" t="s">
        <v>19</v>
      </c>
      <c r="Z4" s="85" t="s">
        <v>342</v>
      </c>
    </row>
    <row r="5" spans="1:27" ht="33.75" customHeight="1" x14ac:dyDescent="0.25">
      <c r="A5" s="66"/>
      <c r="B5" s="66" t="s">
        <v>40</v>
      </c>
      <c r="C5" s="67" t="s">
        <v>53</v>
      </c>
      <c r="D5" s="68"/>
      <c r="E5" s="69" t="s">
        <v>47</v>
      </c>
      <c r="F5" s="70" t="s">
        <v>48</v>
      </c>
      <c r="G5" s="71" t="s">
        <v>257</v>
      </c>
      <c r="H5" s="72" t="s">
        <v>43</v>
      </c>
      <c r="I5" s="73" t="s">
        <v>52</v>
      </c>
      <c r="J5" s="74" t="s">
        <v>23</v>
      </c>
      <c r="K5" s="75" t="s">
        <v>15</v>
      </c>
      <c r="L5" s="76" t="s">
        <v>30</v>
      </c>
      <c r="M5" s="77" t="s">
        <v>18</v>
      </c>
      <c r="N5" s="78">
        <v>5</v>
      </c>
      <c r="O5" s="79"/>
      <c r="P5" s="80"/>
      <c r="Q5" s="80"/>
      <c r="R5" s="80"/>
      <c r="S5" s="66" t="s">
        <v>272</v>
      </c>
      <c r="T5" s="79">
        <v>5</v>
      </c>
      <c r="U5" s="81"/>
      <c r="V5" s="81"/>
      <c r="W5" s="82"/>
      <c r="X5" s="83" t="s">
        <v>276</v>
      </c>
      <c r="Y5" s="66" t="s">
        <v>19</v>
      </c>
      <c r="Z5" s="85" t="s">
        <v>342</v>
      </c>
    </row>
    <row r="6" spans="1:27" ht="33.75" customHeight="1" x14ac:dyDescent="0.25">
      <c r="A6" s="66"/>
      <c r="B6" s="66" t="s">
        <v>40</v>
      </c>
      <c r="C6" s="67" t="s">
        <v>241</v>
      </c>
      <c r="D6" s="68"/>
      <c r="E6" s="73" t="s">
        <v>22</v>
      </c>
      <c r="F6" s="70" t="s">
        <v>84</v>
      </c>
      <c r="G6" s="71" t="s">
        <v>260</v>
      </c>
      <c r="H6" s="72" t="s">
        <v>77</v>
      </c>
      <c r="I6" s="73" t="s">
        <v>270</v>
      </c>
      <c r="J6" s="74" t="s">
        <v>27</v>
      </c>
      <c r="K6" s="75" t="s">
        <v>24</v>
      </c>
      <c r="L6" s="76" t="s">
        <v>20</v>
      </c>
      <c r="M6" s="77" t="s">
        <v>18</v>
      </c>
      <c r="N6" s="78">
        <v>5</v>
      </c>
      <c r="O6" s="80">
        <v>12</v>
      </c>
      <c r="P6" s="80"/>
      <c r="Q6" s="80"/>
      <c r="R6" s="81"/>
      <c r="S6" s="66" t="s">
        <v>271</v>
      </c>
      <c r="T6" s="81">
        <v>5</v>
      </c>
      <c r="U6" s="81"/>
      <c r="V6" s="81"/>
      <c r="W6" s="82"/>
      <c r="X6" s="83" t="s">
        <v>276</v>
      </c>
      <c r="Y6" s="66" t="s">
        <v>102</v>
      </c>
      <c r="Z6" s="85" t="s">
        <v>343</v>
      </c>
    </row>
    <row r="7" spans="1:27" ht="33.75" customHeight="1" x14ac:dyDescent="0.25">
      <c r="A7" s="66"/>
      <c r="B7" s="66" t="s">
        <v>40</v>
      </c>
      <c r="C7" s="30" t="s">
        <v>413</v>
      </c>
      <c r="D7" s="68"/>
      <c r="E7" s="73" t="s">
        <v>22</v>
      </c>
      <c r="F7" s="70" t="s">
        <v>84</v>
      </c>
      <c r="G7" s="71" t="s">
        <v>260</v>
      </c>
      <c r="H7" s="72" t="s">
        <v>77</v>
      </c>
      <c r="I7" s="73" t="s">
        <v>227</v>
      </c>
      <c r="J7" s="74" t="s">
        <v>27</v>
      </c>
      <c r="K7" s="75" t="s">
        <v>28</v>
      </c>
      <c r="L7" s="76" t="s">
        <v>20</v>
      </c>
      <c r="M7" s="77" t="s">
        <v>18</v>
      </c>
      <c r="N7" s="78">
        <v>5</v>
      </c>
      <c r="O7" s="80">
        <v>12</v>
      </c>
      <c r="P7" s="80"/>
      <c r="Q7" s="80"/>
      <c r="R7" s="81"/>
      <c r="S7" s="66" t="s">
        <v>273</v>
      </c>
      <c r="T7" s="81">
        <v>5</v>
      </c>
      <c r="U7" s="81"/>
      <c r="V7" s="81"/>
      <c r="W7" s="82"/>
      <c r="X7" s="83" t="s">
        <v>276</v>
      </c>
      <c r="Y7" s="66" t="s">
        <v>102</v>
      </c>
      <c r="Z7" s="85" t="s">
        <v>343</v>
      </c>
    </row>
    <row r="8" spans="1:27" ht="33.75" customHeight="1" x14ac:dyDescent="0.25">
      <c r="A8" s="66"/>
      <c r="B8" s="66" t="s">
        <v>40</v>
      </c>
      <c r="C8" s="67" t="s">
        <v>167</v>
      </c>
      <c r="D8" s="68"/>
      <c r="E8" s="69" t="s">
        <v>22</v>
      </c>
      <c r="F8" s="70" t="s">
        <v>84</v>
      </c>
      <c r="G8" s="71" t="s">
        <v>262</v>
      </c>
      <c r="H8" s="72" t="s">
        <v>77</v>
      </c>
      <c r="I8" s="73" t="s">
        <v>166</v>
      </c>
      <c r="J8" s="74" t="s">
        <v>27</v>
      </c>
      <c r="K8" s="75" t="s">
        <v>28</v>
      </c>
      <c r="L8" s="76" t="s">
        <v>35</v>
      </c>
      <c r="M8" s="77" t="s">
        <v>29</v>
      </c>
      <c r="N8" s="78">
        <v>5</v>
      </c>
      <c r="O8" s="79"/>
      <c r="P8" s="80"/>
      <c r="Q8" s="80"/>
      <c r="R8" s="80"/>
      <c r="S8" s="66" t="s">
        <v>273</v>
      </c>
      <c r="T8" s="79">
        <v>7</v>
      </c>
      <c r="U8" s="81">
        <v>7</v>
      </c>
      <c r="V8" s="81">
        <v>7</v>
      </c>
      <c r="W8" s="82"/>
      <c r="X8" s="83" t="s">
        <v>280</v>
      </c>
      <c r="Y8" s="37" t="s">
        <v>356</v>
      </c>
      <c r="Z8" s="85" t="s">
        <v>343</v>
      </c>
      <c r="AA8" s="65" t="s">
        <v>336</v>
      </c>
    </row>
    <row r="9" spans="1:27" ht="33.75" customHeight="1" x14ac:dyDescent="0.25">
      <c r="A9" s="66"/>
      <c r="B9" s="66" t="s">
        <v>40</v>
      </c>
      <c r="C9" s="67" t="s">
        <v>188</v>
      </c>
      <c r="D9" s="68"/>
      <c r="E9" s="69" t="s">
        <v>22</v>
      </c>
      <c r="F9" s="70" t="s">
        <v>84</v>
      </c>
      <c r="G9" s="71" t="s">
        <v>262</v>
      </c>
      <c r="H9" s="72" t="s">
        <v>77</v>
      </c>
      <c r="I9" s="73" t="s">
        <v>187</v>
      </c>
      <c r="J9" s="74" t="s">
        <v>27</v>
      </c>
      <c r="K9" s="75" t="s">
        <v>28</v>
      </c>
      <c r="L9" s="76" t="s">
        <v>35</v>
      </c>
      <c r="M9" s="77" t="s">
        <v>29</v>
      </c>
      <c r="N9" s="78">
        <v>5</v>
      </c>
      <c r="O9" s="79"/>
      <c r="P9" s="80"/>
      <c r="Q9" s="80"/>
      <c r="R9" s="80"/>
      <c r="S9" s="66" t="s">
        <v>273</v>
      </c>
      <c r="T9" s="79">
        <v>10</v>
      </c>
      <c r="U9" s="81">
        <v>10</v>
      </c>
      <c r="V9" s="81">
        <v>10</v>
      </c>
      <c r="W9" s="82"/>
      <c r="X9" s="83" t="s">
        <v>279</v>
      </c>
      <c r="Y9" s="37">
        <v>5</v>
      </c>
      <c r="Z9" s="85" t="s">
        <v>342</v>
      </c>
      <c r="AA9" s="65" t="s">
        <v>340</v>
      </c>
    </row>
    <row r="10" spans="1:27" ht="33.75" customHeight="1" x14ac:dyDescent="0.25">
      <c r="A10" s="66"/>
      <c r="B10" s="66" t="s">
        <v>40</v>
      </c>
      <c r="C10" s="67" t="s">
        <v>193</v>
      </c>
      <c r="D10" s="68"/>
      <c r="E10" s="69" t="s">
        <v>22</v>
      </c>
      <c r="F10" s="70" t="s">
        <v>84</v>
      </c>
      <c r="G10" s="71" t="s">
        <v>263</v>
      </c>
      <c r="H10" s="72" t="s">
        <v>77</v>
      </c>
      <c r="I10" s="73" t="s">
        <v>192</v>
      </c>
      <c r="J10" s="74" t="s">
        <v>27</v>
      </c>
      <c r="K10" s="75" t="s">
        <v>28</v>
      </c>
      <c r="L10" s="76" t="s">
        <v>35</v>
      </c>
      <c r="M10" s="77" t="s">
        <v>29</v>
      </c>
      <c r="N10" s="78">
        <v>5</v>
      </c>
      <c r="O10" s="79"/>
      <c r="P10" s="80"/>
      <c r="Q10" s="80"/>
      <c r="R10" s="80"/>
      <c r="S10" s="66" t="s">
        <v>273</v>
      </c>
      <c r="T10" s="79">
        <v>5</v>
      </c>
      <c r="U10" s="81">
        <v>5</v>
      </c>
      <c r="V10" s="81">
        <v>5</v>
      </c>
      <c r="W10" s="82"/>
      <c r="X10" s="83" t="s">
        <v>276</v>
      </c>
      <c r="Y10" s="37" t="s">
        <v>356</v>
      </c>
      <c r="Z10" s="85" t="s">
        <v>343</v>
      </c>
    </row>
    <row r="11" spans="1:27" ht="33.75" customHeight="1" x14ac:dyDescent="0.25">
      <c r="A11" s="66" t="s">
        <v>33</v>
      </c>
      <c r="B11" s="66" t="s">
        <v>40</v>
      </c>
      <c r="C11" s="67" t="s">
        <v>198</v>
      </c>
      <c r="D11" s="68"/>
      <c r="E11" s="69" t="s">
        <v>22</v>
      </c>
      <c r="F11" s="70" t="s">
        <v>84</v>
      </c>
      <c r="G11" s="71" t="s">
        <v>263</v>
      </c>
      <c r="H11" s="72" t="s">
        <v>77</v>
      </c>
      <c r="I11" s="73" t="s">
        <v>197</v>
      </c>
      <c r="J11" s="74" t="s">
        <v>27</v>
      </c>
      <c r="K11" s="75" t="s">
        <v>24</v>
      </c>
      <c r="L11" s="76" t="s">
        <v>199</v>
      </c>
      <c r="M11" s="77" t="s">
        <v>39</v>
      </c>
      <c r="N11" s="78">
        <v>10</v>
      </c>
      <c r="O11" s="79"/>
      <c r="P11" s="80"/>
      <c r="Q11" s="80"/>
      <c r="R11" s="80"/>
      <c r="S11" s="66" t="s">
        <v>271</v>
      </c>
      <c r="T11" s="79">
        <v>10</v>
      </c>
      <c r="U11" s="81"/>
      <c r="V11" s="81">
        <v>10</v>
      </c>
      <c r="W11" s="82">
        <v>10</v>
      </c>
      <c r="X11" s="83" t="s">
        <v>279</v>
      </c>
      <c r="Y11" s="37" t="s">
        <v>356</v>
      </c>
      <c r="Z11" s="85" t="s">
        <v>348</v>
      </c>
      <c r="AA11" s="65" t="s">
        <v>334</v>
      </c>
    </row>
    <row r="12" spans="1:27" ht="33.75" customHeight="1" x14ac:dyDescent="0.25">
      <c r="A12" s="66" t="s">
        <v>33</v>
      </c>
      <c r="B12" s="66" t="s">
        <v>40</v>
      </c>
      <c r="C12" s="67" t="s">
        <v>81</v>
      </c>
      <c r="D12" s="68"/>
      <c r="E12" s="69" t="s">
        <v>25</v>
      </c>
      <c r="F12" s="70" t="s">
        <v>75</v>
      </c>
      <c r="G12" s="71" t="s">
        <v>259</v>
      </c>
      <c r="H12" s="72" t="s">
        <v>77</v>
      </c>
      <c r="I12" s="73" t="s">
        <v>78</v>
      </c>
      <c r="J12" s="74" t="s">
        <v>27</v>
      </c>
      <c r="K12" s="75" t="s">
        <v>28</v>
      </c>
      <c r="L12" s="76" t="s">
        <v>35</v>
      </c>
      <c r="M12" s="77" t="s">
        <v>18</v>
      </c>
      <c r="N12" s="78">
        <v>5</v>
      </c>
      <c r="O12" s="79">
        <v>12</v>
      </c>
      <c r="P12" s="80"/>
      <c r="Q12" s="80"/>
      <c r="R12" s="80"/>
      <c r="S12" s="66" t="s">
        <v>273</v>
      </c>
      <c r="T12" s="79">
        <v>10</v>
      </c>
      <c r="U12" s="81">
        <v>10</v>
      </c>
      <c r="V12" s="81">
        <v>10</v>
      </c>
      <c r="W12" s="82"/>
      <c r="X12" s="83" t="s">
        <v>279</v>
      </c>
      <c r="Y12" s="66" t="s">
        <v>19</v>
      </c>
      <c r="Z12" s="85" t="s">
        <v>349</v>
      </c>
      <c r="AA12" s="65" t="s">
        <v>334</v>
      </c>
    </row>
    <row r="13" spans="1:27" ht="33.75" customHeight="1" x14ac:dyDescent="0.25">
      <c r="A13" s="66"/>
      <c r="B13" s="66" t="s">
        <v>40</v>
      </c>
      <c r="C13" s="67" t="s">
        <v>240</v>
      </c>
      <c r="D13" s="68"/>
      <c r="E13" s="73" t="s">
        <v>25</v>
      </c>
      <c r="F13" s="70" t="s">
        <v>75</v>
      </c>
      <c r="G13" s="71" t="s">
        <v>259</v>
      </c>
      <c r="H13" s="72" t="s">
        <v>77</v>
      </c>
      <c r="I13" s="73" t="s">
        <v>269</v>
      </c>
      <c r="J13" s="74" t="s">
        <v>27</v>
      </c>
      <c r="K13" s="75" t="s">
        <v>28</v>
      </c>
      <c r="L13" s="76" t="s">
        <v>20</v>
      </c>
      <c r="M13" s="77" t="s">
        <v>18</v>
      </c>
      <c r="N13" s="78">
        <v>5</v>
      </c>
      <c r="O13" s="80">
        <v>12</v>
      </c>
      <c r="P13" s="80"/>
      <c r="Q13" s="80"/>
      <c r="R13" s="81"/>
      <c r="S13" s="66" t="s">
        <v>273</v>
      </c>
      <c r="T13" s="81">
        <v>5</v>
      </c>
      <c r="U13" s="81"/>
      <c r="V13" s="81"/>
      <c r="W13" s="82"/>
      <c r="X13" s="83" t="s">
        <v>276</v>
      </c>
      <c r="Y13" s="66" t="s">
        <v>102</v>
      </c>
      <c r="Z13" s="85" t="s">
        <v>349</v>
      </c>
    </row>
    <row r="14" spans="1:27" ht="33.75" customHeight="1" x14ac:dyDescent="0.25">
      <c r="A14" s="66"/>
      <c r="B14" s="66" t="s">
        <v>40</v>
      </c>
      <c r="C14" s="67" t="s">
        <v>86</v>
      </c>
      <c r="D14" s="68"/>
      <c r="E14" s="69" t="s">
        <v>22</v>
      </c>
      <c r="F14" s="70" t="s">
        <v>84</v>
      </c>
      <c r="G14" s="71" t="s">
        <v>260</v>
      </c>
      <c r="H14" s="72" t="s">
        <v>77</v>
      </c>
      <c r="I14" s="73" t="s">
        <v>85</v>
      </c>
      <c r="J14" s="74" t="s">
        <v>23</v>
      </c>
      <c r="K14" s="75" t="s">
        <v>15</v>
      </c>
      <c r="L14" s="76" t="s">
        <v>37</v>
      </c>
      <c r="M14" s="77" t="s">
        <v>18</v>
      </c>
      <c r="N14" s="78">
        <v>5</v>
      </c>
      <c r="O14" s="79"/>
      <c r="P14" s="80"/>
      <c r="Q14" s="80"/>
      <c r="R14" s="80">
        <v>1</v>
      </c>
      <c r="S14" s="66" t="s">
        <v>272</v>
      </c>
      <c r="T14" s="79">
        <v>10</v>
      </c>
      <c r="U14" s="81"/>
      <c r="V14" s="81"/>
      <c r="W14" s="82"/>
      <c r="X14" s="83" t="s">
        <v>279</v>
      </c>
      <c r="Y14" s="37" t="s">
        <v>356</v>
      </c>
      <c r="Z14" s="85" t="s">
        <v>87</v>
      </c>
      <c r="AA14" s="65" t="s">
        <v>334</v>
      </c>
    </row>
    <row r="15" spans="1:27" ht="33.75" customHeight="1" x14ac:dyDescent="0.25">
      <c r="A15" s="66"/>
      <c r="B15" s="66" t="s">
        <v>40</v>
      </c>
      <c r="C15" s="67" t="s">
        <v>89</v>
      </c>
      <c r="D15" s="68"/>
      <c r="E15" s="69" t="s">
        <v>22</v>
      </c>
      <c r="F15" s="70" t="s">
        <v>84</v>
      </c>
      <c r="G15" s="71" t="s">
        <v>260</v>
      </c>
      <c r="H15" s="72" t="s">
        <v>77</v>
      </c>
      <c r="I15" s="73" t="s">
        <v>88</v>
      </c>
      <c r="J15" s="74" t="s">
        <v>23</v>
      </c>
      <c r="K15" s="75" t="s">
        <v>15</v>
      </c>
      <c r="L15" s="76" t="s">
        <v>90</v>
      </c>
      <c r="M15" s="77" t="s">
        <v>18</v>
      </c>
      <c r="N15" s="78">
        <v>5</v>
      </c>
      <c r="O15" s="79"/>
      <c r="P15" s="80"/>
      <c r="Q15" s="80"/>
      <c r="R15" s="80"/>
      <c r="S15" s="66" t="s">
        <v>272</v>
      </c>
      <c r="T15" s="79">
        <v>5</v>
      </c>
      <c r="U15" s="81"/>
      <c r="V15" s="81"/>
      <c r="W15" s="82"/>
      <c r="X15" s="83" t="s">
        <v>276</v>
      </c>
      <c r="Y15" s="37" t="s">
        <v>356</v>
      </c>
      <c r="Z15" s="85" t="s">
        <v>342</v>
      </c>
      <c r="AA15" s="65" t="s">
        <v>331</v>
      </c>
    </row>
    <row r="16" spans="1:27" ht="33.75" customHeight="1" x14ac:dyDescent="0.25">
      <c r="A16" s="66"/>
      <c r="B16" s="66" t="s">
        <v>40</v>
      </c>
      <c r="C16" s="67" t="s">
        <v>92</v>
      </c>
      <c r="D16" s="68"/>
      <c r="E16" s="69" t="s">
        <v>22</v>
      </c>
      <c r="F16" s="70" t="s">
        <v>84</v>
      </c>
      <c r="G16" s="71" t="s">
        <v>260</v>
      </c>
      <c r="H16" s="72" t="s">
        <v>77</v>
      </c>
      <c r="I16" s="73" t="s">
        <v>91</v>
      </c>
      <c r="J16" s="74" t="s">
        <v>23</v>
      </c>
      <c r="K16" s="75" t="s">
        <v>15</v>
      </c>
      <c r="L16" s="76" t="s">
        <v>30</v>
      </c>
      <c r="M16" s="77" t="s">
        <v>18</v>
      </c>
      <c r="N16" s="78">
        <v>1</v>
      </c>
      <c r="O16" s="79"/>
      <c r="P16" s="80"/>
      <c r="Q16" s="80"/>
      <c r="R16" s="80">
        <v>1</v>
      </c>
      <c r="S16" s="66" t="s">
        <v>272</v>
      </c>
      <c r="T16" s="79">
        <v>1</v>
      </c>
      <c r="U16" s="81"/>
      <c r="V16" s="81"/>
      <c r="W16" s="82"/>
      <c r="X16" s="83" t="s">
        <v>274</v>
      </c>
      <c r="Y16" s="37" t="s">
        <v>356</v>
      </c>
      <c r="Z16" s="85" t="s">
        <v>342</v>
      </c>
    </row>
    <row r="17" spans="1:27" ht="33.75" customHeight="1" x14ac:dyDescent="0.25">
      <c r="A17" s="66"/>
      <c r="B17" s="66" t="s">
        <v>40</v>
      </c>
      <c r="C17" s="67" t="s">
        <v>99</v>
      </c>
      <c r="D17" s="68"/>
      <c r="E17" s="69" t="s">
        <v>22</v>
      </c>
      <c r="F17" s="70" t="s">
        <v>84</v>
      </c>
      <c r="G17" s="71" t="s">
        <v>260</v>
      </c>
      <c r="H17" s="72" t="s">
        <v>77</v>
      </c>
      <c r="I17" s="73" t="s">
        <v>98</v>
      </c>
      <c r="J17" s="74" t="s">
        <v>23</v>
      </c>
      <c r="K17" s="75" t="s">
        <v>15</v>
      </c>
      <c r="L17" s="76" t="s">
        <v>17</v>
      </c>
      <c r="M17" s="77" t="s">
        <v>18</v>
      </c>
      <c r="N17" s="78">
        <v>1</v>
      </c>
      <c r="O17" s="79"/>
      <c r="P17" s="80"/>
      <c r="Q17" s="80"/>
      <c r="R17" s="80">
        <v>1</v>
      </c>
      <c r="S17" s="66" t="s">
        <v>272</v>
      </c>
      <c r="T17" s="79">
        <v>1</v>
      </c>
      <c r="U17" s="81"/>
      <c r="V17" s="81"/>
      <c r="W17" s="82"/>
      <c r="X17" s="83" t="s">
        <v>274</v>
      </c>
      <c r="Y17" s="37" t="s">
        <v>356</v>
      </c>
      <c r="Z17" s="85" t="s">
        <v>342</v>
      </c>
      <c r="AA17" s="65" t="s">
        <v>331</v>
      </c>
    </row>
    <row r="18" spans="1:27" ht="33.75" customHeight="1" x14ac:dyDescent="0.25">
      <c r="A18" s="66"/>
      <c r="B18" s="66" t="s">
        <v>40</v>
      </c>
      <c r="C18" s="67" t="s">
        <v>101</v>
      </c>
      <c r="D18" s="68"/>
      <c r="E18" s="69" t="s">
        <v>22</v>
      </c>
      <c r="F18" s="70" t="s">
        <v>84</v>
      </c>
      <c r="G18" s="71" t="s">
        <v>260</v>
      </c>
      <c r="H18" s="72" t="s">
        <v>77</v>
      </c>
      <c r="I18" s="73" t="s">
        <v>100</v>
      </c>
      <c r="J18" s="74" t="s">
        <v>23</v>
      </c>
      <c r="K18" s="75" t="s">
        <v>15</v>
      </c>
      <c r="L18" s="76" t="s">
        <v>30</v>
      </c>
      <c r="M18" s="77" t="s">
        <v>18</v>
      </c>
      <c r="N18" s="78">
        <v>1</v>
      </c>
      <c r="O18" s="79"/>
      <c r="P18" s="80"/>
      <c r="Q18" s="80"/>
      <c r="R18" s="80">
        <v>1</v>
      </c>
      <c r="S18" s="66" t="s">
        <v>272</v>
      </c>
      <c r="T18" s="79">
        <v>1</v>
      </c>
      <c r="U18" s="81"/>
      <c r="V18" s="81"/>
      <c r="W18" s="82"/>
      <c r="X18" s="83" t="s">
        <v>274</v>
      </c>
      <c r="Y18" s="66" t="s">
        <v>102</v>
      </c>
      <c r="Z18" s="85" t="s">
        <v>343</v>
      </c>
      <c r="AA18" s="65" t="s">
        <v>331</v>
      </c>
    </row>
    <row r="19" spans="1:27" ht="33.75" customHeight="1" x14ac:dyDescent="0.25">
      <c r="A19" s="66"/>
      <c r="B19" s="66" t="s">
        <v>40</v>
      </c>
      <c r="C19" s="67" t="s">
        <v>104</v>
      </c>
      <c r="D19" s="68"/>
      <c r="E19" s="69" t="s">
        <v>22</v>
      </c>
      <c r="F19" s="70" t="s">
        <v>84</v>
      </c>
      <c r="G19" s="71" t="s">
        <v>260</v>
      </c>
      <c r="H19" s="72" t="s">
        <v>77</v>
      </c>
      <c r="I19" s="73" t="s">
        <v>103</v>
      </c>
      <c r="J19" s="74" t="s">
        <v>23</v>
      </c>
      <c r="K19" s="75" t="s">
        <v>15</v>
      </c>
      <c r="L19" s="76" t="s">
        <v>17</v>
      </c>
      <c r="M19" s="77" t="s">
        <v>18</v>
      </c>
      <c r="N19" s="78">
        <v>1</v>
      </c>
      <c r="O19" s="79"/>
      <c r="P19" s="80"/>
      <c r="Q19" s="80"/>
      <c r="R19" s="80">
        <v>1</v>
      </c>
      <c r="S19" s="66" t="s">
        <v>272</v>
      </c>
      <c r="T19" s="79">
        <v>1</v>
      </c>
      <c r="U19" s="81"/>
      <c r="V19" s="81"/>
      <c r="W19" s="82"/>
      <c r="X19" s="83" t="s">
        <v>274</v>
      </c>
      <c r="Y19" s="37" t="s">
        <v>356</v>
      </c>
      <c r="Z19" s="85" t="s">
        <v>342</v>
      </c>
      <c r="AA19" s="65" t="s">
        <v>331</v>
      </c>
    </row>
    <row r="20" spans="1:27" ht="33.75" customHeight="1" x14ac:dyDescent="0.25">
      <c r="A20" s="66"/>
      <c r="B20" s="66" t="s">
        <v>40</v>
      </c>
      <c r="C20" s="67" t="s">
        <v>109</v>
      </c>
      <c r="D20" s="68"/>
      <c r="E20" s="69" t="s">
        <v>22</v>
      </c>
      <c r="F20" s="70" t="s">
        <v>84</v>
      </c>
      <c r="G20" s="71" t="s">
        <v>260</v>
      </c>
      <c r="H20" s="72" t="s">
        <v>77</v>
      </c>
      <c r="I20" s="73" t="s">
        <v>108</v>
      </c>
      <c r="J20" s="74" t="s">
        <v>23</v>
      </c>
      <c r="K20" s="75" t="s">
        <v>15</v>
      </c>
      <c r="L20" s="76" t="s">
        <v>30</v>
      </c>
      <c r="M20" s="77" t="s">
        <v>18</v>
      </c>
      <c r="N20" s="78">
        <v>5</v>
      </c>
      <c r="O20" s="79"/>
      <c r="P20" s="80"/>
      <c r="Q20" s="80"/>
      <c r="R20" s="80"/>
      <c r="S20" s="66" t="s">
        <v>272</v>
      </c>
      <c r="T20" s="79">
        <v>5</v>
      </c>
      <c r="U20" s="81"/>
      <c r="V20" s="81"/>
      <c r="W20" s="82"/>
      <c r="X20" s="83" t="s">
        <v>276</v>
      </c>
      <c r="Y20" s="37" t="s">
        <v>356</v>
      </c>
      <c r="Z20" s="85" t="s">
        <v>354</v>
      </c>
    </row>
    <row r="21" spans="1:27" ht="33.75" customHeight="1" x14ac:dyDescent="0.25">
      <c r="A21" s="66"/>
      <c r="B21" s="66" t="s">
        <v>40</v>
      </c>
      <c r="C21" s="67" t="s">
        <v>111</v>
      </c>
      <c r="D21" s="68"/>
      <c r="E21" s="69" t="s">
        <v>22</v>
      </c>
      <c r="F21" s="70" t="s">
        <v>84</v>
      </c>
      <c r="G21" s="71" t="s">
        <v>260</v>
      </c>
      <c r="H21" s="72" t="s">
        <v>77</v>
      </c>
      <c r="I21" s="73" t="s">
        <v>110</v>
      </c>
      <c r="J21" s="74" t="s">
        <v>23</v>
      </c>
      <c r="K21" s="75" t="s">
        <v>15</v>
      </c>
      <c r="L21" s="76" t="s">
        <v>17</v>
      </c>
      <c r="M21" s="77" t="s">
        <v>18</v>
      </c>
      <c r="N21" s="78">
        <v>1</v>
      </c>
      <c r="O21" s="79"/>
      <c r="P21" s="80"/>
      <c r="Q21" s="80"/>
      <c r="R21" s="80">
        <v>1</v>
      </c>
      <c r="S21" s="66" t="s">
        <v>272</v>
      </c>
      <c r="T21" s="79">
        <v>1</v>
      </c>
      <c r="U21" s="81"/>
      <c r="V21" s="81"/>
      <c r="W21" s="82"/>
      <c r="X21" s="83" t="s">
        <v>274</v>
      </c>
      <c r="Y21" s="37" t="s">
        <v>356</v>
      </c>
      <c r="Z21" s="85" t="s">
        <v>342</v>
      </c>
      <c r="AA21" s="65" t="s">
        <v>331</v>
      </c>
    </row>
    <row r="22" spans="1:27" ht="33.75" customHeight="1" x14ac:dyDescent="0.25">
      <c r="A22" s="66"/>
      <c r="B22" s="66" t="s">
        <v>40</v>
      </c>
      <c r="C22" s="67" t="s">
        <v>113</v>
      </c>
      <c r="D22" s="68"/>
      <c r="E22" s="69" t="s">
        <v>22</v>
      </c>
      <c r="F22" s="70" t="s">
        <v>84</v>
      </c>
      <c r="G22" s="71" t="s">
        <v>260</v>
      </c>
      <c r="H22" s="72" t="s">
        <v>77</v>
      </c>
      <c r="I22" s="73" t="s">
        <v>112</v>
      </c>
      <c r="J22" s="74" t="s">
        <v>23</v>
      </c>
      <c r="K22" s="75" t="s">
        <v>15</v>
      </c>
      <c r="L22" s="76" t="s">
        <v>17</v>
      </c>
      <c r="M22" s="77" t="s">
        <v>18</v>
      </c>
      <c r="N22" s="78">
        <v>1</v>
      </c>
      <c r="O22" s="79"/>
      <c r="P22" s="80"/>
      <c r="Q22" s="80"/>
      <c r="R22" s="80">
        <v>1</v>
      </c>
      <c r="S22" s="66" t="s">
        <v>272</v>
      </c>
      <c r="T22" s="79">
        <v>1</v>
      </c>
      <c r="U22" s="81"/>
      <c r="V22" s="81"/>
      <c r="W22" s="82"/>
      <c r="X22" s="83" t="s">
        <v>274</v>
      </c>
      <c r="Y22" s="37" t="s">
        <v>356</v>
      </c>
      <c r="Z22" s="85" t="s">
        <v>342</v>
      </c>
      <c r="AA22" s="65" t="s">
        <v>331</v>
      </c>
    </row>
    <row r="23" spans="1:27" ht="33.75" customHeight="1" x14ac:dyDescent="0.25">
      <c r="A23" s="66"/>
      <c r="B23" s="66" t="s">
        <v>40</v>
      </c>
      <c r="C23" s="67" t="s">
        <v>115</v>
      </c>
      <c r="D23" s="68"/>
      <c r="E23" s="69" t="s">
        <v>22</v>
      </c>
      <c r="F23" s="70" t="s">
        <v>84</v>
      </c>
      <c r="G23" s="71" t="s">
        <v>260</v>
      </c>
      <c r="H23" s="72" t="s">
        <v>77</v>
      </c>
      <c r="I23" s="73" t="s">
        <v>114</v>
      </c>
      <c r="J23" s="74" t="s">
        <v>23</v>
      </c>
      <c r="K23" s="75" t="s">
        <v>15</v>
      </c>
      <c r="L23" s="76" t="s">
        <v>90</v>
      </c>
      <c r="M23" s="77" t="s">
        <v>18</v>
      </c>
      <c r="N23" s="78">
        <v>5</v>
      </c>
      <c r="O23" s="79"/>
      <c r="P23" s="80"/>
      <c r="Q23" s="80"/>
      <c r="R23" s="80"/>
      <c r="S23" s="66" t="s">
        <v>272</v>
      </c>
      <c r="T23" s="79">
        <v>5</v>
      </c>
      <c r="U23" s="81"/>
      <c r="V23" s="81"/>
      <c r="W23" s="82"/>
      <c r="X23" s="83" t="s">
        <v>276</v>
      </c>
      <c r="Y23" s="37" t="s">
        <v>356</v>
      </c>
      <c r="Z23" s="85" t="s">
        <v>342</v>
      </c>
    </row>
    <row r="24" spans="1:27" ht="33.75" customHeight="1" x14ac:dyDescent="0.25">
      <c r="A24" s="66"/>
      <c r="B24" s="66" t="s">
        <v>40</v>
      </c>
      <c r="C24" s="67" t="s">
        <v>131</v>
      </c>
      <c r="D24" s="68"/>
      <c r="E24" s="69" t="s">
        <v>25</v>
      </c>
      <c r="F24" s="70" t="s">
        <v>75</v>
      </c>
      <c r="G24" s="71" t="s">
        <v>259</v>
      </c>
      <c r="H24" s="72" t="s">
        <v>77</v>
      </c>
      <c r="I24" s="73" t="s">
        <v>130</v>
      </c>
      <c r="J24" s="74" t="s">
        <v>23</v>
      </c>
      <c r="K24" s="75" t="s">
        <v>15</v>
      </c>
      <c r="L24" s="76" t="s">
        <v>17</v>
      </c>
      <c r="M24" s="77" t="s">
        <v>18</v>
      </c>
      <c r="N24" s="78">
        <v>1</v>
      </c>
      <c r="O24" s="79"/>
      <c r="P24" s="80"/>
      <c r="Q24" s="80"/>
      <c r="R24" s="80">
        <v>1</v>
      </c>
      <c r="S24" s="66" t="s">
        <v>272</v>
      </c>
      <c r="T24" s="79">
        <v>1</v>
      </c>
      <c r="U24" s="81"/>
      <c r="V24" s="81"/>
      <c r="W24" s="82"/>
      <c r="X24" s="83" t="s">
        <v>274</v>
      </c>
      <c r="Y24" s="66" t="s">
        <v>19</v>
      </c>
      <c r="Z24" s="85" t="s">
        <v>343</v>
      </c>
    </row>
    <row r="25" spans="1:27" ht="33.75" customHeight="1" x14ac:dyDescent="0.25">
      <c r="A25" s="66"/>
      <c r="B25" s="66" t="s">
        <v>40</v>
      </c>
      <c r="C25" s="67" t="s">
        <v>133</v>
      </c>
      <c r="D25" s="68"/>
      <c r="E25" s="69" t="s">
        <v>25</v>
      </c>
      <c r="F25" s="70" t="s">
        <v>75</v>
      </c>
      <c r="G25" s="71" t="s">
        <v>259</v>
      </c>
      <c r="H25" s="72" t="s">
        <v>77</v>
      </c>
      <c r="I25" s="73" t="s">
        <v>132</v>
      </c>
      <c r="J25" s="74" t="s">
        <v>23</v>
      </c>
      <c r="K25" s="75" t="s">
        <v>15</v>
      </c>
      <c r="L25" s="76" t="s">
        <v>17</v>
      </c>
      <c r="M25" s="77" t="s">
        <v>18</v>
      </c>
      <c r="N25" s="78">
        <v>1</v>
      </c>
      <c r="O25" s="79"/>
      <c r="P25" s="80"/>
      <c r="Q25" s="80"/>
      <c r="R25" s="80">
        <v>1</v>
      </c>
      <c r="S25" s="66" t="s">
        <v>272</v>
      </c>
      <c r="T25" s="79">
        <v>1</v>
      </c>
      <c r="U25" s="81"/>
      <c r="V25" s="81"/>
      <c r="W25" s="82"/>
      <c r="X25" s="83" t="s">
        <v>274</v>
      </c>
      <c r="Y25" s="66" t="s">
        <v>19</v>
      </c>
      <c r="Z25" s="85" t="s">
        <v>343</v>
      </c>
    </row>
    <row r="26" spans="1:27" ht="33.75" customHeight="1" x14ac:dyDescent="0.25">
      <c r="A26" s="66"/>
      <c r="B26" s="66" t="s">
        <v>40</v>
      </c>
      <c r="C26" s="67" t="s">
        <v>106</v>
      </c>
      <c r="D26" s="68"/>
      <c r="E26" s="69" t="s">
        <v>22</v>
      </c>
      <c r="F26" s="70" t="s">
        <v>84</v>
      </c>
      <c r="G26" s="71" t="s">
        <v>260</v>
      </c>
      <c r="H26" s="72" t="s">
        <v>77</v>
      </c>
      <c r="I26" s="73" t="s">
        <v>105</v>
      </c>
      <c r="J26" s="74" t="s">
        <v>14</v>
      </c>
      <c r="K26" s="75" t="s">
        <v>15</v>
      </c>
      <c r="L26" s="76" t="s">
        <v>107</v>
      </c>
      <c r="M26" s="77" t="s">
        <v>18</v>
      </c>
      <c r="N26" s="78">
        <v>1</v>
      </c>
      <c r="O26" s="79"/>
      <c r="P26" s="80" t="s">
        <v>38</v>
      </c>
      <c r="Q26" s="80" t="s">
        <v>38</v>
      </c>
      <c r="R26" s="80"/>
      <c r="S26" s="66" t="s">
        <v>272</v>
      </c>
      <c r="T26" s="79">
        <v>1</v>
      </c>
      <c r="U26" s="81"/>
      <c r="V26" s="81"/>
      <c r="W26" s="82"/>
      <c r="X26" s="83" t="s">
        <v>274</v>
      </c>
      <c r="Y26" s="37" t="s">
        <v>356</v>
      </c>
      <c r="Z26" s="85" t="s">
        <v>354</v>
      </c>
      <c r="AA26" s="65" t="s">
        <v>332</v>
      </c>
    </row>
    <row r="27" spans="1:27" ht="33.75" customHeight="1" x14ac:dyDescent="0.25">
      <c r="A27" s="66"/>
      <c r="B27" s="66" t="s">
        <v>40</v>
      </c>
      <c r="C27" s="67" t="s">
        <v>153</v>
      </c>
      <c r="D27" s="68"/>
      <c r="E27" s="69" t="s">
        <v>22</v>
      </c>
      <c r="F27" s="70" t="s">
        <v>84</v>
      </c>
      <c r="G27" s="71" t="s">
        <v>262</v>
      </c>
      <c r="H27" s="72" t="s">
        <v>77</v>
      </c>
      <c r="I27" s="73" t="s">
        <v>152</v>
      </c>
      <c r="J27" s="74" t="s">
        <v>14</v>
      </c>
      <c r="K27" s="75" t="s">
        <v>15</v>
      </c>
      <c r="L27" s="76" t="s">
        <v>35</v>
      </c>
      <c r="M27" s="77" t="s">
        <v>18</v>
      </c>
      <c r="N27" s="78">
        <v>5</v>
      </c>
      <c r="O27" s="79"/>
      <c r="P27" s="80">
        <v>1</v>
      </c>
      <c r="Q27" s="80">
        <v>1</v>
      </c>
      <c r="R27" s="80"/>
      <c r="S27" s="66" t="s">
        <v>272</v>
      </c>
      <c r="T27" s="79">
        <v>5</v>
      </c>
      <c r="U27" s="81"/>
      <c r="V27" s="81"/>
      <c r="W27" s="82"/>
      <c r="X27" s="83" t="s">
        <v>276</v>
      </c>
      <c r="Y27" s="66" t="s">
        <v>102</v>
      </c>
      <c r="Z27" s="85" t="s">
        <v>342</v>
      </c>
    </row>
    <row r="28" spans="1:27" ht="33.75" customHeight="1" x14ac:dyDescent="0.25">
      <c r="A28" s="66" t="s">
        <v>33</v>
      </c>
      <c r="B28" s="66" t="s">
        <v>40</v>
      </c>
      <c r="C28" s="67" t="s">
        <v>164</v>
      </c>
      <c r="D28" s="68"/>
      <c r="E28" s="69" t="s">
        <v>22</v>
      </c>
      <c r="F28" s="70" t="s">
        <v>84</v>
      </c>
      <c r="G28" s="71" t="s">
        <v>262</v>
      </c>
      <c r="H28" s="72" t="s">
        <v>77</v>
      </c>
      <c r="I28" s="73" t="s">
        <v>163</v>
      </c>
      <c r="J28" s="74" t="s">
        <v>14</v>
      </c>
      <c r="K28" s="75" t="s">
        <v>15</v>
      </c>
      <c r="L28" s="76" t="s">
        <v>165</v>
      </c>
      <c r="M28" s="77" t="s">
        <v>32</v>
      </c>
      <c r="N28" s="78">
        <v>10</v>
      </c>
      <c r="O28" s="79"/>
      <c r="P28" s="80"/>
      <c r="Q28" s="80"/>
      <c r="R28" s="80"/>
      <c r="S28" s="66" t="s">
        <v>272</v>
      </c>
      <c r="T28" s="79">
        <v>10</v>
      </c>
      <c r="U28" s="81"/>
      <c r="V28" s="81">
        <v>10</v>
      </c>
      <c r="W28" s="82">
        <v>10</v>
      </c>
      <c r="X28" s="83" t="s">
        <v>279</v>
      </c>
      <c r="Y28" s="37" t="s">
        <v>356</v>
      </c>
      <c r="Z28" s="85" t="s">
        <v>350</v>
      </c>
      <c r="AA28" s="65" t="s">
        <v>341</v>
      </c>
    </row>
    <row r="29" spans="1:27" ht="22.5" customHeight="1" x14ac:dyDescent="0.25">
      <c r="A29" s="66" t="s">
        <v>33</v>
      </c>
      <c r="B29" s="66" t="s">
        <v>40</v>
      </c>
      <c r="C29" s="67" t="s">
        <v>79</v>
      </c>
      <c r="D29" s="68"/>
      <c r="E29" s="69" t="s">
        <v>25</v>
      </c>
      <c r="F29" s="70" t="s">
        <v>75</v>
      </c>
      <c r="G29" s="71" t="s">
        <v>259</v>
      </c>
      <c r="H29" s="72" t="s">
        <v>77</v>
      </c>
      <c r="I29" s="73" t="s">
        <v>78</v>
      </c>
      <c r="J29" s="74" t="s">
        <v>14</v>
      </c>
      <c r="K29" s="75" t="s">
        <v>15</v>
      </c>
      <c r="L29" s="76" t="s">
        <v>80</v>
      </c>
      <c r="M29" s="77" t="s">
        <v>32</v>
      </c>
      <c r="N29" s="78">
        <v>10</v>
      </c>
      <c r="O29" s="79"/>
      <c r="P29" s="80"/>
      <c r="Q29" s="80">
        <v>1</v>
      </c>
      <c r="R29" s="80"/>
      <c r="S29" s="66" t="s">
        <v>272</v>
      </c>
      <c r="T29" s="79">
        <v>10</v>
      </c>
      <c r="U29" s="81"/>
      <c r="V29" s="81"/>
      <c r="W29" s="82">
        <v>10</v>
      </c>
      <c r="X29" s="83" t="s">
        <v>279</v>
      </c>
      <c r="Y29" s="66" t="s">
        <v>19</v>
      </c>
      <c r="Z29" s="85" t="s">
        <v>348</v>
      </c>
      <c r="AA29" s="65" t="s">
        <v>334</v>
      </c>
    </row>
    <row r="30" spans="1:27" ht="33.75" customHeight="1" x14ac:dyDescent="0.25">
      <c r="A30" s="66" t="s">
        <v>33</v>
      </c>
      <c r="B30" s="66" t="s">
        <v>40</v>
      </c>
      <c r="C30" s="67" t="s">
        <v>96</v>
      </c>
      <c r="D30" s="68"/>
      <c r="E30" s="69" t="s">
        <v>25</v>
      </c>
      <c r="F30" s="70" t="s">
        <v>75</v>
      </c>
      <c r="G30" s="71" t="s">
        <v>259</v>
      </c>
      <c r="H30" s="72" t="s">
        <v>77</v>
      </c>
      <c r="I30" s="73" t="s">
        <v>95</v>
      </c>
      <c r="J30" s="74" t="s">
        <v>14</v>
      </c>
      <c r="K30" s="75" t="s">
        <v>15</v>
      </c>
      <c r="L30" s="76" t="s">
        <v>97</v>
      </c>
      <c r="M30" s="77" t="s">
        <v>18</v>
      </c>
      <c r="N30" s="78">
        <v>1</v>
      </c>
      <c r="O30" s="79"/>
      <c r="P30" s="80"/>
      <c r="Q30" s="80">
        <v>1</v>
      </c>
      <c r="R30" s="80"/>
      <c r="S30" s="66" t="s">
        <v>272</v>
      </c>
      <c r="T30" s="79">
        <v>10</v>
      </c>
      <c r="U30" s="81">
        <v>10</v>
      </c>
      <c r="V30" s="81">
        <v>10</v>
      </c>
      <c r="W30" s="82"/>
      <c r="X30" s="83" t="s">
        <v>275</v>
      </c>
      <c r="Y30" s="66" t="s">
        <v>19</v>
      </c>
      <c r="Z30" s="85" t="s">
        <v>342</v>
      </c>
      <c r="AA30" s="65" t="s">
        <v>334</v>
      </c>
    </row>
    <row r="31" spans="1:27" ht="33.75" customHeight="1" x14ac:dyDescent="0.25">
      <c r="A31" s="66" t="s">
        <v>33</v>
      </c>
      <c r="B31" s="66" t="s">
        <v>40</v>
      </c>
      <c r="C31" s="67" t="s">
        <v>117</v>
      </c>
      <c r="D31" s="68"/>
      <c r="E31" s="69" t="s">
        <v>25</v>
      </c>
      <c r="F31" s="70" t="s">
        <v>75</v>
      </c>
      <c r="G31" s="71" t="s">
        <v>259</v>
      </c>
      <c r="H31" s="72" t="s">
        <v>77</v>
      </c>
      <c r="I31" s="73" t="s">
        <v>116</v>
      </c>
      <c r="J31" s="74" t="s">
        <v>14</v>
      </c>
      <c r="K31" s="75" t="s">
        <v>15</v>
      </c>
      <c r="L31" s="76" t="s">
        <v>118</v>
      </c>
      <c r="M31" s="77" t="s">
        <v>18</v>
      </c>
      <c r="N31" s="78">
        <v>2</v>
      </c>
      <c r="O31" s="79"/>
      <c r="P31" s="80">
        <v>2</v>
      </c>
      <c r="Q31" s="80">
        <v>2</v>
      </c>
      <c r="R31" s="80"/>
      <c r="S31" s="66" t="s">
        <v>272</v>
      </c>
      <c r="T31" s="79">
        <v>10</v>
      </c>
      <c r="U31" s="81">
        <v>10</v>
      </c>
      <c r="V31" s="81">
        <v>10</v>
      </c>
      <c r="W31" s="82"/>
      <c r="X31" s="83" t="s">
        <v>275</v>
      </c>
      <c r="Y31" s="66" t="s">
        <v>19</v>
      </c>
      <c r="Z31" s="85" t="s">
        <v>342</v>
      </c>
      <c r="AA31" s="65" t="s">
        <v>334</v>
      </c>
    </row>
    <row r="32" spans="1:27" ht="33.75" customHeight="1" x14ac:dyDescent="0.25">
      <c r="A32" s="66" t="s">
        <v>33</v>
      </c>
      <c r="B32" s="66" t="s">
        <v>40</v>
      </c>
      <c r="C32" s="67" t="s">
        <v>120</v>
      </c>
      <c r="D32" s="68"/>
      <c r="E32" s="69" t="s">
        <v>25</v>
      </c>
      <c r="F32" s="70" t="s">
        <v>75</v>
      </c>
      <c r="G32" s="71" t="s">
        <v>259</v>
      </c>
      <c r="H32" s="72" t="s">
        <v>77</v>
      </c>
      <c r="I32" s="73" t="s">
        <v>119</v>
      </c>
      <c r="J32" s="74" t="s">
        <v>14</v>
      </c>
      <c r="K32" s="75" t="s">
        <v>15</v>
      </c>
      <c r="L32" s="76" t="s">
        <v>35</v>
      </c>
      <c r="M32" s="77"/>
      <c r="N32" s="78"/>
      <c r="O32" s="79"/>
      <c r="P32" s="80"/>
      <c r="Q32" s="80"/>
      <c r="R32" s="80"/>
      <c r="S32" s="66" t="s">
        <v>272</v>
      </c>
      <c r="T32" s="79">
        <v>10</v>
      </c>
      <c r="U32" s="81">
        <v>10</v>
      </c>
      <c r="V32" s="81">
        <v>10</v>
      </c>
      <c r="W32" s="82"/>
      <c r="X32" s="83" t="s">
        <v>286</v>
      </c>
      <c r="Y32" s="66" t="s">
        <v>19</v>
      </c>
      <c r="Z32" s="85" t="s">
        <v>342</v>
      </c>
      <c r="AA32" s="65" t="s">
        <v>334</v>
      </c>
    </row>
    <row r="33" spans="1:27" ht="33.75" customHeight="1" x14ac:dyDescent="0.25">
      <c r="A33" s="66" t="s">
        <v>33</v>
      </c>
      <c r="B33" s="66" t="s">
        <v>40</v>
      </c>
      <c r="C33" s="67" t="s">
        <v>135</v>
      </c>
      <c r="D33" s="68"/>
      <c r="E33" s="69" t="s">
        <v>25</v>
      </c>
      <c r="F33" s="70" t="s">
        <v>75</v>
      </c>
      <c r="G33" s="71" t="s">
        <v>261</v>
      </c>
      <c r="H33" s="72" t="s">
        <v>77</v>
      </c>
      <c r="I33" s="73" t="s">
        <v>134</v>
      </c>
      <c r="J33" s="74" t="s">
        <v>14</v>
      </c>
      <c r="K33" s="75" t="s">
        <v>15</v>
      </c>
      <c r="L33" s="76" t="s">
        <v>35</v>
      </c>
      <c r="M33" s="77"/>
      <c r="N33" s="78"/>
      <c r="O33" s="79"/>
      <c r="P33" s="80"/>
      <c r="Q33" s="80"/>
      <c r="R33" s="80"/>
      <c r="S33" s="66" t="s">
        <v>272</v>
      </c>
      <c r="T33" s="79">
        <v>10</v>
      </c>
      <c r="U33" s="81">
        <v>10</v>
      </c>
      <c r="V33" s="81">
        <v>10</v>
      </c>
      <c r="W33" s="82"/>
      <c r="X33" s="83" t="s">
        <v>286</v>
      </c>
      <c r="Y33" s="66" t="s">
        <v>19</v>
      </c>
      <c r="Z33" s="85" t="s">
        <v>342</v>
      </c>
      <c r="AA33" s="65" t="s">
        <v>334</v>
      </c>
    </row>
    <row r="34" spans="1:27" ht="33.75" customHeight="1" x14ac:dyDescent="0.25">
      <c r="A34" s="66" t="s">
        <v>33</v>
      </c>
      <c r="B34" s="66" t="s">
        <v>40</v>
      </c>
      <c r="C34" s="67" t="s">
        <v>141</v>
      </c>
      <c r="D34" s="68"/>
      <c r="E34" s="69" t="s">
        <v>25</v>
      </c>
      <c r="F34" s="70" t="s">
        <v>75</v>
      </c>
      <c r="G34" s="71" t="s">
        <v>259</v>
      </c>
      <c r="H34" s="72" t="s">
        <v>77</v>
      </c>
      <c r="I34" s="73" t="s">
        <v>140</v>
      </c>
      <c r="J34" s="74" t="s">
        <v>14</v>
      </c>
      <c r="K34" s="75" t="s">
        <v>15</v>
      </c>
      <c r="L34" s="76" t="s">
        <v>35</v>
      </c>
      <c r="M34" s="77"/>
      <c r="N34" s="78"/>
      <c r="O34" s="79"/>
      <c r="P34" s="80"/>
      <c r="Q34" s="80"/>
      <c r="R34" s="80"/>
      <c r="S34" s="66" t="s">
        <v>272</v>
      </c>
      <c r="T34" s="79">
        <v>10</v>
      </c>
      <c r="U34" s="81">
        <v>10</v>
      </c>
      <c r="V34" s="81">
        <v>10</v>
      </c>
      <c r="W34" s="82"/>
      <c r="X34" s="83" t="s">
        <v>286</v>
      </c>
      <c r="Y34" s="66" t="s">
        <v>19</v>
      </c>
      <c r="Z34" s="85" t="s">
        <v>342</v>
      </c>
      <c r="AA34" s="86" t="s">
        <v>339</v>
      </c>
    </row>
    <row r="35" spans="1:27" ht="33.75" customHeight="1" x14ac:dyDescent="0.25">
      <c r="A35" s="66" t="s">
        <v>33</v>
      </c>
      <c r="B35" s="66" t="s">
        <v>40</v>
      </c>
      <c r="C35" s="67" t="s">
        <v>150</v>
      </c>
      <c r="D35" s="68"/>
      <c r="E35" s="69" t="s">
        <v>25</v>
      </c>
      <c r="F35" s="70" t="s">
        <v>75</v>
      </c>
      <c r="G35" s="71" t="s">
        <v>261</v>
      </c>
      <c r="H35" s="72" t="s">
        <v>77</v>
      </c>
      <c r="I35" s="73" t="s">
        <v>149</v>
      </c>
      <c r="J35" s="74" t="s">
        <v>14</v>
      </c>
      <c r="K35" s="75" t="s">
        <v>15</v>
      </c>
      <c r="L35" s="76" t="s">
        <v>151</v>
      </c>
      <c r="M35" s="77" t="s">
        <v>18</v>
      </c>
      <c r="N35" s="78">
        <v>1</v>
      </c>
      <c r="O35" s="79"/>
      <c r="P35" s="80"/>
      <c r="Q35" s="80">
        <v>1</v>
      </c>
      <c r="R35" s="80"/>
      <c r="S35" s="66" t="s">
        <v>272</v>
      </c>
      <c r="T35" s="79">
        <v>10</v>
      </c>
      <c r="U35" s="81">
        <v>10</v>
      </c>
      <c r="V35" s="81">
        <v>10</v>
      </c>
      <c r="W35" s="82"/>
      <c r="X35" s="83" t="s">
        <v>275</v>
      </c>
      <c r="Y35" s="66" t="s">
        <v>19</v>
      </c>
      <c r="Z35" s="85" t="s">
        <v>342</v>
      </c>
      <c r="AA35" s="65" t="s">
        <v>338</v>
      </c>
    </row>
    <row r="36" spans="1:27" ht="33.75" customHeight="1" x14ac:dyDescent="0.25">
      <c r="A36" s="66" t="s">
        <v>33</v>
      </c>
      <c r="B36" s="66" t="s">
        <v>40</v>
      </c>
      <c r="C36" s="67" t="s">
        <v>157</v>
      </c>
      <c r="D36" s="68"/>
      <c r="E36" s="69" t="s">
        <v>25</v>
      </c>
      <c r="F36" s="70" t="s">
        <v>75</v>
      </c>
      <c r="G36" s="71" t="s">
        <v>261</v>
      </c>
      <c r="H36" s="72" t="s">
        <v>77</v>
      </c>
      <c r="I36" s="73" t="s">
        <v>156</v>
      </c>
      <c r="J36" s="74" t="s">
        <v>14</v>
      </c>
      <c r="K36" s="75" t="s">
        <v>15</v>
      </c>
      <c r="L36" s="76" t="s">
        <v>158</v>
      </c>
      <c r="M36" s="77" t="s">
        <v>18</v>
      </c>
      <c r="N36" s="78">
        <v>5</v>
      </c>
      <c r="O36" s="79"/>
      <c r="P36" s="80"/>
      <c r="Q36" s="80">
        <v>1</v>
      </c>
      <c r="R36" s="80"/>
      <c r="S36" s="66" t="s">
        <v>272</v>
      </c>
      <c r="T36" s="79">
        <v>10</v>
      </c>
      <c r="U36" s="81">
        <v>10</v>
      </c>
      <c r="V36" s="81">
        <v>10</v>
      </c>
      <c r="W36" s="82"/>
      <c r="X36" s="83" t="s">
        <v>279</v>
      </c>
      <c r="Y36" s="66" t="s">
        <v>19</v>
      </c>
      <c r="Z36" s="85" t="s">
        <v>342</v>
      </c>
      <c r="AA36" s="65" t="s">
        <v>338</v>
      </c>
    </row>
    <row r="37" spans="1:27" ht="33.75" customHeight="1" x14ac:dyDescent="0.25">
      <c r="A37" s="66" t="s">
        <v>33</v>
      </c>
      <c r="B37" s="66" t="s">
        <v>40</v>
      </c>
      <c r="C37" s="67" t="s">
        <v>169</v>
      </c>
      <c r="D37" s="68"/>
      <c r="E37" s="69" t="s">
        <v>25</v>
      </c>
      <c r="F37" s="70" t="s">
        <v>75</v>
      </c>
      <c r="G37" s="71" t="s">
        <v>261</v>
      </c>
      <c r="H37" s="72" t="s">
        <v>77</v>
      </c>
      <c r="I37" s="73" t="s">
        <v>168</v>
      </c>
      <c r="J37" s="74" t="s">
        <v>14</v>
      </c>
      <c r="K37" s="75" t="s">
        <v>15</v>
      </c>
      <c r="L37" s="76" t="s">
        <v>170</v>
      </c>
      <c r="M37" s="77" t="s">
        <v>32</v>
      </c>
      <c r="N37" s="78">
        <v>5</v>
      </c>
      <c r="O37" s="79"/>
      <c r="P37" s="80"/>
      <c r="Q37" s="80">
        <v>2</v>
      </c>
      <c r="R37" s="80"/>
      <c r="S37" s="66" t="s">
        <v>272</v>
      </c>
      <c r="T37" s="79">
        <v>5</v>
      </c>
      <c r="U37" s="81"/>
      <c r="V37" s="81"/>
      <c r="W37" s="82">
        <v>5</v>
      </c>
      <c r="X37" s="83" t="s">
        <v>276</v>
      </c>
      <c r="Y37" s="66" t="s">
        <v>19</v>
      </c>
      <c r="Z37" s="85" t="s">
        <v>343</v>
      </c>
    </row>
    <row r="38" spans="1:27" ht="33.75" customHeight="1" x14ac:dyDescent="0.25">
      <c r="A38" s="66" t="s">
        <v>33</v>
      </c>
      <c r="B38" s="66" t="s">
        <v>40</v>
      </c>
      <c r="C38" s="67" t="s">
        <v>180</v>
      </c>
      <c r="D38" s="68"/>
      <c r="E38" s="69" t="s">
        <v>25</v>
      </c>
      <c r="F38" s="70" t="s">
        <v>75</v>
      </c>
      <c r="G38" s="71" t="s">
        <v>261</v>
      </c>
      <c r="H38" s="72" t="s">
        <v>77</v>
      </c>
      <c r="I38" s="73" t="s">
        <v>179</v>
      </c>
      <c r="J38" s="74" t="s">
        <v>14</v>
      </c>
      <c r="K38" s="75" t="s">
        <v>15</v>
      </c>
      <c r="L38" s="76" t="s">
        <v>35</v>
      </c>
      <c r="M38" s="77"/>
      <c r="N38" s="78"/>
      <c r="O38" s="79"/>
      <c r="P38" s="80"/>
      <c r="Q38" s="80"/>
      <c r="R38" s="80"/>
      <c r="S38" s="66" t="s">
        <v>272</v>
      </c>
      <c r="T38" s="79">
        <v>10</v>
      </c>
      <c r="U38" s="81">
        <v>10</v>
      </c>
      <c r="V38" s="81">
        <v>10</v>
      </c>
      <c r="W38" s="82"/>
      <c r="X38" s="83" t="s">
        <v>286</v>
      </c>
      <c r="Y38" s="66" t="s">
        <v>19</v>
      </c>
      <c r="Z38" s="85" t="s">
        <v>342</v>
      </c>
      <c r="AA38" s="65" t="s">
        <v>334</v>
      </c>
    </row>
    <row r="39" spans="1:27" ht="33.75" customHeight="1" x14ac:dyDescent="0.25">
      <c r="A39" s="66" t="s">
        <v>33</v>
      </c>
      <c r="B39" s="66" t="s">
        <v>40</v>
      </c>
      <c r="C39" s="67" t="s">
        <v>195</v>
      </c>
      <c r="D39" s="68"/>
      <c r="E39" s="69" t="s">
        <v>25</v>
      </c>
      <c r="F39" s="70" t="s">
        <v>75</v>
      </c>
      <c r="G39" s="71" t="s">
        <v>264</v>
      </c>
      <c r="H39" s="72" t="s">
        <v>77</v>
      </c>
      <c r="I39" s="73" t="s">
        <v>194</v>
      </c>
      <c r="J39" s="74" t="s">
        <v>14</v>
      </c>
      <c r="K39" s="75" t="s">
        <v>15</v>
      </c>
      <c r="L39" s="76" t="s">
        <v>196</v>
      </c>
      <c r="M39" s="77" t="s">
        <v>32</v>
      </c>
      <c r="N39" s="78">
        <v>5</v>
      </c>
      <c r="O39" s="79"/>
      <c r="P39" s="80"/>
      <c r="Q39" s="80">
        <v>1</v>
      </c>
      <c r="R39" s="80"/>
      <c r="S39" s="66" t="s">
        <v>272</v>
      </c>
      <c r="T39" s="79">
        <v>5</v>
      </c>
      <c r="U39" s="81"/>
      <c r="V39" s="81"/>
      <c r="W39" s="82">
        <v>5</v>
      </c>
      <c r="X39" s="83" t="s">
        <v>276</v>
      </c>
      <c r="Y39" s="66" t="s">
        <v>19</v>
      </c>
      <c r="Z39" s="85" t="s">
        <v>343</v>
      </c>
    </row>
    <row r="40" spans="1:27" ht="33.75" customHeight="1" x14ac:dyDescent="0.25">
      <c r="A40" s="66"/>
      <c r="B40" s="66" t="s">
        <v>40</v>
      </c>
      <c r="C40" s="67" t="s">
        <v>202</v>
      </c>
      <c r="D40" s="68"/>
      <c r="E40" s="69" t="s">
        <v>22</v>
      </c>
      <c r="F40" s="70" t="s">
        <v>84</v>
      </c>
      <c r="G40" s="71" t="s">
        <v>263</v>
      </c>
      <c r="H40" s="72" t="s">
        <v>200</v>
      </c>
      <c r="I40" s="73" t="s">
        <v>201</v>
      </c>
      <c r="J40" s="74" t="s">
        <v>27</v>
      </c>
      <c r="K40" s="75" t="s">
        <v>28</v>
      </c>
      <c r="L40" s="76" t="s">
        <v>35</v>
      </c>
      <c r="M40" s="77"/>
      <c r="N40" s="78"/>
      <c r="O40" s="79"/>
      <c r="P40" s="80"/>
      <c r="Q40" s="80"/>
      <c r="R40" s="80"/>
      <c r="S40" s="66" t="s">
        <v>273</v>
      </c>
      <c r="T40" s="79">
        <v>13</v>
      </c>
      <c r="U40" s="81">
        <v>13</v>
      </c>
      <c r="V40" s="81">
        <v>13</v>
      </c>
      <c r="W40" s="82"/>
      <c r="X40" s="83" t="s">
        <v>285</v>
      </c>
      <c r="Y40" s="66" t="s">
        <v>189</v>
      </c>
      <c r="Z40" s="85" t="s">
        <v>343</v>
      </c>
      <c r="AA40" s="65" t="s">
        <v>337</v>
      </c>
    </row>
    <row r="41" spans="1:27" ht="33.75" customHeight="1" x14ac:dyDescent="0.25">
      <c r="A41" s="66" t="s">
        <v>33</v>
      </c>
      <c r="B41" s="66" t="s">
        <v>40</v>
      </c>
      <c r="C41" s="67" t="s">
        <v>235</v>
      </c>
      <c r="D41" s="68"/>
      <c r="E41" s="73" t="s">
        <v>25</v>
      </c>
      <c r="F41" s="70" t="s">
        <v>75</v>
      </c>
      <c r="G41" s="71" t="s">
        <v>264</v>
      </c>
      <c r="H41" s="72" t="s">
        <v>200</v>
      </c>
      <c r="I41" s="73" t="s">
        <v>34</v>
      </c>
      <c r="J41" s="74" t="s">
        <v>14</v>
      </c>
      <c r="K41" s="75" t="s">
        <v>15</v>
      </c>
      <c r="L41" s="76" t="s">
        <v>225</v>
      </c>
      <c r="M41" s="77" t="s">
        <v>18</v>
      </c>
      <c r="N41" s="78">
        <v>1</v>
      </c>
      <c r="O41" s="80"/>
      <c r="P41" s="80"/>
      <c r="Q41" s="80" t="s">
        <v>38</v>
      </c>
      <c r="R41" s="81"/>
      <c r="S41" s="81"/>
      <c r="T41" s="81"/>
      <c r="U41" s="81"/>
      <c r="V41" s="81"/>
      <c r="W41" s="82"/>
      <c r="X41" s="83" t="s">
        <v>274</v>
      </c>
      <c r="Y41" s="66" t="s">
        <v>102</v>
      </c>
      <c r="Z41" s="85" t="s">
        <v>346</v>
      </c>
    </row>
    <row r="42" spans="1:27" ht="33.75" customHeight="1" x14ac:dyDescent="0.25">
      <c r="A42" s="66"/>
      <c r="B42" s="66" t="s">
        <v>40</v>
      </c>
      <c r="C42" s="67" t="s">
        <v>230</v>
      </c>
      <c r="D42" s="68"/>
      <c r="E42" s="69" t="s">
        <v>22</v>
      </c>
      <c r="F42" s="70" t="s">
        <v>226</v>
      </c>
      <c r="G42" s="71" t="s">
        <v>267</v>
      </c>
      <c r="H42" s="72" t="s">
        <v>228</v>
      </c>
      <c r="I42" s="73" t="s">
        <v>229</v>
      </c>
      <c r="J42" s="74" t="s">
        <v>14</v>
      </c>
      <c r="K42" s="75" t="s">
        <v>15</v>
      </c>
      <c r="L42" s="76" t="s">
        <v>37</v>
      </c>
      <c r="M42" s="77" t="s">
        <v>18</v>
      </c>
      <c r="N42" s="78">
        <v>5</v>
      </c>
      <c r="O42" s="79"/>
      <c r="P42" s="80">
        <v>2</v>
      </c>
      <c r="Q42" s="80">
        <v>2</v>
      </c>
      <c r="R42" s="80"/>
      <c r="S42" s="66" t="s">
        <v>272</v>
      </c>
      <c r="T42" s="79">
        <v>5</v>
      </c>
      <c r="U42" s="81">
        <v>5</v>
      </c>
      <c r="V42" s="81">
        <v>5</v>
      </c>
      <c r="W42" s="82"/>
      <c r="X42" s="83" t="s">
        <v>276</v>
      </c>
      <c r="Y42" s="37" t="s">
        <v>356</v>
      </c>
      <c r="Z42" s="85" t="s">
        <v>342</v>
      </c>
      <c r="AA42" s="65" t="s">
        <v>333</v>
      </c>
    </row>
    <row r="43" spans="1:27" ht="33.75" customHeight="1" x14ac:dyDescent="0.25">
      <c r="A43" s="66"/>
      <c r="B43" s="66" t="s">
        <v>40</v>
      </c>
      <c r="C43" s="67" t="s">
        <v>206</v>
      </c>
      <c r="D43" s="68" t="s">
        <v>204</v>
      </c>
      <c r="E43" s="69" t="s">
        <v>22</v>
      </c>
      <c r="F43" s="70" t="s">
        <v>84</v>
      </c>
      <c r="G43" s="71" t="s">
        <v>265</v>
      </c>
      <c r="H43" s="72" t="s">
        <v>203</v>
      </c>
      <c r="I43" s="73" t="s">
        <v>205</v>
      </c>
      <c r="J43" s="74" t="s">
        <v>27</v>
      </c>
      <c r="K43" s="75" t="s">
        <v>24</v>
      </c>
      <c r="L43" s="76" t="s">
        <v>31</v>
      </c>
      <c r="M43" s="77" t="s">
        <v>39</v>
      </c>
      <c r="N43" s="78">
        <v>1</v>
      </c>
      <c r="O43" s="79"/>
      <c r="P43" s="80"/>
      <c r="Q43" s="80"/>
      <c r="R43" s="80"/>
      <c r="S43" s="66" t="s">
        <v>271</v>
      </c>
      <c r="T43" s="79">
        <v>1</v>
      </c>
      <c r="U43" s="81"/>
      <c r="V43" s="81"/>
      <c r="W43" s="82"/>
      <c r="X43" s="83" t="s">
        <v>282</v>
      </c>
      <c r="Y43" s="37" t="s">
        <v>356</v>
      </c>
      <c r="Z43" s="85" t="s">
        <v>343</v>
      </c>
    </row>
    <row r="44" spans="1:27" ht="33.75" customHeight="1" x14ac:dyDescent="0.25">
      <c r="A44" s="66" t="s">
        <v>33</v>
      </c>
      <c r="B44" s="66" t="s">
        <v>40</v>
      </c>
      <c r="C44" s="67" t="s">
        <v>210</v>
      </c>
      <c r="D44" s="68"/>
      <c r="E44" s="69" t="s">
        <v>25</v>
      </c>
      <c r="F44" s="70" t="s">
        <v>75</v>
      </c>
      <c r="G44" s="71" t="s">
        <v>266</v>
      </c>
      <c r="H44" s="72" t="s">
        <v>203</v>
      </c>
      <c r="I44" s="73" t="s">
        <v>209</v>
      </c>
      <c r="J44" s="74" t="s">
        <v>27</v>
      </c>
      <c r="K44" s="75" t="s">
        <v>28</v>
      </c>
      <c r="L44" s="76" t="s">
        <v>37</v>
      </c>
      <c r="M44" s="77" t="s">
        <v>29</v>
      </c>
      <c r="N44" s="78">
        <v>5</v>
      </c>
      <c r="O44" s="79"/>
      <c r="P44" s="80"/>
      <c r="Q44" s="80"/>
      <c r="R44" s="80"/>
      <c r="S44" s="66" t="s">
        <v>273</v>
      </c>
      <c r="T44" s="79">
        <v>10</v>
      </c>
      <c r="U44" s="81">
        <v>10</v>
      </c>
      <c r="V44" s="81">
        <v>10</v>
      </c>
      <c r="W44" s="82"/>
      <c r="X44" s="83" t="s">
        <v>279</v>
      </c>
      <c r="Y44" s="66" t="s">
        <v>19</v>
      </c>
      <c r="Z44" s="85" t="s">
        <v>342</v>
      </c>
      <c r="AA44" s="65" t="s">
        <v>334</v>
      </c>
    </row>
    <row r="45" spans="1:27" ht="33.75" customHeight="1" x14ac:dyDescent="0.25">
      <c r="A45" s="66"/>
      <c r="B45" s="66" t="s">
        <v>40</v>
      </c>
      <c r="C45" s="67" t="s">
        <v>215</v>
      </c>
      <c r="D45" s="68"/>
      <c r="E45" s="69" t="s">
        <v>25</v>
      </c>
      <c r="F45" s="70" t="s">
        <v>75</v>
      </c>
      <c r="G45" s="71" t="s">
        <v>266</v>
      </c>
      <c r="H45" s="72" t="s">
        <v>203</v>
      </c>
      <c r="I45" s="73" t="s">
        <v>214</v>
      </c>
      <c r="J45" s="74" t="s">
        <v>27</v>
      </c>
      <c r="K45" s="75" t="s">
        <v>28</v>
      </c>
      <c r="L45" s="76" t="s">
        <v>35</v>
      </c>
      <c r="M45" s="77" t="s">
        <v>29</v>
      </c>
      <c r="N45" s="78">
        <v>5</v>
      </c>
      <c r="O45" s="79"/>
      <c r="P45" s="80"/>
      <c r="Q45" s="80"/>
      <c r="R45" s="80"/>
      <c r="S45" s="66" t="s">
        <v>273</v>
      </c>
      <c r="T45" s="79">
        <v>5</v>
      </c>
      <c r="U45" s="81">
        <v>5</v>
      </c>
      <c r="V45" s="81">
        <v>5</v>
      </c>
      <c r="W45" s="82"/>
      <c r="X45" s="83" t="s">
        <v>276</v>
      </c>
      <c r="Y45" s="66" t="s">
        <v>19</v>
      </c>
      <c r="Z45" s="85" t="s">
        <v>343</v>
      </c>
    </row>
    <row r="46" spans="1:27" ht="33.75" customHeight="1" x14ac:dyDescent="0.25">
      <c r="A46" s="66" t="s">
        <v>33</v>
      </c>
      <c r="B46" s="66" t="s">
        <v>40</v>
      </c>
      <c r="C46" s="67" t="s">
        <v>208</v>
      </c>
      <c r="D46" s="68"/>
      <c r="E46" s="69" t="s">
        <v>25</v>
      </c>
      <c r="F46" s="70" t="s">
        <v>75</v>
      </c>
      <c r="G46" s="71" t="s">
        <v>266</v>
      </c>
      <c r="H46" s="72" t="s">
        <v>203</v>
      </c>
      <c r="I46" s="73" t="s">
        <v>207</v>
      </c>
      <c r="J46" s="74" t="s">
        <v>14</v>
      </c>
      <c r="K46" s="75" t="s">
        <v>38</v>
      </c>
      <c r="L46" s="76" t="s">
        <v>35</v>
      </c>
      <c r="M46" s="77" t="s">
        <v>18</v>
      </c>
      <c r="N46" s="78">
        <v>5</v>
      </c>
      <c r="O46" s="79"/>
      <c r="P46" s="80"/>
      <c r="Q46" s="80"/>
      <c r="R46" s="80"/>
      <c r="S46" s="66" t="s">
        <v>272</v>
      </c>
      <c r="T46" s="79">
        <v>10</v>
      </c>
      <c r="U46" s="81">
        <v>10</v>
      </c>
      <c r="V46" s="81">
        <v>10</v>
      </c>
      <c r="W46" s="82"/>
      <c r="X46" s="83" t="s">
        <v>279</v>
      </c>
      <c r="Y46" s="66" t="s">
        <v>19</v>
      </c>
      <c r="Z46" s="85" t="s">
        <v>342</v>
      </c>
      <c r="AA46" s="65" t="s">
        <v>334</v>
      </c>
    </row>
    <row r="47" spans="1:27" ht="33.75" customHeight="1" x14ac:dyDescent="0.25">
      <c r="A47" s="66" t="s">
        <v>33</v>
      </c>
      <c r="B47" s="66" t="s">
        <v>40</v>
      </c>
      <c r="C47" s="67" t="s">
        <v>212</v>
      </c>
      <c r="D47" s="68"/>
      <c r="E47" s="69" t="s">
        <v>25</v>
      </c>
      <c r="F47" s="70" t="s">
        <v>75</v>
      </c>
      <c r="G47" s="71" t="s">
        <v>266</v>
      </c>
      <c r="H47" s="72" t="s">
        <v>203</v>
      </c>
      <c r="I47" s="73" t="s">
        <v>211</v>
      </c>
      <c r="J47" s="74" t="s">
        <v>14</v>
      </c>
      <c r="K47" s="75" t="s">
        <v>15</v>
      </c>
      <c r="L47" s="76" t="s">
        <v>118</v>
      </c>
      <c r="M47" s="77" t="s">
        <v>18</v>
      </c>
      <c r="N47" s="78">
        <v>5</v>
      </c>
      <c r="O47" s="79"/>
      <c r="P47" s="80"/>
      <c r="Q47" s="80">
        <v>2</v>
      </c>
      <c r="R47" s="80"/>
      <c r="S47" s="66" t="s">
        <v>272</v>
      </c>
      <c r="T47" s="79">
        <v>10</v>
      </c>
      <c r="U47" s="81">
        <v>10</v>
      </c>
      <c r="V47" s="81">
        <v>10</v>
      </c>
      <c r="W47" s="82"/>
      <c r="X47" s="83" t="s">
        <v>279</v>
      </c>
      <c r="Y47" s="66" t="s">
        <v>19</v>
      </c>
      <c r="Z47" s="85" t="s">
        <v>342</v>
      </c>
      <c r="AA47" s="65" t="s">
        <v>334</v>
      </c>
    </row>
    <row r="48" spans="1:27" ht="33.75" customHeight="1" x14ac:dyDescent="0.25">
      <c r="A48" s="66" t="s">
        <v>33</v>
      </c>
      <c r="B48" s="66" t="s">
        <v>40</v>
      </c>
      <c r="C48" s="67" t="s">
        <v>217</v>
      </c>
      <c r="D48" s="68"/>
      <c r="E48" s="69" t="s">
        <v>25</v>
      </c>
      <c r="F48" s="70" t="s">
        <v>75</v>
      </c>
      <c r="G48" s="71" t="s">
        <v>266</v>
      </c>
      <c r="H48" s="72" t="s">
        <v>203</v>
      </c>
      <c r="I48" s="73" t="s">
        <v>216</v>
      </c>
      <c r="J48" s="74" t="s">
        <v>14</v>
      </c>
      <c r="K48" s="75" t="s">
        <v>15</v>
      </c>
      <c r="L48" s="76" t="s">
        <v>151</v>
      </c>
      <c r="M48" s="77" t="s">
        <v>18</v>
      </c>
      <c r="N48" s="78">
        <v>5</v>
      </c>
      <c r="O48" s="79"/>
      <c r="P48" s="80"/>
      <c r="Q48" s="80">
        <v>1</v>
      </c>
      <c r="R48" s="80"/>
      <c r="S48" s="66" t="s">
        <v>272</v>
      </c>
      <c r="T48" s="79">
        <v>10</v>
      </c>
      <c r="U48" s="81">
        <v>10</v>
      </c>
      <c r="V48" s="81">
        <v>10</v>
      </c>
      <c r="W48" s="82"/>
      <c r="X48" s="83" t="s">
        <v>279</v>
      </c>
      <c r="Y48" s="66" t="s">
        <v>19</v>
      </c>
      <c r="Z48" s="85" t="s">
        <v>342</v>
      </c>
      <c r="AA48" s="65" t="s">
        <v>334</v>
      </c>
    </row>
    <row r="49" spans="1:27" ht="33.75" customHeight="1" x14ac:dyDescent="0.25">
      <c r="A49" s="66" t="s">
        <v>33</v>
      </c>
      <c r="B49" s="66" t="s">
        <v>40</v>
      </c>
      <c r="C49" s="67" t="s">
        <v>219</v>
      </c>
      <c r="D49" s="68"/>
      <c r="E49" s="69" t="s">
        <v>25</v>
      </c>
      <c r="F49" s="70" t="s">
        <v>75</v>
      </c>
      <c r="G49" s="71" t="s">
        <v>266</v>
      </c>
      <c r="H49" s="72" t="s">
        <v>203</v>
      </c>
      <c r="I49" s="73" t="s">
        <v>218</v>
      </c>
      <c r="J49" s="74" t="s">
        <v>14</v>
      </c>
      <c r="K49" s="75" t="s">
        <v>38</v>
      </c>
      <c r="L49" s="76" t="s">
        <v>35</v>
      </c>
      <c r="M49" s="77"/>
      <c r="N49" s="78"/>
      <c r="O49" s="79"/>
      <c r="P49" s="80"/>
      <c r="Q49" s="80"/>
      <c r="R49" s="80"/>
      <c r="S49" s="66" t="s">
        <v>272</v>
      </c>
      <c r="T49" s="79">
        <v>10</v>
      </c>
      <c r="U49" s="81">
        <v>10</v>
      </c>
      <c r="V49" s="81">
        <v>10</v>
      </c>
      <c r="W49" s="82"/>
      <c r="X49" s="83" t="s">
        <v>286</v>
      </c>
      <c r="Y49" s="66" t="s">
        <v>19</v>
      </c>
      <c r="Z49" s="85" t="s">
        <v>342</v>
      </c>
      <c r="AA49" s="65" t="s">
        <v>334</v>
      </c>
    </row>
    <row r="50" spans="1:27" ht="33.75" customHeight="1" x14ac:dyDescent="0.25">
      <c r="A50" s="66" t="s">
        <v>33</v>
      </c>
      <c r="B50" s="66" t="s">
        <v>40</v>
      </c>
      <c r="C50" s="67" t="s">
        <v>221</v>
      </c>
      <c r="D50" s="68"/>
      <c r="E50" s="69" t="s">
        <v>25</v>
      </c>
      <c r="F50" s="70" t="s">
        <v>75</v>
      </c>
      <c r="G50" s="71" t="s">
        <v>266</v>
      </c>
      <c r="H50" s="72" t="s">
        <v>203</v>
      </c>
      <c r="I50" s="73" t="s">
        <v>220</v>
      </c>
      <c r="J50" s="74" t="s">
        <v>14</v>
      </c>
      <c r="K50" s="75" t="s">
        <v>38</v>
      </c>
      <c r="L50" s="76" t="s">
        <v>35</v>
      </c>
      <c r="M50" s="77"/>
      <c r="N50" s="78"/>
      <c r="O50" s="79"/>
      <c r="P50" s="80"/>
      <c r="Q50" s="80"/>
      <c r="R50" s="80"/>
      <c r="S50" s="66" t="s">
        <v>272</v>
      </c>
      <c r="T50" s="79">
        <v>10</v>
      </c>
      <c r="U50" s="81">
        <v>10</v>
      </c>
      <c r="V50" s="81">
        <v>10</v>
      </c>
      <c r="W50" s="82"/>
      <c r="X50" s="83" t="s">
        <v>286</v>
      </c>
      <c r="Y50" s="66" t="s">
        <v>19</v>
      </c>
      <c r="Z50" s="85" t="s">
        <v>342</v>
      </c>
      <c r="AA50" s="65" t="s">
        <v>334</v>
      </c>
    </row>
    <row r="51" spans="1:27" ht="33.75" customHeight="1" x14ac:dyDescent="0.25">
      <c r="A51" s="66" t="s">
        <v>33</v>
      </c>
      <c r="B51" s="66" t="s">
        <v>40</v>
      </c>
      <c r="C51" s="67" t="s">
        <v>223</v>
      </c>
      <c r="D51" s="68"/>
      <c r="E51" s="69" t="s">
        <v>25</v>
      </c>
      <c r="F51" s="70" t="s">
        <v>75</v>
      </c>
      <c r="G51" s="71" t="s">
        <v>266</v>
      </c>
      <c r="H51" s="72" t="s">
        <v>203</v>
      </c>
      <c r="I51" s="73" t="s">
        <v>222</v>
      </c>
      <c r="J51" s="74" t="s">
        <v>14</v>
      </c>
      <c r="K51" s="75" t="s">
        <v>38</v>
      </c>
      <c r="L51" s="76" t="s">
        <v>35</v>
      </c>
      <c r="M51" s="77"/>
      <c r="N51" s="78"/>
      <c r="O51" s="79"/>
      <c r="P51" s="80"/>
      <c r="Q51" s="80"/>
      <c r="R51" s="80"/>
      <c r="S51" s="66" t="s">
        <v>272</v>
      </c>
      <c r="T51" s="79">
        <v>10</v>
      </c>
      <c r="U51" s="81">
        <v>10</v>
      </c>
      <c r="V51" s="81">
        <v>10</v>
      </c>
      <c r="W51" s="82"/>
      <c r="X51" s="83" t="s">
        <v>286</v>
      </c>
      <c r="Y51" s="66" t="s">
        <v>19</v>
      </c>
      <c r="Z51" s="85" t="s">
        <v>342</v>
      </c>
      <c r="AA51" s="65" t="s">
        <v>334</v>
      </c>
    </row>
    <row r="52" spans="1:27" ht="33.75" customHeight="1" x14ac:dyDescent="0.25">
      <c r="A52" s="66" t="s">
        <v>33</v>
      </c>
      <c r="B52" s="66" t="s">
        <v>40</v>
      </c>
      <c r="C52" s="67" t="s">
        <v>224</v>
      </c>
      <c r="D52" s="68"/>
      <c r="E52" s="69" t="s">
        <v>25</v>
      </c>
      <c r="F52" s="70" t="s">
        <v>75</v>
      </c>
      <c r="G52" s="71" t="s">
        <v>266</v>
      </c>
      <c r="H52" s="72" t="s">
        <v>203</v>
      </c>
      <c r="I52" s="73" t="s">
        <v>138</v>
      </c>
      <c r="J52" s="74" t="s">
        <v>14</v>
      </c>
      <c r="K52" s="75" t="s">
        <v>38</v>
      </c>
      <c r="L52" s="76" t="s">
        <v>35</v>
      </c>
      <c r="M52" s="77"/>
      <c r="N52" s="78"/>
      <c r="O52" s="79"/>
      <c r="P52" s="80"/>
      <c r="Q52" s="80"/>
      <c r="R52" s="80"/>
      <c r="S52" s="66" t="s">
        <v>272</v>
      </c>
      <c r="T52" s="79">
        <v>10</v>
      </c>
      <c r="U52" s="81">
        <v>10</v>
      </c>
      <c r="V52" s="81">
        <v>10</v>
      </c>
      <c r="W52" s="82"/>
      <c r="X52" s="83" t="s">
        <v>286</v>
      </c>
      <c r="Y52" s="66" t="s">
        <v>19</v>
      </c>
      <c r="Z52" s="85" t="s">
        <v>342</v>
      </c>
      <c r="AA52" s="65" t="s">
        <v>334</v>
      </c>
    </row>
    <row r="53" spans="1:27" ht="33.75" customHeight="1" x14ac:dyDescent="0.25">
      <c r="A53" s="66" t="s">
        <v>33</v>
      </c>
      <c r="B53" s="66" t="s">
        <v>40</v>
      </c>
      <c r="C53" s="67" t="s">
        <v>234</v>
      </c>
      <c r="D53" s="68" t="s">
        <v>232</v>
      </c>
      <c r="E53" s="69" t="s">
        <v>47</v>
      </c>
      <c r="F53" s="70" t="s">
        <v>48</v>
      </c>
      <c r="G53" s="71" t="s">
        <v>257</v>
      </c>
      <c r="H53" s="72" t="s">
        <v>54</v>
      </c>
      <c r="I53" s="73" t="s">
        <v>233</v>
      </c>
      <c r="J53" s="74" t="s">
        <v>231</v>
      </c>
      <c r="K53" s="75" t="s">
        <v>28</v>
      </c>
      <c r="L53" s="76" t="s">
        <v>30</v>
      </c>
      <c r="M53" s="77" t="s">
        <v>29</v>
      </c>
      <c r="N53" s="78">
        <v>5</v>
      </c>
      <c r="O53" s="79"/>
      <c r="P53" s="80"/>
      <c r="Q53" s="80"/>
      <c r="R53" s="80"/>
      <c r="S53" s="80"/>
      <c r="T53" s="79"/>
      <c r="U53" s="81"/>
      <c r="V53" s="81"/>
      <c r="W53" s="82"/>
      <c r="X53" s="83" t="s">
        <v>276</v>
      </c>
      <c r="Y53" s="66" t="s">
        <v>19</v>
      </c>
      <c r="Z53" s="85" t="s">
        <v>342</v>
      </c>
    </row>
    <row r="54" spans="1:27" ht="22.5" customHeight="1" x14ac:dyDescent="0.25">
      <c r="A54" s="66"/>
      <c r="B54" s="66" t="s">
        <v>40</v>
      </c>
      <c r="C54" s="67" t="s">
        <v>56</v>
      </c>
      <c r="D54" s="68"/>
      <c r="E54" s="69" t="s">
        <v>47</v>
      </c>
      <c r="F54" s="70" t="s">
        <v>48</v>
      </c>
      <c r="G54" s="71" t="s">
        <v>257</v>
      </c>
      <c r="H54" s="72" t="s">
        <v>54</v>
      </c>
      <c r="I54" s="73" t="s">
        <v>55</v>
      </c>
      <c r="J54" s="74" t="s">
        <v>23</v>
      </c>
      <c r="K54" s="75" t="s">
        <v>15</v>
      </c>
      <c r="L54" s="76" t="s">
        <v>30</v>
      </c>
      <c r="M54" s="77" t="s">
        <v>57</v>
      </c>
      <c r="N54" s="78">
        <v>5</v>
      </c>
      <c r="O54" s="79"/>
      <c r="P54" s="80"/>
      <c r="Q54" s="80"/>
      <c r="R54" s="80"/>
      <c r="S54" s="66" t="s">
        <v>272</v>
      </c>
      <c r="T54" s="79">
        <v>5</v>
      </c>
      <c r="U54" s="81"/>
      <c r="V54" s="81"/>
      <c r="W54" s="82"/>
      <c r="X54" s="83" t="s">
        <v>276</v>
      </c>
      <c r="Y54" s="66" t="s">
        <v>19</v>
      </c>
      <c r="Z54" s="85" t="s">
        <v>342</v>
      </c>
    </row>
    <row r="55" spans="1:27" ht="22.5" customHeight="1" x14ac:dyDescent="0.25">
      <c r="A55" s="66"/>
      <c r="B55" s="66" t="s">
        <v>40</v>
      </c>
      <c r="C55" s="67" t="s">
        <v>61</v>
      </c>
      <c r="D55" s="68"/>
      <c r="E55" s="69" t="s">
        <v>47</v>
      </c>
      <c r="F55" s="70" t="s">
        <v>48</v>
      </c>
      <c r="G55" s="71" t="s">
        <v>257</v>
      </c>
      <c r="H55" s="72" t="s">
        <v>54</v>
      </c>
      <c r="I55" s="73" t="s">
        <v>60</v>
      </c>
      <c r="J55" s="74" t="s">
        <v>23</v>
      </c>
      <c r="K55" s="75" t="s">
        <v>15</v>
      </c>
      <c r="L55" s="76" t="s">
        <v>30</v>
      </c>
      <c r="M55" s="77" t="s">
        <v>18</v>
      </c>
      <c r="N55" s="78">
        <v>5</v>
      </c>
      <c r="O55" s="79"/>
      <c r="P55" s="80"/>
      <c r="Q55" s="80"/>
      <c r="R55" s="80"/>
      <c r="S55" s="66" t="s">
        <v>272</v>
      </c>
      <c r="T55" s="79">
        <v>5</v>
      </c>
      <c r="U55" s="81"/>
      <c r="V55" s="81"/>
      <c r="W55" s="82"/>
      <c r="X55" s="83" t="s">
        <v>276</v>
      </c>
      <c r="Y55" s="66" t="s">
        <v>19</v>
      </c>
      <c r="Z55" s="85" t="s">
        <v>342</v>
      </c>
    </row>
    <row r="56" spans="1:27" ht="33.75" customHeight="1" x14ac:dyDescent="0.25">
      <c r="A56" s="66"/>
      <c r="B56" s="66" t="s">
        <v>40</v>
      </c>
      <c r="C56" s="67" t="s">
        <v>63</v>
      </c>
      <c r="D56" s="68"/>
      <c r="E56" s="69" t="s">
        <v>47</v>
      </c>
      <c r="F56" s="70" t="s">
        <v>48</v>
      </c>
      <c r="G56" s="71" t="s">
        <v>257</v>
      </c>
      <c r="H56" s="72" t="s">
        <v>54</v>
      </c>
      <c r="I56" s="73" t="s">
        <v>62</v>
      </c>
      <c r="J56" s="74" t="s">
        <v>23</v>
      </c>
      <c r="K56" s="75" t="s">
        <v>15</v>
      </c>
      <c r="L56" s="76" t="s">
        <v>30</v>
      </c>
      <c r="M56" s="77" t="s">
        <v>18</v>
      </c>
      <c r="N56" s="78">
        <v>5</v>
      </c>
      <c r="O56" s="79"/>
      <c r="P56" s="80"/>
      <c r="Q56" s="80"/>
      <c r="R56" s="80"/>
      <c r="S56" s="66" t="s">
        <v>272</v>
      </c>
      <c r="T56" s="79">
        <v>5</v>
      </c>
      <c r="U56" s="81"/>
      <c r="V56" s="81"/>
      <c r="W56" s="82"/>
      <c r="X56" s="83" t="s">
        <v>276</v>
      </c>
      <c r="Y56" s="66" t="s">
        <v>19</v>
      </c>
      <c r="Z56" s="85" t="s">
        <v>342</v>
      </c>
    </row>
    <row r="57" spans="1:27" ht="22.5" customHeight="1" x14ac:dyDescent="0.25">
      <c r="A57" s="66"/>
      <c r="B57" s="66" t="s">
        <v>40</v>
      </c>
      <c r="C57" s="67" t="s">
        <v>83</v>
      </c>
      <c r="D57" s="68"/>
      <c r="E57" s="69" t="s">
        <v>47</v>
      </c>
      <c r="F57" s="70" t="s">
        <v>48</v>
      </c>
      <c r="G57" s="71" t="s">
        <v>258</v>
      </c>
      <c r="H57" s="72" t="s">
        <v>54</v>
      </c>
      <c r="I57" s="73" t="s">
        <v>82</v>
      </c>
      <c r="J57" s="74" t="s">
        <v>23</v>
      </c>
      <c r="K57" s="75" t="s">
        <v>15</v>
      </c>
      <c r="L57" s="76" t="s">
        <v>30</v>
      </c>
      <c r="M57" s="77" t="s">
        <v>18</v>
      </c>
      <c r="N57" s="78">
        <v>5</v>
      </c>
      <c r="O57" s="79"/>
      <c r="P57" s="80"/>
      <c r="Q57" s="80"/>
      <c r="R57" s="80"/>
      <c r="S57" s="66" t="s">
        <v>272</v>
      </c>
      <c r="T57" s="79">
        <v>5</v>
      </c>
      <c r="U57" s="81"/>
      <c r="V57" s="81"/>
      <c r="W57" s="82"/>
      <c r="X57" s="83" t="s">
        <v>276</v>
      </c>
      <c r="Y57" s="66" t="s">
        <v>19</v>
      </c>
      <c r="Z57" s="85" t="s">
        <v>342</v>
      </c>
    </row>
    <row r="58" spans="1:27" ht="33.75" customHeight="1" x14ac:dyDescent="0.25">
      <c r="A58" s="66" t="s">
        <v>33</v>
      </c>
      <c r="B58" s="66" t="s">
        <v>40</v>
      </c>
      <c r="C58" s="67" t="s">
        <v>76</v>
      </c>
      <c r="D58" s="68"/>
      <c r="E58" s="69" t="s">
        <v>25</v>
      </c>
      <c r="F58" s="70" t="s">
        <v>75</v>
      </c>
      <c r="G58" s="71" t="s">
        <v>259</v>
      </c>
      <c r="H58" s="72" t="s">
        <v>54</v>
      </c>
      <c r="I58" s="73" t="s">
        <v>26</v>
      </c>
      <c r="J58" s="74" t="s">
        <v>14</v>
      </c>
      <c r="K58" s="75" t="s">
        <v>15</v>
      </c>
      <c r="L58" s="76" t="s">
        <v>37</v>
      </c>
      <c r="M58" s="77" t="s">
        <v>18</v>
      </c>
      <c r="N58" s="78">
        <v>5</v>
      </c>
      <c r="O58" s="79"/>
      <c r="P58" s="80">
        <v>2</v>
      </c>
      <c r="Q58" s="80">
        <v>2</v>
      </c>
      <c r="R58" s="80"/>
      <c r="S58" s="66" t="s">
        <v>272</v>
      </c>
      <c r="T58" s="79">
        <v>10</v>
      </c>
      <c r="U58" s="81">
        <v>10</v>
      </c>
      <c r="V58" s="81">
        <v>10</v>
      </c>
      <c r="W58" s="82"/>
      <c r="X58" s="83" t="s">
        <v>279</v>
      </c>
      <c r="Y58" s="66" t="s">
        <v>19</v>
      </c>
      <c r="Z58" s="85" t="s">
        <v>342</v>
      </c>
      <c r="AA58" s="65" t="s">
        <v>334</v>
      </c>
    </row>
    <row r="59" spans="1:27" ht="33.75" customHeight="1" x14ac:dyDescent="0.25">
      <c r="A59" s="66"/>
      <c r="B59" s="66" t="s">
        <v>40</v>
      </c>
      <c r="C59" s="67" t="s">
        <v>59</v>
      </c>
      <c r="D59" s="68"/>
      <c r="E59" s="69" t="s">
        <v>47</v>
      </c>
      <c r="F59" s="70" t="s">
        <v>48</v>
      </c>
      <c r="G59" s="71" t="s">
        <v>257</v>
      </c>
      <c r="H59" s="72" t="s">
        <v>54</v>
      </c>
      <c r="I59" s="73" t="s">
        <v>58</v>
      </c>
      <c r="J59" s="74" t="s">
        <v>14</v>
      </c>
      <c r="K59" s="75" t="s">
        <v>15</v>
      </c>
      <c r="L59" s="76" t="s">
        <v>30</v>
      </c>
      <c r="M59" s="77" t="s">
        <v>18</v>
      </c>
      <c r="N59" s="78">
        <v>5</v>
      </c>
      <c r="O59" s="79"/>
      <c r="P59" s="80"/>
      <c r="Q59" s="80"/>
      <c r="R59" s="80"/>
      <c r="S59" s="66" t="s">
        <v>272</v>
      </c>
      <c r="T59" s="79">
        <v>5</v>
      </c>
      <c r="U59" s="81"/>
      <c r="V59" s="81"/>
      <c r="W59" s="82"/>
      <c r="X59" s="83" t="s">
        <v>276</v>
      </c>
      <c r="Y59" s="66" t="s">
        <v>19</v>
      </c>
      <c r="Z59" s="85" t="s">
        <v>342</v>
      </c>
    </row>
    <row r="60" spans="1:27" ht="33.75" customHeight="1" x14ac:dyDescent="0.25">
      <c r="A60" s="66" t="s">
        <v>33</v>
      </c>
      <c r="B60" s="66" t="s">
        <v>40</v>
      </c>
      <c r="C60" s="67" t="s">
        <v>69</v>
      </c>
      <c r="D60" s="68" t="s">
        <v>67</v>
      </c>
      <c r="E60" s="69" t="s">
        <v>47</v>
      </c>
      <c r="F60" s="70" t="s">
        <v>48</v>
      </c>
      <c r="G60" s="71" t="s">
        <v>258</v>
      </c>
      <c r="H60" s="72" t="s">
        <v>66</v>
      </c>
      <c r="I60" s="73" t="s">
        <v>68</v>
      </c>
      <c r="J60" s="74" t="s">
        <v>27</v>
      </c>
      <c r="K60" s="75" t="s">
        <v>28</v>
      </c>
      <c r="L60" s="76" t="s">
        <v>30</v>
      </c>
      <c r="M60" s="77" t="s">
        <v>29</v>
      </c>
      <c r="N60" s="78">
        <v>5</v>
      </c>
      <c r="O60" s="79"/>
      <c r="P60" s="80"/>
      <c r="Q60" s="80"/>
      <c r="R60" s="80"/>
      <c r="S60" s="80"/>
      <c r="T60" s="79"/>
      <c r="U60" s="81"/>
      <c r="V60" s="81"/>
      <c r="W60" s="82"/>
      <c r="X60" s="83" t="s">
        <v>276</v>
      </c>
      <c r="Y60" s="66" t="s">
        <v>19</v>
      </c>
      <c r="Z60" s="85"/>
    </row>
    <row r="61" spans="1:27" ht="33.75" customHeight="1" x14ac:dyDescent="0.25">
      <c r="A61" s="66"/>
      <c r="B61" s="66" t="s">
        <v>40</v>
      </c>
      <c r="C61" s="67" t="s">
        <v>122</v>
      </c>
      <c r="D61" s="68"/>
      <c r="E61" s="69" t="s">
        <v>22</v>
      </c>
      <c r="F61" s="70" t="s">
        <v>84</v>
      </c>
      <c r="G61" s="71" t="s">
        <v>260</v>
      </c>
      <c r="H61" s="72" t="s">
        <v>70</v>
      </c>
      <c r="I61" s="73" t="s">
        <v>121</v>
      </c>
      <c r="J61" s="74" t="s">
        <v>27</v>
      </c>
      <c r="K61" s="75" t="s">
        <v>28</v>
      </c>
      <c r="L61" s="76" t="s">
        <v>35</v>
      </c>
      <c r="M61" s="77" t="s">
        <v>29</v>
      </c>
      <c r="N61" s="78">
        <v>5</v>
      </c>
      <c r="O61" s="79"/>
      <c r="P61" s="80"/>
      <c r="Q61" s="80"/>
      <c r="R61" s="80"/>
      <c r="S61" s="66" t="s">
        <v>273</v>
      </c>
      <c r="T61" s="79">
        <v>5</v>
      </c>
      <c r="U61" s="81"/>
      <c r="V61" s="81"/>
      <c r="W61" s="82"/>
      <c r="X61" s="83" t="s">
        <v>276</v>
      </c>
      <c r="Y61" s="37" t="s">
        <v>356</v>
      </c>
      <c r="Z61" s="85" t="s">
        <v>342</v>
      </c>
    </row>
    <row r="62" spans="1:27" ht="33.75" customHeight="1" x14ac:dyDescent="0.25">
      <c r="A62" s="66" t="s">
        <v>33</v>
      </c>
      <c r="B62" s="66" t="s">
        <v>40</v>
      </c>
      <c r="C62" s="67" t="s">
        <v>143</v>
      </c>
      <c r="D62" s="68"/>
      <c r="E62" s="69" t="s">
        <v>22</v>
      </c>
      <c r="F62" s="70" t="s">
        <v>84</v>
      </c>
      <c r="G62" s="71" t="s">
        <v>260</v>
      </c>
      <c r="H62" s="72" t="s">
        <v>70</v>
      </c>
      <c r="I62" s="73" t="s">
        <v>142</v>
      </c>
      <c r="J62" s="74" t="s">
        <v>27</v>
      </c>
      <c r="K62" s="75" t="s">
        <v>28</v>
      </c>
      <c r="L62" s="76" t="s">
        <v>35</v>
      </c>
      <c r="M62" s="77" t="s">
        <v>29</v>
      </c>
      <c r="N62" s="78">
        <v>5</v>
      </c>
      <c r="O62" s="79"/>
      <c r="P62" s="80"/>
      <c r="Q62" s="80"/>
      <c r="R62" s="80"/>
      <c r="S62" s="66" t="s">
        <v>273</v>
      </c>
      <c r="T62" s="79">
        <v>10</v>
      </c>
      <c r="U62" s="81">
        <v>10</v>
      </c>
      <c r="V62" s="81">
        <v>10</v>
      </c>
      <c r="W62" s="82"/>
      <c r="X62" s="46" t="s">
        <v>411</v>
      </c>
      <c r="Y62" s="66" t="s">
        <v>21</v>
      </c>
      <c r="Z62" s="85" t="s">
        <v>342</v>
      </c>
      <c r="AA62" s="65" t="s">
        <v>353</v>
      </c>
    </row>
    <row r="63" spans="1:27" ht="33.75" customHeight="1" x14ac:dyDescent="0.25">
      <c r="A63" s="66"/>
      <c r="B63" s="66" t="s">
        <v>40</v>
      </c>
      <c r="C63" s="67" t="s">
        <v>148</v>
      </c>
      <c r="D63" s="68"/>
      <c r="E63" s="69" t="s">
        <v>22</v>
      </c>
      <c r="F63" s="70" t="s">
        <v>84</v>
      </c>
      <c r="G63" s="71" t="s">
        <v>260</v>
      </c>
      <c r="H63" s="72" t="s">
        <v>70</v>
      </c>
      <c r="I63" s="73" t="s">
        <v>147</v>
      </c>
      <c r="J63" s="74" t="s">
        <v>27</v>
      </c>
      <c r="K63" s="75" t="s">
        <v>28</v>
      </c>
      <c r="L63" s="76" t="s">
        <v>35</v>
      </c>
      <c r="M63" s="77" t="s">
        <v>29</v>
      </c>
      <c r="N63" s="78">
        <v>5</v>
      </c>
      <c r="O63" s="79"/>
      <c r="P63" s="80"/>
      <c r="Q63" s="80"/>
      <c r="R63" s="80"/>
      <c r="S63" s="66" t="s">
        <v>273</v>
      </c>
      <c r="T63" s="79">
        <v>5</v>
      </c>
      <c r="U63" s="81"/>
      <c r="V63" s="81"/>
      <c r="W63" s="82"/>
      <c r="X63" s="83" t="s">
        <v>276</v>
      </c>
      <c r="Y63" s="37" t="s">
        <v>356</v>
      </c>
      <c r="Z63" s="85" t="s">
        <v>342</v>
      </c>
    </row>
    <row r="64" spans="1:27" ht="33.75" customHeight="1" x14ac:dyDescent="0.25">
      <c r="A64" s="66"/>
      <c r="B64" s="66" t="s">
        <v>40</v>
      </c>
      <c r="C64" s="67" t="s">
        <v>178</v>
      </c>
      <c r="D64" s="68"/>
      <c r="E64" s="69" t="s">
        <v>22</v>
      </c>
      <c r="F64" s="70" t="s">
        <v>84</v>
      </c>
      <c r="G64" s="71" t="s">
        <v>260</v>
      </c>
      <c r="H64" s="72" t="s">
        <v>70</v>
      </c>
      <c r="I64" s="73" t="s">
        <v>177</v>
      </c>
      <c r="J64" s="74" t="s">
        <v>27</v>
      </c>
      <c r="K64" s="75" t="s">
        <v>24</v>
      </c>
      <c r="L64" s="76" t="s">
        <v>35</v>
      </c>
      <c r="M64" s="77" t="s">
        <v>29</v>
      </c>
      <c r="N64" s="78">
        <v>5</v>
      </c>
      <c r="O64" s="79"/>
      <c r="P64" s="80"/>
      <c r="Q64" s="80"/>
      <c r="R64" s="80"/>
      <c r="S64" s="66" t="s">
        <v>271</v>
      </c>
      <c r="T64" s="79">
        <v>5</v>
      </c>
      <c r="U64" s="81">
        <v>5</v>
      </c>
      <c r="V64" s="81">
        <v>5</v>
      </c>
      <c r="W64" s="82"/>
      <c r="X64" s="83" t="s">
        <v>276</v>
      </c>
      <c r="Y64" s="66" t="s">
        <v>102</v>
      </c>
      <c r="Z64" s="85" t="s">
        <v>343</v>
      </c>
    </row>
    <row r="65" spans="1:27" ht="33.75" customHeight="1" x14ac:dyDescent="0.25">
      <c r="A65" s="66"/>
      <c r="B65" s="66" t="s">
        <v>40</v>
      </c>
      <c r="C65" s="67" t="s">
        <v>191</v>
      </c>
      <c r="D65" s="68"/>
      <c r="E65" s="69" t="s">
        <v>22</v>
      </c>
      <c r="F65" s="70" t="s">
        <v>84</v>
      </c>
      <c r="G65" s="71" t="s">
        <v>263</v>
      </c>
      <c r="H65" s="72" t="s">
        <v>70</v>
      </c>
      <c r="I65" s="73" t="s">
        <v>190</v>
      </c>
      <c r="J65" s="74" t="s">
        <v>27</v>
      </c>
      <c r="K65" s="75" t="s">
        <v>24</v>
      </c>
      <c r="L65" s="76" t="s">
        <v>35</v>
      </c>
      <c r="M65" s="77" t="s">
        <v>29</v>
      </c>
      <c r="N65" s="78">
        <v>5</v>
      </c>
      <c r="O65" s="79"/>
      <c r="P65" s="80"/>
      <c r="Q65" s="80"/>
      <c r="R65" s="80"/>
      <c r="S65" s="66" t="s">
        <v>271</v>
      </c>
      <c r="T65" s="79">
        <v>5</v>
      </c>
      <c r="U65" s="81"/>
      <c r="V65" s="81"/>
      <c r="W65" s="82"/>
      <c r="X65" s="83" t="s">
        <v>276</v>
      </c>
      <c r="Y65" s="66" t="s">
        <v>102</v>
      </c>
      <c r="Z65" s="85" t="s">
        <v>343</v>
      </c>
    </row>
    <row r="66" spans="1:27" ht="33.75" customHeight="1" x14ac:dyDescent="0.25">
      <c r="A66" s="66" t="s">
        <v>33</v>
      </c>
      <c r="B66" s="66" t="s">
        <v>40</v>
      </c>
      <c r="C66" s="67" t="s">
        <v>73</v>
      </c>
      <c r="D66" s="68" t="s">
        <v>71</v>
      </c>
      <c r="E66" s="69" t="s">
        <v>47</v>
      </c>
      <c r="F66" s="70" t="s">
        <v>48</v>
      </c>
      <c r="G66" s="71" t="s">
        <v>258</v>
      </c>
      <c r="H66" s="72" t="s">
        <v>70</v>
      </c>
      <c r="I66" s="73" t="s">
        <v>72</v>
      </c>
      <c r="J66" s="74" t="s">
        <v>27</v>
      </c>
      <c r="K66" s="75" t="s">
        <v>28</v>
      </c>
      <c r="L66" s="76" t="s">
        <v>74</v>
      </c>
      <c r="M66" s="77" t="s">
        <v>39</v>
      </c>
      <c r="N66" s="78">
        <v>10</v>
      </c>
      <c r="O66" s="79"/>
      <c r="P66" s="80"/>
      <c r="Q66" s="80"/>
      <c r="R66" s="80"/>
      <c r="S66" s="66" t="s">
        <v>273</v>
      </c>
      <c r="T66" s="79">
        <v>10</v>
      </c>
      <c r="U66" s="81"/>
      <c r="V66" s="81"/>
      <c r="W66" s="82"/>
      <c r="X66" s="83" t="s">
        <v>279</v>
      </c>
      <c r="Y66" s="66" t="s">
        <v>19</v>
      </c>
      <c r="Z66" s="85" t="s">
        <v>342</v>
      </c>
      <c r="AA66" s="65" t="s">
        <v>334</v>
      </c>
    </row>
    <row r="67" spans="1:27" ht="33.75" customHeight="1" x14ac:dyDescent="0.25">
      <c r="A67" s="66" t="s">
        <v>33</v>
      </c>
      <c r="B67" s="66" t="s">
        <v>40</v>
      </c>
      <c r="C67" s="67" t="s">
        <v>137</v>
      </c>
      <c r="D67" s="68"/>
      <c r="E67" s="69" t="s">
        <v>47</v>
      </c>
      <c r="F67" s="70" t="s">
        <v>48</v>
      </c>
      <c r="G67" s="71" t="s">
        <v>258</v>
      </c>
      <c r="H67" s="72" t="s">
        <v>70</v>
      </c>
      <c r="I67" s="73" t="s">
        <v>136</v>
      </c>
      <c r="J67" s="74" t="s">
        <v>27</v>
      </c>
      <c r="K67" s="75" t="s">
        <v>28</v>
      </c>
      <c r="L67" s="76" t="s">
        <v>35</v>
      </c>
      <c r="M67" s="77" t="s">
        <v>29</v>
      </c>
      <c r="N67" s="78">
        <v>5</v>
      </c>
      <c r="O67" s="79"/>
      <c r="P67" s="80"/>
      <c r="Q67" s="80"/>
      <c r="R67" s="80"/>
      <c r="S67" s="66" t="s">
        <v>273</v>
      </c>
      <c r="T67" s="79">
        <v>5</v>
      </c>
      <c r="U67" s="81">
        <v>5</v>
      </c>
      <c r="V67" s="81">
        <v>5</v>
      </c>
      <c r="W67" s="82"/>
      <c r="X67" s="83" t="s">
        <v>276</v>
      </c>
      <c r="Y67" s="66" t="s">
        <v>19</v>
      </c>
      <c r="Z67" s="85" t="s">
        <v>342</v>
      </c>
    </row>
    <row r="68" spans="1:27" ht="33.75" customHeight="1" x14ac:dyDescent="0.25">
      <c r="A68" s="66" t="s">
        <v>33</v>
      </c>
      <c r="B68" s="66" t="s">
        <v>40</v>
      </c>
      <c r="C68" s="67" t="s">
        <v>174</v>
      </c>
      <c r="D68" s="68"/>
      <c r="E68" s="69" t="s">
        <v>47</v>
      </c>
      <c r="F68" s="70" t="s">
        <v>48</v>
      </c>
      <c r="G68" s="71" t="s">
        <v>258</v>
      </c>
      <c r="H68" s="72" t="s">
        <v>70</v>
      </c>
      <c r="I68" s="73" t="s">
        <v>173</v>
      </c>
      <c r="J68" s="74" t="s">
        <v>27</v>
      </c>
      <c r="K68" s="75" t="s">
        <v>28</v>
      </c>
      <c r="L68" s="76" t="s">
        <v>35</v>
      </c>
      <c r="M68" s="77"/>
      <c r="N68" s="78"/>
      <c r="O68" s="79"/>
      <c r="P68" s="80"/>
      <c r="Q68" s="80"/>
      <c r="R68" s="80"/>
      <c r="S68" s="66" t="s">
        <v>273</v>
      </c>
      <c r="T68" s="79">
        <v>5</v>
      </c>
      <c r="U68" s="81">
        <v>5</v>
      </c>
      <c r="V68" s="81">
        <v>5</v>
      </c>
      <c r="W68" s="82"/>
      <c r="X68" s="83" t="s">
        <v>281</v>
      </c>
      <c r="Y68" s="66" t="s">
        <v>19</v>
      </c>
      <c r="Z68" s="85" t="s">
        <v>342</v>
      </c>
    </row>
    <row r="69" spans="1:27" ht="33.75" customHeight="1" x14ac:dyDescent="0.25">
      <c r="A69" s="66"/>
      <c r="B69" s="66" t="s">
        <v>40</v>
      </c>
      <c r="C69" s="67" t="s">
        <v>182</v>
      </c>
      <c r="D69" s="68"/>
      <c r="E69" s="69" t="s">
        <v>47</v>
      </c>
      <c r="F69" s="70" t="s">
        <v>48</v>
      </c>
      <c r="G69" s="71" t="s">
        <v>258</v>
      </c>
      <c r="H69" s="72" t="s">
        <v>70</v>
      </c>
      <c r="I69" s="73" t="s">
        <v>181</v>
      </c>
      <c r="J69" s="74" t="s">
        <v>27</v>
      </c>
      <c r="K69" s="75" t="s">
        <v>28</v>
      </c>
      <c r="L69" s="76" t="s">
        <v>35</v>
      </c>
      <c r="M69" s="77" t="s">
        <v>29</v>
      </c>
      <c r="N69" s="78">
        <v>5</v>
      </c>
      <c r="O69" s="79"/>
      <c r="P69" s="80"/>
      <c r="Q69" s="80"/>
      <c r="R69" s="80"/>
      <c r="S69" s="66" t="s">
        <v>273</v>
      </c>
      <c r="T69" s="79">
        <v>5</v>
      </c>
      <c r="U69" s="81">
        <v>5</v>
      </c>
      <c r="V69" s="81">
        <v>5</v>
      </c>
      <c r="W69" s="82"/>
      <c r="X69" s="83" t="s">
        <v>276</v>
      </c>
      <c r="Y69" s="66" t="s">
        <v>19</v>
      </c>
      <c r="Z69" s="85" t="s">
        <v>342</v>
      </c>
    </row>
    <row r="70" spans="1:27" ht="33.75" customHeight="1" x14ac:dyDescent="0.25">
      <c r="A70" s="66" t="s">
        <v>33</v>
      </c>
      <c r="B70" s="66" t="s">
        <v>40</v>
      </c>
      <c r="C70" s="67" t="s">
        <v>145</v>
      </c>
      <c r="D70" s="68"/>
      <c r="E70" s="69" t="s">
        <v>22</v>
      </c>
      <c r="F70" s="70" t="s">
        <v>84</v>
      </c>
      <c r="G70" s="71" t="s">
        <v>260</v>
      </c>
      <c r="H70" s="72" t="s">
        <v>70</v>
      </c>
      <c r="I70" s="73" t="s">
        <v>144</v>
      </c>
      <c r="J70" s="74" t="s">
        <v>14</v>
      </c>
      <c r="K70" s="75" t="s">
        <v>15</v>
      </c>
      <c r="L70" s="76" t="s">
        <v>37</v>
      </c>
      <c r="M70" s="77"/>
      <c r="N70" s="78"/>
      <c r="O70" s="79"/>
      <c r="P70" s="80"/>
      <c r="Q70" s="80"/>
      <c r="R70" s="80"/>
      <c r="S70" s="66" t="s">
        <v>272</v>
      </c>
      <c r="T70" s="79">
        <v>10</v>
      </c>
      <c r="U70" s="81" t="s">
        <v>16</v>
      </c>
      <c r="V70" s="81">
        <v>10</v>
      </c>
      <c r="W70" s="82"/>
      <c r="X70" s="46" t="s">
        <v>412</v>
      </c>
      <c r="Y70" s="37">
        <v>5</v>
      </c>
      <c r="Z70" s="85" t="s">
        <v>344</v>
      </c>
      <c r="AA70" s="65" t="s">
        <v>334</v>
      </c>
    </row>
    <row r="71" spans="1:27" ht="33.75" customHeight="1" x14ac:dyDescent="0.25">
      <c r="A71" s="66"/>
      <c r="B71" s="66" t="s">
        <v>40</v>
      </c>
      <c r="C71" s="67" t="s">
        <v>146</v>
      </c>
      <c r="D71" s="68"/>
      <c r="E71" s="69" t="s">
        <v>22</v>
      </c>
      <c r="F71" s="70" t="s">
        <v>84</v>
      </c>
      <c r="G71" s="71" t="s">
        <v>260</v>
      </c>
      <c r="H71" s="72" t="s">
        <v>70</v>
      </c>
      <c r="I71" s="73" t="s">
        <v>36</v>
      </c>
      <c r="J71" s="74" t="s">
        <v>14</v>
      </c>
      <c r="K71" s="75" t="s">
        <v>15</v>
      </c>
      <c r="L71" s="76" t="s">
        <v>118</v>
      </c>
      <c r="M71" s="77"/>
      <c r="N71" s="78"/>
      <c r="O71" s="79"/>
      <c r="P71" s="80"/>
      <c r="Q71" s="80"/>
      <c r="R71" s="80"/>
      <c r="S71" s="66" t="s">
        <v>272</v>
      </c>
      <c r="T71" s="79">
        <v>10</v>
      </c>
      <c r="U71" s="81">
        <v>10</v>
      </c>
      <c r="V71" s="81">
        <v>10</v>
      </c>
      <c r="W71" s="82"/>
      <c r="X71" s="46" t="s">
        <v>412</v>
      </c>
      <c r="Y71" s="37" t="s">
        <v>356</v>
      </c>
      <c r="Z71" s="85" t="s">
        <v>351</v>
      </c>
      <c r="AA71" s="65" t="s">
        <v>352</v>
      </c>
    </row>
    <row r="72" spans="1:27" ht="33.75" customHeight="1" x14ac:dyDescent="0.25">
      <c r="A72" s="66"/>
      <c r="B72" s="66" t="s">
        <v>40</v>
      </c>
      <c r="C72" s="67" t="s">
        <v>162</v>
      </c>
      <c r="D72" s="68"/>
      <c r="E72" s="69" t="s">
        <v>22</v>
      </c>
      <c r="F72" s="70" t="s">
        <v>84</v>
      </c>
      <c r="G72" s="71" t="s">
        <v>260</v>
      </c>
      <c r="H72" s="72" t="s">
        <v>70</v>
      </c>
      <c r="I72" s="73" t="s">
        <v>161</v>
      </c>
      <c r="J72" s="74" t="s">
        <v>14</v>
      </c>
      <c r="K72" s="75" t="s">
        <v>15</v>
      </c>
      <c r="L72" s="76" t="s">
        <v>165</v>
      </c>
      <c r="M72" s="77"/>
      <c r="N72" s="78"/>
      <c r="O72" s="79"/>
      <c r="P72" s="80"/>
      <c r="Q72" s="80"/>
      <c r="R72" s="80"/>
      <c r="S72" s="66" t="s">
        <v>272</v>
      </c>
      <c r="T72" s="79">
        <v>5</v>
      </c>
      <c r="U72" s="81"/>
      <c r="V72" s="81">
        <v>5</v>
      </c>
      <c r="W72" s="82" t="s">
        <v>21</v>
      </c>
      <c r="X72" s="83" t="s">
        <v>276</v>
      </c>
      <c r="Y72" s="37" t="s">
        <v>356</v>
      </c>
      <c r="Z72" s="85" t="s">
        <v>343</v>
      </c>
    </row>
    <row r="73" spans="1:27" ht="33.75" customHeight="1" x14ac:dyDescent="0.25">
      <c r="A73" s="66"/>
      <c r="B73" s="66" t="s">
        <v>40</v>
      </c>
      <c r="C73" s="67" t="s">
        <v>172</v>
      </c>
      <c r="D73" s="68"/>
      <c r="E73" s="69" t="s">
        <v>22</v>
      </c>
      <c r="F73" s="70" t="s">
        <v>84</v>
      </c>
      <c r="G73" s="71" t="s">
        <v>260</v>
      </c>
      <c r="H73" s="72" t="s">
        <v>70</v>
      </c>
      <c r="I73" s="73" t="s">
        <v>171</v>
      </c>
      <c r="J73" s="74" t="s">
        <v>14</v>
      </c>
      <c r="K73" s="75" t="s">
        <v>15</v>
      </c>
      <c r="L73" s="76" t="s">
        <v>35</v>
      </c>
      <c r="M73" s="77"/>
      <c r="N73" s="78"/>
      <c r="O73" s="79"/>
      <c r="P73" s="80"/>
      <c r="Q73" s="80"/>
      <c r="R73" s="80"/>
      <c r="S73" s="66" t="s">
        <v>272</v>
      </c>
      <c r="T73" s="79">
        <v>8</v>
      </c>
      <c r="U73" s="81">
        <v>8</v>
      </c>
      <c r="V73" s="81">
        <v>8</v>
      </c>
      <c r="W73" s="82"/>
      <c r="X73" s="83" t="s">
        <v>284</v>
      </c>
      <c r="Y73" s="37" t="s">
        <v>356</v>
      </c>
      <c r="Z73" s="85" t="s">
        <v>343</v>
      </c>
      <c r="AA73" s="65" t="s">
        <v>336</v>
      </c>
    </row>
    <row r="74" spans="1:27" ht="33.75" customHeight="1" x14ac:dyDescent="0.25">
      <c r="A74" s="66" t="s">
        <v>33</v>
      </c>
      <c r="B74" s="66" t="s">
        <v>40</v>
      </c>
      <c r="C74" s="67" t="s">
        <v>94</v>
      </c>
      <c r="D74" s="68"/>
      <c r="E74" s="69" t="s">
        <v>47</v>
      </c>
      <c r="F74" s="70" t="s">
        <v>48</v>
      </c>
      <c r="G74" s="71" t="s">
        <v>258</v>
      </c>
      <c r="H74" s="72" t="s">
        <v>70</v>
      </c>
      <c r="I74" s="73" t="s">
        <v>93</v>
      </c>
      <c r="J74" s="74" t="s">
        <v>14</v>
      </c>
      <c r="K74" s="75" t="s">
        <v>15</v>
      </c>
      <c r="L74" s="76" t="s">
        <v>30</v>
      </c>
      <c r="M74" s="77" t="s">
        <v>18</v>
      </c>
      <c r="N74" s="78">
        <v>5</v>
      </c>
      <c r="O74" s="79"/>
      <c r="P74" s="80"/>
      <c r="Q74" s="80"/>
      <c r="R74" s="80"/>
      <c r="S74" s="66" t="s">
        <v>272</v>
      </c>
      <c r="T74" s="79">
        <v>5</v>
      </c>
      <c r="U74" s="81"/>
      <c r="V74" s="81"/>
      <c r="W74" s="82"/>
      <c r="X74" s="83" t="s">
        <v>276</v>
      </c>
      <c r="Y74" s="66" t="s">
        <v>19</v>
      </c>
      <c r="Z74" s="85" t="s">
        <v>345</v>
      </c>
    </row>
    <row r="75" spans="1:27" ht="33.75" customHeight="1" x14ac:dyDescent="0.25">
      <c r="A75" s="66" t="s">
        <v>33</v>
      </c>
      <c r="B75" s="66" t="s">
        <v>40</v>
      </c>
      <c r="C75" s="67" t="s">
        <v>139</v>
      </c>
      <c r="D75" s="68"/>
      <c r="E75" s="69" t="s">
        <v>47</v>
      </c>
      <c r="F75" s="70" t="s">
        <v>48</v>
      </c>
      <c r="G75" s="71" t="s">
        <v>258</v>
      </c>
      <c r="H75" s="72" t="s">
        <v>70</v>
      </c>
      <c r="I75" s="73" t="s">
        <v>138</v>
      </c>
      <c r="J75" s="74" t="s">
        <v>14</v>
      </c>
      <c r="K75" s="75" t="s">
        <v>15</v>
      </c>
      <c r="L75" s="76" t="s">
        <v>35</v>
      </c>
      <c r="M75" s="77" t="s">
        <v>18</v>
      </c>
      <c r="N75" s="78">
        <v>5</v>
      </c>
      <c r="O75" s="79"/>
      <c r="P75" s="80"/>
      <c r="Q75" s="80"/>
      <c r="R75" s="80"/>
      <c r="S75" s="66" t="s">
        <v>272</v>
      </c>
      <c r="T75" s="79">
        <v>5</v>
      </c>
      <c r="U75" s="81">
        <v>5</v>
      </c>
      <c r="V75" s="81">
        <v>5</v>
      </c>
      <c r="W75" s="82"/>
      <c r="X75" s="83" t="s">
        <v>276</v>
      </c>
      <c r="Y75" s="66" t="s">
        <v>19</v>
      </c>
      <c r="Z75" s="85" t="s">
        <v>342</v>
      </c>
    </row>
    <row r="76" spans="1:27" ht="33.75" customHeight="1" x14ac:dyDescent="0.25">
      <c r="A76" s="66" t="s">
        <v>33</v>
      </c>
      <c r="B76" s="66" t="s">
        <v>40</v>
      </c>
      <c r="C76" s="67" t="s">
        <v>176</v>
      </c>
      <c r="D76" s="68"/>
      <c r="E76" s="69" t="s">
        <v>47</v>
      </c>
      <c r="F76" s="70" t="s">
        <v>48</v>
      </c>
      <c r="G76" s="71" t="s">
        <v>258</v>
      </c>
      <c r="H76" s="72" t="s">
        <v>70</v>
      </c>
      <c r="I76" s="73" t="s">
        <v>175</v>
      </c>
      <c r="J76" s="74" t="s">
        <v>14</v>
      </c>
      <c r="K76" s="75" t="s">
        <v>15</v>
      </c>
      <c r="L76" s="76" t="s">
        <v>35</v>
      </c>
      <c r="M76" s="77"/>
      <c r="N76" s="78"/>
      <c r="O76" s="79"/>
      <c r="P76" s="80"/>
      <c r="Q76" s="80"/>
      <c r="R76" s="80"/>
      <c r="S76" s="66" t="s">
        <v>272</v>
      </c>
      <c r="T76" s="79">
        <v>5</v>
      </c>
      <c r="U76" s="81">
        <v>5</v>
      </c>
      <c r="V76" s="81">
        <v>5</v>
      </c>
      <c r="W76" s="82"/>
      <c r="X76" s="83" t="s">
        <v>281</v>
      </c>
      <c r="Y76" s="66" t="s">
        <v>19</v>
      </c>
      <c r="Z76" s="85" t="s">
        <v>342</v>
      </c>
    </row>
    <row r="77" spans="1:27" ht="33.75" customHeight="1" x14ac:dyDescent="0.25">
      <c r="A77" s="66" t="s">
        <v>33</v>
      </c>
      <c r="B77" s="66" t="s">
        <v>40</v>
      </c>
      <c r="C77" s="67" t="s">
        <v>184</v>
      </c>
      <c r="D77" s="68"/>
      <c r="E77" s="69" t="s">
        <v>47</v>
      </c>
      <c r="F77" s="70" t="s">
        <v>48</v>
      </c>
      <c r="G77" s="71" t="s">
        <v>258</v>
      </c>
      <c r="H77" s="72" t="s">
        <v>70</v>
      </c>
      <c r="I77" s="73" t="s">
        <v>183</v>
      </c>
      <c r="J77" s="74" t="s">
        <v>14</v>
      </c>
      <c r="K77" s="75" t="s">
        <v>15</v>
      </c>
      <c r="L77" s="76" t="s">
        <v>35</v>
      </c>
      <c r="M77" s="77"/>
      <c r="N77" s="78"/>
      <c r="O77" s="79"/>
      <c r="P77" s="80"/>
      <c r="Q77" s="80"/>
      <c r="R77" s="80"/>
      <c r="S77" s="66" t="s">
        <v>272</v>
      </c>
      <c r="T77" s="79">
        <v>5</v>
      </c>
      <c r="U77" s="81">
        <v>5</v>
      </c>
      <c r="V77" s="81">
        <v>5</v>
      </c>
      <c r="W77" s="82"/>
      <c r="X77" s="83" t="s">
        <v>281</v>
      </c>
      <c r="Y77" s="66" t="s">
        <v>19</v>
      </c>
      <c r="Z77" s="85" t="s">
        <v>344</v>
      </c>
    </row>
    <row r="78" spans="1:27" ht="33.75" customHeight="1" x14ac:dyDescent="0.25">
      <c r="A78" s="66"/>
      <c r="B78" s="66" t="s">
        <v>40</v>
      </c>
      <c r="C78" s="67" t="s">
        <v>124</v>
      </c>
      <c r="D78" s="68"/>
      <c r="E78" s="69" t="s">
        <v>25</v>
      </c>
      <c r="F78" s="70" t="s">
        <v>75</v>
      </c>
      <c r="G78" s="71" t="s">
        <v>259</v>
      </c>
      <c r="H78" s="72" t="s">
        <v>41</v>
      </c>
      <c r="I78" s="73" t="s">
        <v>123</v>
      </c>
      <c r="J78" s="74" t="s">
        <v>23</v>
      </c>
      <c r="K78" s="75" t="s">
        <v>15</v>
      </c>
      <c r="L78" s="76" t="s">
        <v>31</v>
      </c>
      <c r="M78" s="77" t="s">
        <v>32</v>
      </c>
      <c r="N78" s="78">
        <v>10</v>
      </c>
      <c r="O78" s="79"/>
      <c r="P78" s="80"/>
      <c r="Q78" s="80"/>
      <c r="R78" s="80"/>
      <c r="S78" s="66" t="s">
        <v>272</v>
      </c>
      <c r="T78" s="79">
        <v>10</v>
      </c>
      <c r="U78" s="81"/>
      <c r="V78" s="81"/>
      <c r="W78" s="82"/>
      <c r="X78" s="83" t="s">
        <v>279</v>
      </c>
      <c r="Y78" s="66" t="s">
        <v>19</v>
      </c>
      <c r="Z78" s="85" t="s">
        <v>348</v>
      </c>
      <c r="AA78" s="65" t="s">
        <v>334</v>
      </c>
    </row>
    <row r="79" spans="1:27" ht="33.75" customHeight="1" x14ac:dyDescent="0.25">
      <c r="A79" s="66"/>
      <c r="B79" s="66" t="s">
        <v>40</v>
      </c>
      <c r="C79" s="67" t="s">
        <v>126</v>
      </c>
      <c r="D79" s="68"/>
      <c r="E79" s="69" t="s">
        <v>25</v>
      </c>
      <c r="F79" s="70" t="s">
        <v>75</v>
      </c>
      <c r="G79" s="71" t="s">
        <v>259</v>
      </c>
      <c r="H79" s="72" t="s">
        <v>41</v>
      </c>
      <c r="I79" s="73" t="s">
        <v>125</v>
      </c>
      <c r="J79" s="74" t="s">
        <v>23</v>
      </c>
      <c r="K79" s="75" t="s">
        <v>15</v>
      </c>
      <c r="L79" s="76" t="s">
        <v>127</v>
      </c>
      <c r="M79" s="77" t="s">
        <v>32</v>
      </c>
      <c r="N79" s="78">
        <v>15</v>
      </c>
      <c r="O79" s="79"/>
      <c r="P79" s="80"/>
      <c r="Q79" s="80"/>
      <c r="R79" s="80"/>
      <c r="S79" s="66" t="s">
        <v>272</v>
      </c>
      <c r="T79" s="79">
        <v>15</v>
      </c>
      <c r="U79" s="81"/>
      <c r="V79" s="81"/>
      <c r="W79" s="82"/>
      <c r="X79" s="83" t="s">
        <v>277</v>
      </c>
      <c r="Y79" s="66" t="s">
        <v>19</v>
      </c>
      <c r="Z79" s="85" t="s">
        <v>348</v>
      </c>
      <c r="AA79" s="65" t="s">
        <v>335</v>
      </c>
    </row>
    <row r="80" spans="1:27" ht="33.75" customHeight="1" x14ac:dyDescent="0.25">
      <c r="A80" s="66"/>
      <c r="B80" s="66" t="s">
        <v>40</v>
      </c>
      <c r="C80" s="67" t="s">
        <v>129</v>
      </c>
      <c r="D80" s="68"/>
      <c r="E80" s="69" t="s">
        <v>25</v>
      </c>
      <c r="F80" s="70" t="s">
        <v>75</v>
      </c>
      <c r="G80" s="71" t="s">
        <v>259</v>
      </c>
      <c r="H80" s="72" t="s">
        <v>41</v>
      </c>
      <c r="I80" s="73" t="s">
        <v>128</v>
      </c>
      <c r="J80" s="74" t="s">
        <v>23</v>
      </c>
      <c r="K80" s="75" t="s">
        <v>15</v>
      </c>
      <c r="L80" s="76" t="s">
        <v>31</v>
      </c>
      <c r="M80" s="77" t="s">
        <v>32</v>
      </c>
      <c r="N80" s="78">
        <v>15</v>
      </c>
      <c r="O80" s="79"/>
      <c r="P80" s="80"/>
      <c r="Q80" s="80"/>
      <c r="R80" s="80">
        <v>1</v>
      </c>
      <c r="S80" s="66" t="s">
        <v>272</v>
      </c>
      <c r="T80" s="79">
        <v>15</v>
      </c>
      <c r="U80" s="81"/>
      <c r="V80" s="81"/>
      <c r="W80" s="82"/>
      <c r="X80" s="83" t="s">
        <v>278</v>
      </c>
      <c r="Y80" s="66" t="s">
        <v>19</v>
      </c>
      <c r="Z80" s="85" t="s">
        <v>348</v>
      </c>
      <c r="AA80" s="65" t="s">
        <v>335</v>
      </c>
    </row>
    <row r="81" spans="1:27" ht="33.75" customHeight="1" x14ac:dyDescent="0.25">
      <c r="A81" s="66"/>
      <c r="B81" s="66" t="s">
        <v>40</v>
      </c>
      <c r="C81" s="67" t="s">
        <v>160</v>
      </c>
      <c r="D81" s="68"/>
      <c r="E81" s="69" t="s">
        <v>25</v>
      </c>
      <c r="F81" s="70" t="s">
        <v>75</v>
      </c>
      <c r="G81" s="71" t="s">
        <v>261</v>
      </c>
      <c r="H81" s="72" t="s">
        <v>41</v>
      </c>
      <c r="I81" s="73" t="s">
        <v>159</v>
      </c>
      <c r="J81" s="74" t="s">
        <v>23</v>
      </c>
      <c r="K81" s="75" t="s">
        <v>15</v>
      </c>
      <c r="L81" s="76" t="s">
        <v>30</v>
      </c>
      <c r="M81" s="77" t="s">
        <v>18</v>
      </c>
      <c r="N81" s="78">
        <v>5</v>
      </c>
      <c r="O81" s="79"/>
      <c r="P81" s="80"/>
      <c r="Q81" s="80"/>
      <c r="R81" s="80">
        <v>1</v>
      </c>
      <c r="S81" s="66" t="s">
        <v>272</v>
      </c>
      <c r="T81" s="79">
        <v>5</v>
      </c>
      <c r="U81" s="81"/>
      <c r="V81" s="81"/>
      <c r="W81" s="82"/>
      <c r="X81" s="83" t="s">
        <v>276</v>
      </c>
      <c r="Y81" s="66" t="s">
        <v>19</v>
      </c>
      <c r="Z81" s="85" t="s">
        <v>343</v>
      </c>
    </row>
    <row r="82" spans="1:27" ht="33.75" customHeight="1" x14ac:dyDescent="0.25">
      <c r="A82" s="66" t="s">
        <v>33</v>
      </c>
      <c r="B82" s="66" t="s">
        <v>40</v>
      </c>
      <c r="C82" s="67" t="s">
        <v>155</v>
      </c>
      <c r="D82" s="68"/>
      <c r="E82" s="69" t="s">
        <v>25</v>
      </c>
      <c r="F82" s="70" t="s">
        <v>75</v>
      </c>
      <c r="G82" s="71" t="s">
        <v>261</v>
      </c>
      <c r="H82" s="72" t="s">
        <v>41</v>
      </c>
      <c r="I82" s="73" t="s">
        <v>154</v>
      </c>
      <c r="J82" s="74" t="s">
        <v>14</v>
      </c>
      <c r="K82" s="75" t="s">
        <v>15</v>
      </c>
      <c r="L82" s="76" t="s">
        <v>35</v>
      </c>
      <c r="M82" s="77"/>
      <c r="N82" s="78"/>
      <c r="O82" s="79"/>
      <c r="P82" s="80"/>
      <c r="Q82" s="80"/>
      <c r="R82" s="80"/>
      <c r="S82" s="66" t="s">
        <v>272</v>
      </c>
      <c r="T82" s="79">
        <v>10</v>
      </c>
      <c r="U82" s="81">
        <v>10</v>
      </c>
      <c r="V82" s="81">
        <v>10</v>
      </c>
      <c r="W82" s="82"/>
      <c r="X82" s="83" t="s">
        <v>286</v>
      </c>
      <c r="Y82" s="66" t="s">
        <v>19</v>
      </c>
      <c r="Z82" s="85" t="s">
        <v>347</v>
      </c>
      <c r="AA82" s="65" t="s">
        <v>334</v>
      </c>
    </row>
    <row r="83" spans="1:27" ht="33.75" customHeight="1" x14ac:dyDescent="0.25">
      <c r="A83" s="66" t="s">
        <v>33</v>
      </c>
      <c r="B83" s="66" t="s">
        <v>40</v>
      </c>
      <c r="C83" s="67" t="s">
        <v>239</v>
      </c>
      <c r="D83" s="68"/>
      <c r="E83" s="73" t="s">
        <v>25</v>
      </c>
      <c r="F83" s="70" t="s">
        <v>75</v>
      </c>
      <c r="G83" s="71" t="s">
        <v>261</v>
      </c>
      <c r="H83" s="72" t="s">
        <v>41</v>
      </c>
      <c r="I83" s="73" t="s">
        <v>268</v>
      </c>
      <c r="J83" s="74" t="s">
        <v>14</v>
      </c>
      <c r="K83" s="75" t="s">
        <v>15</v>
      </c>
      <c r="L83" s="76" t="s">
        <v>35</v>
      </c>
      <c r="M83" s="77"/>
      <c r="N83" s="78"/>
      <c r="O83" s="80"/>
      <c r="P83" s="80"/>
      <c r="Q83" s="80"/>
      <c r="R83" s="81"/>
      <c r="S83" s="66" t="s">
        <v>272</v>
      </c>
      <c r="T83" s="81">
        <v>10</v>
      </c>
      <c r="U83" s="81">
        <v>10</v>
      </c>
      <c r="V83" s="81">
        <v>10</v>
      </c>
      <c r="W83" s="82"/>
      <c r="X83" s="83" t="s">
        <v>286</v>
      </c>
      <c r="Y83" s="37" t="s">
        <v>356</v>
      </c>
      <c r="Z83" s="85" t="s">
        <v>343</v>
      </c>
      <c r="AA83" s="65" t="s">
        <v>334</v>
      </c>
    </row>
    <row r="84" spans="1:27" ht="33.75" customHeight="1" x14ac:dyDescent="0.25">
      <c r="A84" s="66" t="s">
        <v>33</v>
      </c>
      <c r="B84" s="66" t="s">
        <v>40</v>
      </c>
      <c r="C84" s="67" t="s">
        <v>65</v>
      </c>
      <c r="D84" s="68"/>
      <c r="E84" s="69" t="s">
        <v>13</v>
      </c>
      <c r="F84" s="70" t="s">
        <v>42</v>
      </c>
      <c r="G84" s="71" t="s">
        <v>255</v>
      </c>
      <c r="H84" s="72" t="s">
        <v>41</v>
      </c>
      <c r="I84" s="73" t="s">
        <v>64</v>
      </c>
      <c r="J84" s="74" t="s">
        <v>14</v>
      </c>
      <c r="K84" s="75" t="s">
        <v>15</v>
      </c>
      <c r="L84" s="76" t="s">
        <v>30</v>
      </c>
      <c r="M84" s="77" t="s">
        <v>18</v>
      </c>
      <c r="N84" s="78">
        <v>5</v>
      </c>
      <c r="O84" s="79"/>
      <c r="P84" s="80"/>
      <c r="Q84" s="80"/>
      <c r="R84" s="80"/>
      <c r="S84" s="66" t="s">
        <v>272</v>
      </c>
      <c r="T84" s="79">
        <v>5</v>
      </c>
      <c r="U84" s="81"/>
      <c r="V84" s="81"/>
      <c r="W84" s="82"/>
      <c r="X84" s="83" t="s">
        <v>276</v>
      </c>
      <c r="Y84" s="66" t="s">
        <v>19</v>
      </c>
      <c r="Z84" s="85" t="s">
        <v>342</v>
      </c>
    </row>
  </sheetData>
  <autoFilter ref="A1:AA84" xr:uid="{4769904A-CC73-448E-802B-A5F840A83BBC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6BC71-D6D0-4533-8F0D-0729C062333C}">
  <dimension ref="A1:AA19"/>
  <sheetViews>
    <sheetView workbookViewId="0">
      <pane ySplit="1" topLeftCell="A2" activePane="bottomLeft" state="frozenSplit"/>
      <selection pane="bottomLeft" activeCell="C13" sqref="A13:XFD13"/>
    </sheetView>
  </sheetViews>
  <sheetFormatPr defaultRowHeight="15" x14ac:dyDescent="0.25"/>
  <sheetData>
    <row r="1" spans="1:27" s="28" customFormat="1" ht="108" x14ac:dyDescent="0.25">
      <c r="A1" s="11" t="s">
        <v>242</v>
      </c>
      <c r="B1" s="11" t="s">
        <v>243</v>
      </c>
      <c r="C1" s="12" t="s">
        <v>8</v>
      </c>
      <c r="D1" s="13" t="s">
        <v>4</v>
      </c>
      <c r="E1" s="14" t="s">
        <v>2</v>
      </c>
      <c r="F1" s="15" t="s">
        <v>3</v>
      </c>
      <c r="G1" s="15" t="s">
        <v>244</v>
      </c>
      <c r="H1" s="15" t="s">
        <v>1</v>
      </c>
      <c r="I1" s="16" t="s">
        <v>5</v>
      </c>
      <c r="J1" s="17" t="s">
        <v>6</v>
      </c>
      <c r="K1" s="18" t="s">
        <v>7</v>
      </c>
      <c r="L1" s="19" t="s">
        <v>245</v>
      </c>
      <c r="M1" s="20" t="s">
        <v>9</v>
      </c>
      <c r="N1" s="21" t="s">
        <v>246</v>
      </c>
      <c r="O1" s="22" t="s">
        <v>247</v>
      </c>
      <c r="P1" s="21" t="s">
        <v>10</v>
      </c>
      <c r="Q1" s="21" t="s">
        <v>248</v>
      </c>
      <c r="R1" s="21" t="s">
        <v>11</v>
      </c>
      <c r="S1" s="21" t="s">
        <v>249</v>
      </c>
      <c r="T1" s="21" t="s">
        <v>250</v>
      </c>
      <c r="U1" s="23" t="s">
        <v>12</v>
      </c>
      <c r="V1" s="23" t="s">
        <v>251</v>
      </c>
      <c r="W1" s="24" t="s">
        <v>199</v>
      </c>
      <c r="X1" s="20" t="s">
        <v>252</v>
      </c>
      <c r="Y1" s="25" t="s">
        <v>253</v>
      </c>
      <c r="Z1" s="26" t="s">
        <v>254</v>
      </c>
      <c r="AA1" s="27" t="s">
        <v>0</v>
      </c>
    </row>
    <row r="2" spans="1:27" s="28" customFormat="1" ht="33.75" customHeight="1" x14ac:dyDescent="0.25">
      <c r="A2" s="29"/>
      <c r="B2" s="29" t="s">
        <v>40</v>
      </c>
      <c r="C2" s="30" t="s">
        <v>122</v>
      </c>
      <c r="D2" s="31"/>
      <c r="E2" s="32" t="s">
        <v>22</v>
      </c>
      <c r="F2" s="33" t="s">
        <v>84</v>
      </c>
      <c r="G2" s="34" t="s">
        <v>260</v>
      </c>
      <c r="H2" s="35" t="s">
        <v>70</v>
      </c>
      <c r="I2" s="36" t="s">
        <v>121</v>
      </c>
      <c r="J2" s="37" t="s">
        <v>27</v>
      </c>
      <c r="K2" s="38" t="s">
        <v>28</v>
      </c>
      <c r="L2" s="39" t="s">
        <v>35</v>
      </c>
      <c r="M2" s="40" t="s">
        <v>29</v>
      </c>
      <c r="N2" s="41">
        <v>5</v>
      </c>
      <c r="O2" s="42"/>
      <c r="P2" s="43"/>
      <c r="Q2" s="43"/>
      <c r="R2" s="43"/>
      <c r="S2" s="29" t="s">
        <v>273</v>
      </c>
      <c r="T2" s="42">
        <v>5</v>
      </c>
      <c r="U2" s="44"/>
      <c r="V2" s="44"/>
      <c r="W2" s="45"/>
      <c r="X2" s="46" t="s">
        <v>276</v>
      </c>
      <c r="Y2" s="37">
        <f>MAX(N2:R2,T2:W2)</f>
        <v>5</v>
      </c>
      <c r="Z2" s="47" t="s">
        <v>342</v>
      </c>
    </row>
    <row r="3" spans="1:27" s="28" customFormat="1" ht="33.75" customHeight="1" x14ac:dyDescent="0.25">
      <c r="A3" s="29" t="s">
        <v>33</v>
      </c>
      <c r="B3" s="29" t="s">
        <v>40</v>
      </c>
      <c r="C3" s="30" t="s">
        <v>143</v>
      </c>
      <c r="D3" s="31"/>
      <c r="E3" s="32" t="s">
        <v>22</v>
      </c>
      <c r="F3" s="33" t="s">
        <v>84</v>
      </c>
      <c r="G3" s="34" t="s">
        <v>260</v>
      </c>
      <c r="H3" s="35" t="s">
        <v>70</v>
      </c>
      <c r="I3" s="36" t="s">
        <v>142</v>
      </c>
      <c r="J3" s="37" t="s">
        <v>27</v>
      </c>
      <c r="K3" s="38" t="s">
        <v>28</v>
      </c>
      <c r="L3" s="39" t="s">
        <v>35</v>
      </c>
      <c r="M3" s="40" t="s">
        <v>29</v>
      </c>
      <c r="N3" s="41">
        <v>5</v>
      </c>
      <c r="O3" s="42"/>
      <c r="P3" s="43"/>
      <c r="Q3" s="43"/>
      <c r="R3" s="43"/>
      <c r="S3" s="29" t="s">
        <v>273</v>
      </c>
      <c r="T3" s="42">
        <v>15</v>
      </c>
      <c r="U3" s="44">
        <v>15</v>
      </c>
      <c r="V3" s="44">
        <v>15</v>
      </c>
      <c r="W3" s="45"/>
      <c r="X3" s="46" t="s">
        <v>277</v>
      </c>
      <c r="Y3" s="29" t="s">
        <v>21</v>
      </c>
      <c r="Z3" s="47" t="s">
        <v>342</v>
      </c>
      <c r="AA3" s="28" t="s">
        <v>353</v>
      </c>
    </row>
    <row r="4" spans="1:27" s="28" customFormat="1" ht="33.75" customHeight="1" x14ac:dyDescent="0.25">
      <c r="A4" s="29"/>
      <c r="B4" s="29" t="s">
        <v>40</v>
      </c>
      <c r="C4" s="30" t="s">
        <v>148</v>
      </c>
      <c r="D4" s="31"/>
      <c r="E4" s="32" t="s">
        <v>22</v>
      </c>
      <c r="F4" s="33" t="s">
        <v>84</v>
      </c>
      <c r="G4" s="34" t="s">
        <v>260</v>
      </c>
      <c r="H4" s="35" t="s">
        <v>70</v>
      </c>
      <c r="I4" s="36" t="s">
        <v>147</v>
      </c>
      <c r="J4" s="37" t="s">
        <v>27</v>
      </c>
      <c r="K4" s="38" t="s">
        <v>28</v>
      </c>
      <c r="L4" s="39" t="s">
        <v>35</v>
      </c>
      <c r="M4" s="40" t="s">
        <v>29</v>
      </c>
      <c r="N4" s="41">
        <v>5</v>
      </c>
      <c r="O4" s="42"/>
      <c r="P4" s="43"/>
      <c r="Q4" s="43"/>
      <c r="R4" s="43"/>
      <c r="S4" s="29" t="s">
        <v>273</v>
      </c>
      <c r="T4" s="42">
        <v>5</v>
      </c>
      <c r="U4" s="44"/>
      <c r="V4" s="44"/>
      <c r="W4" s="45"/>
      <c r="X4" s="46" t="s">
        <v>276</v>
      </c>
      <c r="Y4" s="37">
        <f>MAX(N4:R4,T4:W4)</f>
        <v>5</v>
      </c>
      <c r="Z4" s="47" t="s">
        <v>342</v>
      </c>
    </row>
    <row r="5" spans="1:27" s="28" customFormat="1" ht="33.75" customHeight="1" x14ac:dyDescent="0.25">
      <c r="A5" s="29"/>
      <c r="B5" s="29" t="s">
        <v>40</v>
      </c>
      <c r="C5" s="30" t="s">
        <v>178</v>
      </c>
      <c r="D5" s="31"/>
      <c r="E5" s="32" t="s">
        <v>22</v>
      </c>
      <c r="F5" s="33" t="s">
        <v>84</v>
      </c>
      <c r="G5" s="34" t="s">
        <v>260</v>
      </c>
      <c r="H5" s="35" t="s">
        <v>70</v>
      </c>
      <c r="I5" s="36" t="s">
        <v>177</v>
      </c>
      <c r="J5" s="37" t="s">
        <v>27</v>
      </c>
      <c r="K5" s="38" t="s">
        <v>24</v>
      </c>
      <c r="L5" s="39" t="s">
        <v>35</v>
      </c>
      <c r="M5" s="40" t="s">
        <v>29</v>
      </c>
      <c r="N5" s="41">
        <v>5</v>
      </c>
      <c r="O5" s="42"/>
      <c r="P5" s="43"/>
      <c r="Q5" s="43"/>
      <c r="R5" s="43"/>
      <c r="S5" s="29" t="s">
        <v>271</v>
      </c>
      <c r="T5" s="42">
        <v>5</v>
      </c>
      <c r="U5" s="44">
        <v>5</v>
      </c>
      <c r="V5" s="44">
        <v>5</v>
      </c>
      <c r="W5" s="45"/>
      <c r="X5" s="46" t="s">
        <v>276</v>
      </c>
      <c r="Y5" s="29" t="s">
        <v>102</v>
      </c>
      <c r="Z5" s="47" t="s">
        <v>343</v>
      </c>
    </row>
    <row r="6" spans="1:27" s="28" customFormat="1" ht="33.75" customHeight="1" x14ac:dyDescent="0.25">
      <c r="A6" s="29"/>
      <c r="B6" s="29" t="s">
        <v>40</v>
      </c>
      <c r="C6" s="30" t="s">
        <v>191</v>
      </c>
      <c r="D6" s="31"/>
      <c r="E6" s="32" t="s">
        <v>22</v>
      </c>
      <c r="F6" s="33" t="s">
        <v>84</v>
      </c>
      <c r="G6" s="34" t="s">
        <v>263</v>
      </c>
      <c r="H6" s="35" t="s">
        <v>70</v>
      </c>
      <c r="I6" s="36" t="s">
        <v>190</v>
      </c>
      <c r="J6" s="37" t="s">
        <v>27</v>
      </c>
      <c r="K6" s="38" t="s">
        <v>24</v>
      </c>
      <c r="L6" s="39" t="s">
        <v>35</v>
      </c>
      <c r="M6" s="40" t="s">
        <v>29</v>
      </c>
      <c r="N6" s="41">
        <v>5</v>
      </c>
      <c r="O6" s="42"/>
      <c r="P6" s="43"/>
      <c r="Q6" s="43"/>
      <c r="R6" s="43"/>
      <c r="S6" s="29" t="s">
        <v>271</v>
      </c>
      <c r="T6" s="42">
        <v>5</v>
      </c>
      <c r="U6" s="44">
        <v>5</v>
      </c>
      <c r="V6" s="44"/>
      <c r="W6" s="45"/>
      <c r="X6" s="46" t="s">
        <v>276</v>
      </c>
      <c r="Y6" s="29" t="s">
        <v>102</v>
      </c>
      <c r="Z6" s="47" t="s">
        <v>343</v>
      </c>
    </row>
    <row r="7" spans="1:27" s="28" customFormat="1" ht="33.75" customHeight="1" x14ac:dyDescent="0.25">
      <c r="A7" s="29" t="s">
        <v>33</v>
      </c>
      <c r="B7" s="29" t="s">
        <v>40</v>
      </c>
      <c r="C7" s="30" t="s">
        <v>73</v>
      </c>
      <c r="D7" s="31" t="s">
        <v>71</v>
      </c>
      <c r="E7" s="32" t="s">
        <v>47</v>
      </c>
      <c r="F7" s="33" t="s">
        <v>48</v>
      </c>
      <c r="G7" s="34" t="s">
        <v>258</v>
      </c>
      <c r="H7" s="35" t="s">
        <v>70</v>
      </c>
      <c r="I7" s="36" t="s">
        <v>72</v>
      </c>
      <c r="J7" s="37" t="s">
        <v>27</v>
      </c>
      <c r="K7" s="38" t="s">
        <v>28</v>
      </c>
      <c r="L7" s="39" t="s">
        <v>74</v>
      </c>
      <c r="M7" s="40" t="s">
        <v>39</v>
      </c>
      <c r="N7" s="41">
        <v>10</v>
      </c>
      <c r="O7" s="42"/>
      <c r="P7" s="43"/>
      <c r="Q7" s="43"/>
      <c r="R7" s="43"/>
      <c r="S7" s="29" t="s">
        <v>273</v>
      </c>
      <c r="T7" s="42">
        <v>10</v>
      </c>
      <c r="U7" s="44"/>
      <c r="V7" s="44"/>
      <c r="W7" s="45"/>
      <c r="X7" s="46" t="s">
        <v>279</v>
      </c>
      <c r="Y7" s="29" t="s">
        <v>19</v>
      </c>
      <c r="Z7" s="47" t="s">
        <v>342</v>
      </c>
      <c r="AA7" s="28" t="s">
        <v>334</v>
      </c>
    </row>
    <row r="8" spans="1:27" s="28" customFormat="1" ht="33.75" customHeight="1" x14ac:dyDescent="0.25">
      <c r="A8" s="29" t="s">
        <v>33</v>
      </c>
      <c r="B8" s="29" t="s">
        <v>40</v>
      </c>
      <c r="C8" s="30" t="s">
        <v>137</v>
      </c>
      <c r="D8" s="31"/>
      <c r="E8" s="32" t="s">
        <v>47</v>
      </c>
      <c r="F8" s="33" t="s">
        <v>48</v>
      </c>
      <c r="G8" s="34" t="s">
        <v>258</v>
      </c>
      <c r="H8" s="35" t="s">
        <v>70</v>
      </c>
      <c r="I8" s="36" t="s">
        <v>136</v>
      </c>
      <c r="J8" s="37" t="s">
        <v>27</v>
      </c>
      <c r="K8" s="38" t="s">
        <v>28</v>
      </c>
      <c r="L8" s="39" t="s">
        <v>35</v>
      </c>
      <c r="M8" s="40" t="s">
        <v>29</v>
      </c>
      <c r="N8" s="41">
        <v>5</v>
      </c>
      <c r="O8" s="42"/>
      <c r="P8" s="43"/>
      <c r="Q8" s="43"/>
      <c r="R8" s="43"/>
      <c r="S8" s="29" t="s">
        <v>273</v>
      </c>
      <c r="T8" s="42">
        <v>5</v>
      </c>
      <c r="U8" s="44">
        <v>5</v>
      </c>
      <c r="V8" s="44">
        <v>5</v>
      </c>
      <c r="W8" s="45"/>
      <c r="X8" s="46" t="s">
        <v>276</v>
      </c>
      <c r="Y8" s="29" t="s">
        <v>19</v>
      </c>
      <c r="Z8" s="47" t="s">
        <v>342</v>
      </c>
    </row>
    <row r="9" spans="1:27" s="28" customFormat="1" ht="33.75" customHeight="1" x14ac:dyDescent="0.25">
      <c r="A9" s="29" t="s">
        <v>33</v>
      </c>
      <c r="B9" s="29" t="s">
        <v>40</v>
      </c>
      <c r="C9" s="30" t="s">
        <v>174</v>
      </c>
      <c r="D9" s="31"/>
      <c r="E9" s="32" t="s">
        <v>47</v>
      </c>
      <c r="F9" s="33" t="s">
        <v>48</v>
      </c>
      <c r="G9" s="34" t="s">
        <v>258</v>
      </c>
      <c r="H9" s="35" t="s">
        <v>70</v>
      </c>
      <c r="I9" s="36" t="s">
        <v>173</v>
      </c>
      <c r="J9" s="37" t="s">
        <v>27</v>
      </c>
      <c r="K9" s="38" t="s">
        <v>28</v>
      </c>
      <c r="L9" s="39" t="s">
        <v>35</v>
      </c>
      <c r="M9" s="40"/>
      <c r="N9" s="41"/>
      <c r="O9" s="42"/>
      <c r="P9" s="43"/>
      <c r="Q9" s="43"/>
      <c r="R9" s="43"/>
      <c r="S9" s="29" t="s">
        <v>273</v>
      </c>
      <c r="T9" s="42">
        <v>5</v>
      </c>
      <c r="U9" s="44">
        <v>5</v>
      </c>
      <c r="V9" s="44">
        <v>5</v>
      </c>
      <c r="W9" s="45"/>
      <c r="X9" s="46" t="s">
        <v>281</v>
      </c>
      <c r="Y9" s="29" t="s">
        <v>19</v>
      </c>
      <c r="Z9" s="47" t="s">
        <v>342</v>
      </c>
    </row>
    <row r="10" spans="1:27" s="28" customFormat="1" ht="33.75" customHeight="1" x14ac:dyDescent="0.25">
      <c r="A10" s="29"/>
      <c r="B10" s="29" t="s">
        <v>40</v>
      </c>
      <c r="C10" s="30" t="s">
        <v>182</v>
      </c>
      <c r="D10" s="31"/>
      <c r="E10" s="32" t="s">
        <v>47</v>
      </c>
      <c r="F10" s="33" t="s">
        <v>48</v>
      </c>
      <c r="G10" s="34" t="s">
        <v>258</v>
      </c>
      <c r="H10" s="35" t="s">
        <v>70</v>
      </c>
      <c r="I10" s="36" t="s">
        <v>181</v>
      </c>
      <c r="J10" s="37" t="s">
        <v>27</v>
      </c>
      <c r="K10" s="38" t="s">
        <v>28</v>
      </c>
      <c r="L10" s="39" t="s">
        <v>35</v>
      </c>
      <c r="M10" s="40" t="s">
        <v>29</v>
      </c>
      <c r="N10" s="41">
        <v>5</v>
      </c>
      <c r="O10" s="42"/>
      <c r="P10" s="43"/>
      <c r="Q10" s="43"/>
      <c r="R10" s="43"/>
      <c r="S10" s="29" t="s">
        <v>273</v>
      </c>
      <c r="T10" s="42">
        <v>5</v>
      </c>
      <c r="U10" s="44">
        <v>5</v>
      </c>
      <c r="V10" s="44">
        <v>5</v>
      </c>
      <c r="W10" s="45"/>
      <c r="X10" s="46" t="s">
        <v>276</v>
      </c>
      <c r="Y10" s="29" t="s">
        <v>19</v>
      </c>
      <c r="Z10" s="47" t="s">
        <v>342</v>
      </c>
    </row>
    <row r="11" spans="1:27" s="28" customFormat="1" ht="33.75" customHeight="1" x14ac:dyDescent="0.25">
      <c r="A11" s="29" t="s">
        <v>33</v>
      </c>
      <c r="B11" s="29" t="s">
        <v>40</v>
      </c>
      <c r="C11" s="30" t="s">
        <v>145</v>
      </c>
      <c r="D11" s="31"/>
      <c r="E11" s="32" t="s">
        <v>22</v>
      </c>
      <c r="F11" s="33" t="s">
        <v>84</v>
      </c>
      <c r="G11" s="34" t="s">
        <v>260</v>
      </c>
      <c r="H11" s="35" t="s">
        <v>70</v>
      </c>
      <c r="I11" s="36" t="s">
        <v>144</v>
      </c>
      <c r="J11" s="37" t="s">
        <v>14</v>
      </c>
      <c r="K11" s="38" t="s">
        <v>15</v>
      </c>
      <c r="L11" s="39" t="s">
        <v>37</v>
      </c>
      <c r="M11" s="40" t="s">
        <v>18</v>
      </c>
      <c r="N11" s="41">
        <v>2</v>
      </c>
      <c r="O11" s="42"/>
      <c r="P11" s="43">
        <v>2</v>
      </c>
      <c r="Q11" s="43">
        <v>2</v>
      </c>
      <c r="R11" s="43"/>
      <c r="S11" s="29" t="s">
        <v>272</v>
      </c>
      <c r="T11" s="42">
        <v>10</v>
      </c>
      <c r="U11" s="44" t="s">
        <v>16</v>
      </c>
      <c r="V11" s="44">
        <v>10</v>
      </c>
      <c r="W11" s="45"/>
      <c r="X11" s="46" t="s">
        <v>283</v>
      </c>
      <c r="Y11" s="37">
        <f>MAX(N11:R11,T11:W11)</f>
        <v>10</v>
      </c>
      <c r="Z11" s="47" t="s">
        <v>344</v>
      </c>
      <c r="AA11" s="28" t="s">
        <v>334</v>
      </c>
    </row>
    <row r="12" spans="1:27" s="28" customFormat="1" ht="33.75" customHeight="1" x14ac:dyDescent="0.25">
      <c r="A12" s="29"/>
      <c r="B12" s="29" t="s">
        <v>40</v>
      </c>
      <c r="C12" s="30" t="s">
        <v>146</v>
      </c>
      <c r="D12" s="31"/>
      <c r="E12" s="32" t="s">
        <v>22</v>
      </c>
      <c r="F12" s="33" t="s">
        <v>84</v>
      </c>
      <c r="G12" s="34" t="s">
        <v>260</v>
      </c>
      <c r="H12" s="35" t="s">
        <v>70</v>
      </c>
      <c r="I12" s="36" t="s">
        <v>36</v>
      </c>
      <c r="J12" s="37" t="s">
        <v>14</v>
      </c>
      <c r="K12" s="38" t="s">
        <v>15</v>
      </c>
      <c r="L12" s="39" t="s">
        <v>118</v>
      </c>
      <c r="M12" s="40" t="s">
        <v>18</v>
      </c>
      <c r="N12" s="41">
        <v>2</v>
      </c>
      <c r="O12" s="42"/>
      <c r="P12" s="43">
        <v>1</v>
      </c>
      <c r="Q12" s="43">
        <v>2</v>
      </c>
      <c r="R12" s="43"/>
      <c r="S12" s="29" t="s">
        <v>272</v>
      </c>
      <c r="T12" s="42">
        <v>10</v>
      </c>
      <c r="U12" s="44">
        <v>10</v>
      </c>
      <c r="V12" s="44">
        <v>10</v>
      </c>
      <c r="W12" s="45"/>
      <c r="X12" s="46" t="s">
        <v>283</v>
      </c>
      <c r="Y12" s="37">
        <f>MAX(N12:R12,T12:W12)</f>
        <v>10</v>
      </c>
      <c r="Z12" s="47" t="s">
        <v>351</v>
      </c>
      <c r="AA12" s="28" t="s">
        <v>352</v>
      </c>
    </row>
    <row r="13" spans="1:27" s="106" customFormat="1" ht="33.75" customHeight="1" x14ac:dyDescent="0.25">
      <c r="A13" s="87"/>
      <c r="B13" s="87" t="s">
        <v>40</v>
      </c>
      <c r="C13" s="88" t="s">
        <v>162</v>
      </c>
      <c r="D13" s="89"/>
      <c r="E13" s="90" t="s">
        <v>22</v>
      </c>
      <c r="F13" s="91" t="s">
        <v>84</v>
      </c>
      <c r="G13" s="92" t="s">
        <v>260</v>
      </c>
      <c r="H13" s="93" t="s">
        <v>70</v>
      </c>
      <c r="I13" s="94" t="s">
        <v>161</v>
      </c>
      <c r="J13" s="95" t="s">
        <v>14</v>
      </c>
      <c r="K13" s="96" t="s">
        <v>15</v>
      </c>
      <c r="L13" s="97" t="s">
        <v>35</v>
      </c>
      <c r="M13" s="98"/>
      <c r="N13" s="99"/>
      <c r="O13" s="100"/>
      <c r="P13" s="101"/>
      <c r="Q13" s="101"/>
      <c r="R13" s="101"/>
      <c r="S13" s="87" t="s">
        <v>272</v>
      </c>
      <c r="T13" s="100">
        <v>5</v>
      </c>
      <c r="U13" s="102">
        <v>5</v>
      </c>
      <c r="V13" s="102">
        <v>5</v>
      </c>
      <c r="W13" s="103"/>
      <c r="X13" s="104" t="s">
        <v>276</v>
      </c>
      <c r="Y13" s="95">
        <f>MAX(N13:R13,T13:W13)</f>
        <v>5</v>
      </c>
      <c r="Z13" s="105" t="s">
        <v>343</v>
      </c>
    </row>
    <row r="14" spans="1:27" s="106" customFormat="1" ht="33.75" customHeight="1" x14ac:dyDescent="0.25">
      <c r="A14" s="87"/>
      <c r="B14" s="87" t="s">
        <v>40</v>
      </c>
      <c r="C14" s="88" t="s">
        <v>172</v>
      </c>
      <c r="D14" s="89"/>
      <c r="E14" s="90" t="s">
        <v>22</v>
      </c>
      <c r="F14" s="91" t="s">
        <v>84</v>
      </c>
      <c r="G14" s="92" t="s">
        <v>260</v>
      </c>
      <c r="H14" s="93" t="s">
        <v>70</v>
      </c>
      <c r="I14" s="94" t="s">
        <v>171</v>
      </c>
      <c r="J14" s="95" t="s">
        <v>14</v>
      </c>
      <c r="K14" s="96" t="s">
        <v>15</v>
      </c>
      <c r="L14" s="97" t="s">
        <v>35</v>
      </c>
      <c r="M14" s="98"/>
      <c r="N14" s="99"/>
      <c r="O14" s="100"/>
      <c r="P14" s="101"/>
      <c r="Q14" s="101"/>
      <c r="R14" s="101"/>
      <c r="S14" s="87" t="s">
        <v>272</v>
      </c>
      <c r="T14" s="100">
        <v>8</v>
      </c>
      <c r="U14" s="102">
        <v>8</v>
      </c>
      <c r="V14" s="102">
        <v>8</v>
      </c>
      <c r="W14" s="103"/>
      <c r="X14" s="104" t="s">
        <v>284</v>
      </c>
      <c r="Y14" s="95">
        <f>MAX(N14:R14,T14:W14)</f>
        <v>8</v>
      </c>
      <c r="Z14" s="105" t="s">
        <v>343</v>
      </c>
      <c r="AA14" s="106" t="s">
        <v>336</v>
      </c>
    </row>
    <row r="15" spans="1:27" s="126" customFormat="1" ht="33.75" customHeight="1" x14ac:dyDescent="0.25">
      <c r="A15" s="107" t="s">
        <v>33</v>
      </c>
      <c r="B15" s="107" t="s">
        <v>40</v>
      </c>
      <c r="C15" s="108" t="s">
        <v>94</v>
      </c>
      <c r="D15" s="109"/>
      <c r="E15" s="110" t="s">
        <v>47</v>
      </c>
      <c r="F15" s="111" t="s">
        <v>48</v>
      </c>
      <c r="G15" s="112" t="s">
        <v>258</v>
      </c>
      <c r="H15" s="113" t="s">
        <v>70</v>
      </c>
      <c r="I15" s="114" t="s">
        <v>93</v>
      </c>
      <c r="J15" s="115" t="s">
        <v>14</v>
      </c>
      <c r="K15" s="116" t="s">
        <v>15</v>
      </c>
      <c r="L15" s="117" t="s">
        <v>30</v>
      </c>
      <c r="M15" s="118" t="s">
        <v>18</v>
      </c>
      <c r="N15" s="119">
        <v>5</v>
      </c>
      <c r="O15" s="120"/>
      <c r="P15" s="121"/>
      <c r="Q15" s="121"/>
      <c r="R15" s="121"/>
      <c r="S15" s="107" t="s">
        <v>272</v>
      </c>
      <c r="T15" s="120">
        <v>5</v>
      </c>
      <c r="U15" s="122"/>
      <c r="V15" s="122"/>
      <c r="W15" s="123"/>
      <c r="X15" s="124" t="s">
        <v>276</v>
      </c>
      <c r="Y15" s="107" t="s">
        <v>19</v>
      </c>
      <c r="Z15" s="125" t="s">
        <v>345</v>
      </c>
    </row>
    <row r="16" spans="1:27" s="28" customFormat="1" ht="33.75" customHeight="1" x14ac:dyDescent="0.25">
      <c r="A16" s="29" t="s">
        <v>33</v>
      </c>
      <c r="B16" s="29" t="s">
        <v>40</v>
      </c>
      <c r="C16" s="30" t="s">
        <v>139</v>
      </c>
      <c r="D16" s="31"/>
      <c r="E16" s="32" t="s">
        <v>47</v>
      </c>
      <c r="F16" s="33" t="s">
        <v>48</v>
      </c>
      <c r="G16" s="34" t="s">
        <v>258</v>
      </c>
      <c r="H16" s="35" t="s">
        <v>70</v>
      </c>
      <c r="I16" s="36" t="s">
        <v>138</v>
      </c>
      <c r="J16" s="37" t="s">
        <v>14</v>
      </c>
      <c r="K16" s="38" t="s">
        <v>15</v>
      </c>
      <c r="L16" s="39" t="s">
        <v>35</v>
      </c>
      <c r="M16" s="40" t="s">
        <v>18</v>
      </c>
      <c r="N16" s="41">
        <v>5</v>
      </c>
      <c r="O16" s="42"/>
      <c r="P16" s="43"/>
      <c r="Q16" s="43"/>
      <c r="R16" s="43"/>
      <c r="S16" s="29" t="s">
        <v>272</v>
      </c>
      <c r="T16" s="42">
        <v>5</v>
      </c>
      <c r="U16" s="44">
        <v>5</v>
      </c>
      <c r="V16" s="44">
        <v>5</v>
      </c>
      <c r="W16" s="45"/>
      <c r="X16" s="46" t="s">
        <v>276</v>
      </c>
      <c r="Y16" s="29" t="s">
        <v>19</v>
      </c>
      <c r="Z16" s="47" t="s">
        <v>342</v>
      </c>
    </row>
    <row r="17" spans="1:26" s="106" customFormat="1" ht="33.75" customHeight="1" x14ac:dyDescent="0.25">
      <c r="A17" s="87" t="s">
        <v>33</v>
      </c>
      <c r="B17" s="87" t="s">
        <v>40</v>
      </c>
      <c r="C17" s="88" t="s">
        <v>176</v>
      </c>
      <c r="D17" s="89"/>
      <c r="E17" s="90" t="s">
        <v>47</v>
      </c>
      <c r="F17" s="91" t="s">
        <v>48</v>
      </c>
      <c r="G17" s="92" t="s">
        <v>258</v>
      </c>
      <c r="H17" s="93" t="s">
        <v>70</v>
      </c>
      <c r="I17" s="94" t="s">
        <v>175</v>
      </c>
      <c r="J17" s="95" t="s">
        <v>14</v>
      </c>
      <c r="K17" s="96" t="s">
        <v>15</v>
      </c>
      <c r="L17" s="97" t="s">
        <v>35</v>
      </c>
      <c r="M17" s="98"/>
      <c r="N17" s="99"/>
      <c r="O17" s="100"/>
      <c r="P17" s="101"/>
      <c r="Q17" s="101"/>
      <c r="R17" s="101"/>
      <c r="S17" s="87" t="s">
        <v>272</v>
      </c>
      <c r="T17" s="100">
        <v>5</v>
      </c>
      <c r="U17" s="102">
        <v>5</v>
      </c>
      <c r="V17" s="102">
        <v>5</v>
      </c>
      <c r="W17" s="103"/>
      <c r="X17" s="104" t="s">
        <v>281</v>
      </c>
      <c r="Y17" s="87" t="s">
        <v>19</v>
      </c>
      <c r="Z17" s="105" t="s">
        <v>342</v>
      </c>
    </row>
    <row r="18" spans="1:26" s="106" customFormat="1" ht="33.75" customHeight="1" x14ac:dyDescent="0.25">
      <c r="A18" s="87" t="s">
        <v>33</v>
      </c>
      <c r="B18" s="87" t="s">
        <v>40</v>
      </c>
      <c r="C18" s="88" t="s">
        <v>184</v>
      </c>
      <c r="D18" s="89"/>
      <c r="E18" s="90" t="s">
        <v>47</v>
      </c>
      <c r="F18" s="91" t="s">
        <v>48</v>
      </c>
      <c r="G18" s="92" t="s">
        <v>258</v>
      </c>
      <c r="H18" s="93" t="s">
        <v>70</v>
      </c>
      <c r="I18" s="94" t="s">
        <v>183</v>
      </c>
      <c r="J18" s="95" t="s">
        <v>14</v>
      </c>
      <c r="K18" s="96" t="s">
        <v>15</v>
      </c>
      <c r="L18" s="97" t="s">
        <v>35</v>
      </c>
      <c r="M18" s="98"/>
      <c r="N18" s="99"/>
      <c r="O18" s="100"/>
      <c r="P18" s="101"/>
      <c r="Q18" s="101"/>
      <c r="R18" s="101"/>
      <c r="S18" s="87" t="s">
        <v>272</v>
      </c>
      <c r="T18" s="100">
        <v>5</v>
      </c>
      <c r="U18" s="102">
        <v>5</v>
      </c>
      <c r="V18" s="102">
        <v>5</v>
      </c>
      <c r="W18" s="103"/>
      <c r="X18" s="104" t="s">
        <v>281</v>
      </c>
      <c r="Y18" s="87" t="s">
        <v>19</v>
      </c>
      <c r="Z18" s="105" t="s">
        <v>344</v>
      </c>
    </row>
    <row r="19" spans="1:26" s="106" customFormat="1" ht="33.75" customHeight="1" x14ac:dyDescent="0.25">
      <c r="A19" s="87" t="s">
        <v>33</v>
      </c>
      <c r="B19" s="87" t="s">
        <v>40</v>
      </c>
      <c r="C19" s="88" t="s">
        <v>186</v>
      </c>
      <c r="D19" s="89"/>
      <c r="E19" s="90" t="s">
        <v>47</v>
      </c>
      <c r="F19" s="91" t="s">
        <v>48</v>
      </c>
      <c r="G19" s="92" t="s">
        <v>258</v>
      </c>
      <c r="H19" s="93" t="s">
        <v>70</v>
      </c>
      <c r="I19" s="94" t="s">
        <v>185</v>
      </c>
      <c r="J19" s="95" t="s">
        <v>14</v>
      </c>
      <c r="K19" s="96" t="s">
        <v>15</v>
      </c>
      <c r="L19" s="97" t="s">
        <v>35</v>
      </c>
      <c r="M19" s="98"/>
      <c r="N19" s="99"/>
      <c r="O19" s="100"/>
      <c r="P19" s="101"/>
      <c r="Q19" s="101"/>
      <c r="R19" s="101"/>
      <c r="S19" s="87" t="s">
        <v>272</v>
      </c>
      <c r="T19" s="100">
        <v>5</v>
      </c>
      <c r="U19" s="102">
        <v>5</v>
      </c>
      <c r="V19" s="102">
        <v>5</v>
      </c>
      <c r="W19" s="103"/>
      <c r="X19" s="104" t="s">
        <v>281</v>
      </c>
      <c r="Y19" s="87" t="s">
        <v>19</v>
      </c>
      <c r="Z19" s="105" t="s">
        <v>342</v>
      </c>
    </row>
  </sheetData>
  <autoFilter ref="A1:AA1" xr:uid="{CAC7F385-4FED-409D-AD7F-6F57151D966B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2C831-5A7A-4AAB-9738-E4E61AED0ED4}">
  <dimension ref="A1:D78"/>
  <sheetViews>
    <sheetView topLeftCell="A37" workbookViewId="0">
      <selection activeCell="C56" sqref="C56"/>
    </sheetView>
  </sheetViews>
  <sheetFormatPr defaultRowHeight="15" x14ac:dyDescent="0.25"/>
  <cols>
    <col min="1" max="1" width="27.5703125" bestFit="1" customWidth="1"/>
    <col min="2" max="2" width="33.140625" customWidth="1"/>
    <col min="3" max="3" width="40.7109375" customWidth="1"/>
    <col min="4" max="4" width="77.7109375" customWidth="1"/>
  </cols>
  <sheetData>
    <row r="1" spans="1:4" ht="15.75" thickBot="1" x14ac:dyDescent="0.3">
      <c r="A1" s="1" t="s">
        <v>287</v>
      </c>
      <c r="B1" s="2" t="s">
        <v>357</v>
      </c>
      <c r="C1" s="2" t="s">
        <v>358</v>
      </c>
      <c r="D1" s="2" t="s">
        <v>288</v>
      </c>
    </row>
    <row r="2" spans="1:4" ht="15.75" thickBot="1" x14ac:dyDescent="0.3">
      <c r="A2" s="3" t="s">
        <v>289</v>
      </c>
      <c r="B2" s="127" t="s">
        <v>359</v>
      </c>
      <c r="C2" s="128" t="s">
        <v>359</v>
      </c>
      <c r="D2" s="4" t="s">
        <v>290</v>
      </c>
    </row>
    <row r="3" spans="1:4" x14ac:dyDescent="0.25">
      <c r="A3" s="150" t="s">
        <v>291</v>
      </c>
      <c r="B3" s="129" t="s">
        <v>360</v>
      </c>
      <c r="C3" s="130" t="s">
        <v>361</v>
      </c>
      <c r="D3" s="5" t="s">
        <v>213</v>
      </c>
    </row>
    <row r="4" spans="1:4" ht="22.5" x14ac:dyDescent="0.25">
      <c r="A4" s="151"/>
      <c r="B4" s="131" t="s">
        <v>362</v>
      </c>
      <c r="C4" s="132" t="s">
        <v>363</v>
      </c>
      <c r="D4" s="133" t="s">
        <v>292</v>
      </c>
    </row>
    <row r="5" spans="1:4" x14ac:dyDescent="0.25">
      <c r="A5" s="151"/>
      <c r="B5" s="131" t="s">
        <v>364</v>
      </c>
      <c r="C5" s="132" t="s">
        <v>293</v>
      </c>
      <c r="D5" s="133" t="s">
        <v>293</v>
      </c>
    </row>
    <row r="6" spans="1:4" x14ac:dyDescent="0.25">
      <c r="A6" s="151"/>
      <c r="B6" s="131" t="s">
        <v>365</v>
      </c>
      <c r="C6" s="132" t="s">
        <v>294</v>
      </c>
      <c r="D6" s="133" t="s">
        <v>294</v>
      </c>
    </row>
    <row r="7" spans="1:4" x14ac:dyDescent="0.25">
      <c r="A7" s="151"/>
      <c r="B7" s="131" t="s">
        <v>366</v>
      </c>
      <c r="C7" s="132" t="s">
        <v>367</v>
      </c>
      <c r="D7" s="133" t="s">
        <v>295</v>
      </c>
    </row>
    <row r="8" spans="1:4" x14ac:dyDescent="0.25">
      <c r="A8" s="151"/>
      <c r="B8" s="131" t="s">
        <v>368</v>
      </c>
      <c r="C8" s="132" t="s">
        <v>296</v>
      </c>
      <c r="D8" s="133" t="s">
        <v>296</v>
      </c>
    </row>
    <row r="9" spans="1:4" x14ac:dyDescent="0.25">
      <c r="A9" s="151"/>
      <c r="B9" s="131" t="s">
        <v>369</v>
      </c>
      <c r="C9" s="132" t="s">
        <v>370</v>
      </c>
      <c r="D9" s="133" t="s">
        <v>297</v>
      </c>
    </row>
    <row r="10" spans="1:4" x14ac:dyDescent="0.25">
      <c r="A10" s="151"/>
      <c r="B10" s="131" t="s">
        <v>371</v>
      </c>
      <c r="C10" s="132" t="s">
        <v>372</v>
      </c>
      <c r="D10" s="133" t="s">
        <v>298</v>
      </c>
    </row>
    <row r="11" spans="1:4" x14ac:dyDescent="0.25">
      <c r="A11" s="151"/>
      <c r="B11" s="131" t="s">
        <v>373</v>
      </c>
      <c r="C11" s="132" t="s">
        <v>374</v>
      </c>
      <c r="D11" s="133" t="s">
        <v>299</v>
      </c>
    </row>
    <row r="12" spans="1:4" x14ac:dyDescent="0.25">
      <c r="A12" s="151"/>
      <c r="B12" s="131" t="s">
        <v>375</v>
      </c>
      <c r="C12" s="132" t="s">
        <v>376</v>
      </c>
      <c r="D12" s="133" t="s">
        <v>300</v>
      </c>
    </row>
    <row r="13" spans="1:4" x14ac:dyDescent="0.25">
      <c r="A13" s="151"/>
      <c r="B13" s="131" t="s">
        <v>377</v>
      </c>
      <c r="C13" s="132" t="s">
        <v>301</v>
      </c>
      <c r="D13" s="133" t="s">
        <v>301</v>
      </c>
    </row>
    <row r="14" spans="1:4" x14ac:dyDescent="0.25">
      <c r="A14" s="151"/>
      <c r="B14" s="131" t="s">
        <v>378</v>
      </c>
      <c r="C14" s="132" t="s">
        <v>302</v>
      </c>
      <c r="D14" s="133" t="s">
        <v>302</v>
      </c>
    </row>
    <row r="15" spans="1:4" x14ac:dyDescent="0.25">
      <c r="A15" s="151"/>
      <c r="B15" s="131" t="s">
        <v>379</v>
      </c>
      <c r="C15" s="132" t="s">
        <v>380</v>
      </c>
      <c r="D15" s="133" t="s">
        <v>303</v>
      </c>
    </row>
    <row r="16" spans="1:4" x14ac:dyDescent="0.25">
      <c r="A16" s="151"/>
      <c r="B16" s="131" t="s">
        <v>381</v>
      </c>
      <c r="C16" s="132" t="s">
        <v>382</v>
      </c>
      <c r="D16" s="133" t="s">
        <v>304</v>
      </c>
    </row>
    <row r="17" spans="1:4" ht="15.75" thickBot="1" x14ac:dyDescent="0.3">
      <c r="A17" s="152"/>
      <c r="B17" s="134" t="s">
        <v>383</v>
      </c>
      <c r="C17" s="135" t="s">
        <v>384</v>
      </c>
      <c r="D17" s="136" t="s">
        <v>305</v>
      </c>
    </row>
    <row r="18" spans="1:4" x14ac:dyDescent="0.25">
      <c r="A18" s="153" t="s">
        <v>306</v>
      </c>
      <c r="B18" s="137" t="s">
        <v>360</v>
      </c>
      <c r="C18" s="138" t="s">
        <v>361</v>
      </c>
      <c r="D18" s="6" t="s">
        <v>213</v>
      </c>
    </row>
    <row r="19" spans="1:4" ht="22.5" x14ac:dyDescent="0.25">
      <c r="A19" s="153"/>
      <c r="B19" s="139" t="s">
        <v>362</v>
      </c>
      <c r="C19" s="140" t="s">
        <v>385</v>
      </c>
      <c r="D19" s="141" t="s">
        <v>292</v>
      </c>
    </row>
    <row r="20" spans="1:4" x14ac:dyDescent="0.25">
      <c r="A20" s="153"/>
      <c r="B20" s="139" t="s">
        <v>364</v>
      </c>
      <c r="C20" s="140" t="s">
        <v>293</v>
      </c>
      <c r="D20" s="141" t="s">
        <v>293</v>
      </c>
    </row>
    <row r="21" spans="1:4" x14ac:dyDescent="0.25">
      <c r="A21" s="153"/>
      <c r="B21" s="139" t="s">
        <v>368</v>
      </c>
      <c r="C21" s="140" t="s">
        <v>296</v>
      </c>
      <c r="D21" s="141" t="s">
        <v>296</v>
      </c>
    </row>
    <row r="22" spans="1:4" x14ac:dyDescent="0.25">
      <c r="A22" s="153"/>
      <c r="B22" s="139" t="s">
        <v>369</v>
      </c>
      <c r="C22" s="140" t="s">
        <v>370</v>
      </c>
      <c r="D22" s="141" t="s">
        <v>297</v>
      </c>
    </row>
    <row r="23" spans="1:4" x14ac:dyDescent="0.25">
      <c r="A23" s="153"/>
      <c r="B23" s="139" t="s">
        <v>371</v>
      </c>
      <c r="C23" s="140" t="s">
        <v>372</v>
      </c>
      <c r="D23" s="141" t="s">
        <v>298</v>
      </c>
    </row>
    <row r="24" spans="1:4" x14ac:dyDescent="0.25">
      <c r="A24" s="153"/>
      <c r="B24" s="139" t="s">
        <v>373</v>
      </c>
      <c r="C24" s="140" t="s">
        <v>374</v>
      </c>
      <c r="D24" s="141" t="s">
        <v>299</v>
      </c>
    </row>
    <row r="25" spans="1:4" x14ac:dyDescent="0.25">
      <c r="A25" s="153"/>
      <c r="B25" s="139" t="s">
        <v>375</v>
      </c>
      <c r="C25" s="140" t="s">
        <v>376</v>
      </c>
      <c r="D25" s="141" t="s">
        <v>300</v>
      </c>
    </row>
    <row r="26" spans="1:4" x14ac:dyDescent="0.25">
      <c r="A26" s="153"/>
      <c r="B26" s="139" t="s">
        <v>379</v>
      </c>
      <c r="C26" s="140" t="s">
        <v>380</v>
      </c>
      <c r="D26" s="141" t="s">
        <v>303</v>
      </c>
    </row>
    <row r="27" spans="1:4" x14ac:dyDescent="0.25">
      <c r="A27" s="153"/>
      <c r="B27" s="139" t="s">
        <v>381</v>
      </c>
      <c r="C27" s="140" t="s">
        <v>382</v>
      </c>
      <c r="D27" s="141" t="s">
        <v>304</v>
      </c>
    </row>
    <row r="28" spans="1:4" ht="15.75" thickBot="1" x14ac:dyDescent="0.3">
      <c r="A28" s="154"/>
      <c r="B28" s="142" t="s">
        <v>383</v>
      </c>
      <c r="C28" s="143" t="s">
        <v>384</v>
      </c>
      <c r="D28" s="144" t="s">
        <v>305</v>
      </c>
    </row>
    <row r="29" spans="1:4" x14ac:dyDescent="0.25">
      <c r="A29" s="155" t="s">
        <v>307</v>
      </c>
      <c r="B29" s="131" t="s">
        <v>360</v>
      </c>
      <c r="C29" s="132" t="s">
        <v>361</v>
      </c>
      <c r="D29" s="133" t="s">
        <v>213</v>
      </c>
    </row>
    <row r="30" spans="1:4" ht="22.5" x14ac:dyDescent="0.25">
      <c r="A30" s="156"/>
      <c r="B30" s="131" t="s">
        <v>362</v>
      </c>
      <c r="C30" s="132" t="s">
        <v>363</v>
      </c>
      <c r="D30" s="133" t="s">
        <v>292</v>
      </c>
    </row>
    <row r="31" spans="1:4" x14ac:dyDescent="0.25">
      <c r="A31" s="156"/>
      <c r="B31" s="131" t="s">
        <v>364</v>
      </c>
      <c r="C31" s="132" t="s">
        <v>293</v>
      </c>
      <c r="D31" s="133" t="s">
        <v>293</v>
      </c>
    </row>
    <row r="32" spans="1:4" x14ac:dyDescent="0.25">
      <c r="A32" s="156"/>
      <c r="B32" s="131" t="s">
        <v>365</v>
      </c>
      <c r="C32" s="132" t="s">
        <v>294</v>
      </c>
      <c r="D32" s="133" t="s">
        <v>294</v>
      </c>
    </row>
    <row r="33" spans="1:4" x14ac:dyDescent="0.25">
      <c r="A33" s="156"/>
      <c r="B33" s="131" t="s">
        <v>366</v>
      </c>
      <c r="C33" s="132" t="s">
        <v>367</v>
      </c>
      <c r="D33" s="133" t="s">
        <v>295</v>
      </c>
    </row>
    <row r="34" spans="1:4" x14ac:dyDescent="0.25">
      <c r="A34" s="156"/>
      <c r="B34" s="131" t="s">
        <v>368</v>
      </c>
      <c r="C34" s="132" t="s">
        <v>296</v>
      </c>
      <c r="D34" s="133" t="s">
        <v>296</v>
      </c>
    </row>
    <row r="35" spans="1:4" ht="22.5" x14ac:dyDescent="0.25">
      <c r="A35" s="156"/>
      <c r="B35" s="131" t="s">
        <v>386</v>
      </c>
      <c r="C35" s="132" t="s">
        <v>308</v>
      </c>
      <c r="D35" s="133" t="s">
        <v>308</v>
      </c>
    </row>
    <row r="36" spans="1:4" x14ac:dyDescent="0.25">
      <c r="A36" s="156"/>
      <c r="B36" s="131" t="s">
        <v>387</v>
      </c>
      <c r="C36" s="132" t="s">
        <v>409</v>
      </c>
      <c r="D36" s="132" t="s">
        <v>409</v>
      </c>
    </row>
    <row r="37" spans="1:4" x14ac:dyDescent="0.25">
      <c r="A37" s="156"/>
      <c r="B37" s="131" t="s">
        <v>369</v>
      </c>
      <c r="C37" s="132" t="s">
        <v>370</v>
      </c>
      <c r="D37" s="133" t="s">
        <v>297</v>
      </c>
    </row>
    <row r="38" spans="1:4" x14ac:dyDescent="0.25">
      <c r="A38" s="156"/>
      <c r="B38" s="131" t="s">
        <v>371</v>
      </c>
      <c r="C38" s="132" t="s">
        <v>372</v>
      </c>
      <c r="D38" s="133" t="s">
        <v>298</v>
      </c>
    </row>
    <row r="39" spans="1:4" x14ac:dyDescent="0.25">
      <c r="A39" s="156"/>
      <c r="B39" s="131" t="s">
        <v>373</v>
      </c>
      <c r="C39" s="132" t="s">
        <v>374</v>
      </c>
      <c r="D39" s="133" t="s">
        <v>299</v>
      </c>
    </row>
    <row r="40" spans="1:4" x14ac:dyDescent="0.25">
      <c r="A40" s="156"/>
      <c r="B40" s="131" t="s">
        <v>375</v>
      </c>
      <c r="C40" s="132" t="s">
        <v>376</v>
      </c>
      <c r="D40" s="133" t="s">
        <v>300</v>
      </c>
    </row>
    <row r="41" spans="1:4" x14ac:dyDescent="0.25">
      <c r="A41" s="156"/>
      <c r="B41" s="131" t="s">
        <v>377</v>
      </c>
      <c r="C41" s="132" t="s">
        <v>301</v>
      </c>
      <c r="D41" s="133" t="s">
        <v>301</v>
      </c>
    </row>
    <row r="42" spans="1:4" x14ac:dyDescent="0.25">
      <c r="A42" s="156"/>
      <c r="B42" s="131" t="s">
        <v>378</v>
      </c>
      <c r="C42" s="132" t="s">
        <v>302</v>
      </c>
      <c r="D42" s="133" t="s">
        <v>302</v>
      </c>
    </row>
    <row r="43" spans="1:4" x14ac:dyDescent="0.25">
      <c r="A43" s="156"/>
      <c r="B43" s="131" t="s">
        <v>379</v>
      </c>
      <c r="C43" s="132" t="s">
        <v>380</v>
      </c>
      <c r="D43" s="133" t="s">
        <v>303</v>
      </c>
    </row>
    <row r="44" spans="1:4" x14ac:dyDescent="0.25">
      <c r="A44" s="156"/>
      <c r="B44" s="131" t="s">
        <v>381</v>
      </c>
      <c r="C44" s="132" t="s">
        <v>382</v>
      </c>
      <c r="D44" s="133" t="s">
        <v>304</v>
      </c>
    </row>
    <row r="45" spans="1:4" ht="15.75" thickBot="1" x14ac:dyDescent="0.3">
      <c r="A45" s="157"/>
      <c r="B45" s="134" t="s">
        <v>383</v>
      </c>
      <c r="C45" s="135" t="s">
        <v>384</v>
      </c>
      <c r="D45" s="136" t="s">
        <v>305</v>
      </c>
    </row>
    <row r="46" spans="1:4" x14ac:dyDescent="0.25">
      <c r="A46" s="158" t="s">
        <v>309</v>
      </c>
      <c r="B46" s="139" t="s">
        <v>360</v>
      </c>
      <c r="C46" s="140" t="s">
        <v>361</v>
      </c>
      <c r="D46" s="141" t="s">
        <v>213</v>
      </c>
    </row>
    <row r="47" spans="1:4" ht="22.5" x14ac:dyDescent="0.25">
      <c r="A47" s="153"/>
      <c r="B47" s="139" t="s">
        <v>362</v>
      </c>
      <c r="C47" s="140" t="s">
        <v>363</v>
      </c>
      <c r="D47" s="141" t="s">
        <v>292</v>
      </c>
    </row>
    <row r="48" spans="1:4" x14ac:dyDescent="0.25">
      <c r="A48" s="153"/>
      <c r="B48" s="139" t="s">
        <v>364</v>
      </c>
      <c r="C48" s="140" t="s">
        <v>293</v>
      </c>
      <c r="D48" s="141" t="s">
        <v>293</v>
      </c>
    </row>
    <row r="49" spans="1:4" x14ac:dyDescent="0.25">
      <c r="A49" s="153"/>
      <c r="B49" s="139" t="s">
        <v>368</v>
      </c>
      <c r="C49" s="140" t="s">
        <v>296</v>
      </c>
      <c r="D49" s="141" t="s">
        <v>296</v>
      </c>
    </row>
    <row r="50" spans="1:4" x14ac:dyDescent="0.25">
      <c r="A50" s="153"/>
      <c r="B50" s="139" t="s">
        <v>386</v>
      </c>
      <c r="C50" s="140" t="s">
        <v>310</v>
      </c>
      <c r="D50" s="141" t="s">
        <v>310</v>
      </c>
    </row>
    <row r="51" spans="1:4" x14ac:dyDescent="0.25">
      <c r="A51" s="153"/>
      <c r="B51" s="139" t="s">
        <v>387</v>
      </c>
      <c r="C51" s="140" t="s">
        <v>410</v>
      </c>
      <c r="D51" s="140" t="s">
        <v>410</v>
      </c>
    </row>
    <row r="52" spans="1:4" x14ac:dyDescent="0.25">
      <c r="A52" s="153"/>
      <c r="B52" s="139" t="s">
        <v>369</v>
      </c>
      <c r="C52" s="140" t="s">
        <v>370</v>
      </c>
      <c r="D52" s="141" t="s">
        <v>297</v>
      </c>
    </row>
    <row r="53" spans="1:4" x14ac:dyDescent="0.25">
      <c r="A53" s="153"/>
      <c r="B53" s="139" t="s">
        <v>371</v>
      </c>
      <c r="C53" s="140" t="s">
        <v>372</v>
      </c>
      <c r="D53" s="141" t="s">
        <v>298</v>
      </c>
    </row>
    <row r="54" spans="1:4" x14ac:dyDescent="0.25">
      <c r="A54" s="153"/>
      <c r="B54" s="139" t="s">
        <v>373</v>
      </c>
      <c r="C54" s="140" t="s">
        <v>374</v>
      </c>
      <c r="D54" s="141" t="s">
        <v>299</v>
      </c>
    </row>
    <row r="55" spans="1:4" x14ac:dyDescent="0.25">
      <c r="A55" s="153"/>
      <c r="B55" s="139" t="s">
        <v>375</v>
      </c>
      <c r="C55" s="140" t="s">
        <v>376</v>
      </c>
      <c r="D55" s="141" t="s">
        <v>300</v>
      </c>
    </row>
    <row r="56" spans="1:4" x14ac:dyDescent="0.25">
      <c r="A56" s="153"/>
      <c r="B56" s="139" t="s">
        <v>379</v>
      </c>
      <c r="C56" s="140" t="s">
        <v>380</v>
      </c>
      <c r="D56" s="141" t="s">
        <v>303</v>
      </c>
    </row>
    <row r="57" spans="1:4" x14ac:dyDescent="0.25">
      <c r="A57" s="153"/>
      <c r="B57" s="139" t="s">
        <v>381</v>
      </c>
      <c r="C57" s="140" t="s">
        <v>382</v>
      </c>
      <c r="D57" s="141" t="s">
        <v>304</v>
      </c>
    </row>
    <row r="58" spans="1:4" ht="15.75" thickBot="1" x14ac:dyDescent="0.3">
      <c r="A58" s="154"/>
      <c r="B58" s="142" t="s">
        <v>383</v>
      </c>
      <c r="C58" s="143" t="s">
        <v>384</v>
      </c>
      <c r="D58" s="144" t="s">
        <v>305</v>
      </c>
    </row>
    <row r="59" spans="1:4" ht="22.5" x14ac:dyDescent="0.25">
      <c r="A59" s="159" t="s">
        <v>311</v>
      </c>
      <c r="B59" s="131" t="s">
        <v>388</v>
      </c>
      <c r="C59" s="132"/>
      <c r="D59" s="133" t="s">
        <v>312</v>
      </c>
    </row>
    <row r="60" spans="1:4" x14ac:dyDescent="0.25">
      <c r="A60" s="160"/>
      <c r="B60" s="131" t="s">
        <v>389</v>
      </c>
      <c r="C60" s="132"/>
      <c r="D60" s="133" t="s">
        <v>313</v>
      </c>
    </row>
    <row r="61" spans="1:4" ht="45" x14ac:dyDescent="0.25">
      <c r="A61" s="160"/>
      <c r="B61" s="131" t="s">
        <v>390</v>
      </c>
      <c r="C61" s="132"/>
      <c r="D61" s="133" t="s">
        <v>314</v>
      </c>
    </row>
    <row r="62" spans="1:4" x14ac:dyDescent="0.25">
      <c r="A62" s="160"/>
      <c r="B62" s="131" t="s">
        <v>391</v>
      </c>
      <c r="C62" s="132"/>
      <c r="D62" s="133" t="s">
        <v>315</v>
      </c>
    </row>
    <row r="63" spans="1:4" ht="56.25" x14ac:dyDescent="0.25">
      <c r="A63" s="160"/>
      <c r="B63" s="131" t="s">
        <v>392</v>
      </c>
      <c r="C63" s="132"/>
      <c r="D63" s="133" t="s">
        <v>316</v>
      </c>
    </row>
    <row r="64" spans="1:4" x14ac:dyDescent="0.25">
      <c r="A64" s="160"/>
      <c r="B64" s="131" t="s">
        <v>393</v>
      </c>
      <c r="C64" s="132"/>
      <c r="D64" s="133" t="s">
        <v>317</v>
      </c>
    </row>
    <row r="65" spans="1:4" x14ac:dyDescent="0.25">
      <c r="A65" s="160"/>
      <c r="B65" s="131" t="s">
        <v>394</v>
      </c>
      <c r="C65" s="132"/>
      <c r="D65" s="133" t="s">
        <v>318</v>
      </c>
    </row>
    <row r="66" spans="1:4" ht="15.75" thickBot="1" x14ac:dyDescent="0.3">
      <c r="A66" s="161"/>
      <c r="B66" s="134" t="s">
        <v>395</v>
      </c>
      <c r="C66" s="135"/>
      <c r="D66" s="136" t="s">
        <v>319</v>
      </c>
    </row>
    <row r="67" spans="1:4" ht="15.75" thickBot="1" x14ac:dyDescent="0.3">
      <c r="A67" s="7" t="s">
        <v>10</v>
      </c>
      <c r="B67" s="145" t="s">
        <v>396</v>
      </c>
      <c r="C67" s="128" t="s">
        <v>397</v>
      </c>
      <c r="D67" s="4" t="s">
        <v>320</v>
      </c>
    </row>
    <row r="68" spans="1:4" x14ac:dyDescent="0.25">
      <c r="A68" s="174" t="s">
        <v>321</v>
      </c>
      <c r="B68" s="129" t="s">
        <v>393</v>
      </c>
      <c r="C68" s="130" t="s">
        <v>317</v>
      </c>
      <c r="D68" s="5" t="s">
        <v>317</v>
      </c>
    </row>
    <row r="69" spans="1:4" x14ac:dyDescent="0.25">
      <c r="A69" s="175"/>
      <c r="B69" s="131" t="s">
        <v>395</v>
      </c>
      <c r="C69" s="132"/>
      <c r="D69" s="133" t="s">
        <v>319</v>
      </c>
    </row>
    <row r="70" spans="1:4" x14ac:dyDescent="0.25">
      <c r="A70" s="176"/>
      <c r="B70" s="131" t="s">
        <v>388</v>
      </c>
      <c r="C70" s="132" t="s">
        <v>398</v>
      </c>
      <c r="D70" s="133" t="s">
        <v>322</v>
      </c>
    </row>
    <row r="71" spans="1:4" ht="23.25" thickBot="1" x14ac:dyDescent="0.3">
      <c r="A71" s="8" t="s">
        <v>323</v>
      </c>
      <c r="B71" s="142" t="s">
        <v>399</v>
      </c>
      <c r="C71" s="143"/>
      <c r="D71" s="144" t="s">
        <v>324</v>
      </c>
    </row>
    <row r="72" spans="1:4" x14ac:dyDescent="0.25">
      <c r="A72" s="9" t="s">
        <v>325</v>
      </c>
      <c r="B72" s="162" t="s">
        <v>400</v>
      </c>
      <c r="C72" s="165" t="s">
        <v>401</v>
      </c>
      <c r="D72" s="133" t="s">
        <v>326</v>
      </c>
    </row>
    <row r="73" spans="1:4" x14ac:dyDescent="0.25">
      <c r="A73" s="146" t="s">
        <v>327</v>
      </c>
      <c r="B73" s="163"/>
      <c r="C73" s="166"/>
      <c r="D73" s="133" t="s">
        <v>328</v>
      </c>
    </row>
    <row r="74" spans="1:4" ht="15.75" thickBot="1" x14ac:dyDescent="0.3">
      <c r="A74" s="10" t="s">
        <v>329</v>
      </c>
      <c r="B74" s="164"/>
      <c r="C74" s="167"/>
      <c r="D74" s="136" t="s">
        <v>330</v>
      </c>
    </row>
    <row r="75" spans="1:4" ht="16.5" thickBot="1" x14ac:dyDescent="0.3">
      <c r="A75" s="168" t="s">
        <v>402</v>
      </c>
      <c r="B75" s="169"/>
      <c r="C75" s="169"/>
      <c r="D75" s="170"/>
    </row>
    <row r="76" spans="1:4" x14ac:dyDescent="0.25">
      <c r="A76" s="171" t="s">
        <v>403</v>
      </c>
      <c r="B76" s="147" t="s">
        <v>404</v>
      </c>
      <c r="C76" s="147"/>
      <c r="D76" s="147" t="s">
        <v>405</v>
      </c>
    </row>
    <row r="77" spans="1:4" x14ac:dyDescent="0.25">
      <c r="A77" s="172"/>
      <c r="B77" s="148" t="s">
        <v>406</v>
      </c>
      <c r="C77" s="148"/>
      <c r="D77" s="148" t="s">
        <v>407</v>
      </c>
    </row>
    <row r="78" spans="1:4" ht="15.75" thickBot="1" x14ac:dyDescent="0.3">
      <c r="A78" s="173"/>
      <c r="B78" s="149" t="s">
        <v>408</v>
      </c>
      <c r="C78" s="149"/>
      <c r="D78" s="149" t="s">
        <v>326</v>
      </c>
    </row>
  </sheetData>
  <mergeCells count="10">
    <mergeCell ref="B72:B74"/>
    <mergeCell ref="C72:C74"/>
    <mergeCell ref="A75:D75"/>
    <mergeCell ref="A76:A78"/>
    <mergeCell ref="A68:A70"/>
    <mergeCell ref="A3:A17"/>
    <mergeCell ref="A18:A28"/>
    <mergeCell ref="A29:A45"/>
    <mergeCell ref="A46:A58"/>
    <mergeCell ref="A59:A66"/>
  </mergeCells>
  <hyperlinks>
    <hyperlink ref="C72" r:id="rId1" xr:uid="{16D434FA-82D6-459A-A9D6-A5E6AD074FA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2018</vt:lpstr>
      <vt:lpstr>Pinellas</vt:lpstr>
      <vt:lpstr>Kits_Analytes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Musson, Curtis</dc:creator>
  <cp:lastModifiedBy>Musson, Curtis</cp:lastModifiedBy>
  <dcterms:created xsi:type="dcterms:W3CDTF">2017-11-10T19:17:15Z</dcterms:created>
  <dcterms:modified xsi:type="dcterms:W3CDTF">2018-01-24T14:34:34Z</dcterms:modified>
</cp:coreProperties>
</file>