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StrategicMonitoring\2023\"/>
    </mc:Choice>
  </mc:AlternateContent>
  <xr:revisionPtr revIDLastSave="0" documentId="13_ncr:1_{1B9EB0AF-A105-4C9F-A0E3-664B1A04C550}" xr6:coauthVersionLast="47" xr6:coauthVersionMax="47" xr10:uidLastSave="{00000000-0000-0000-0000-000000000000}"/>
  <bookViews>
    <workbookView xWindow="-120" yWindow="-120" windowWidth="25440" windowHeight="15390" activeTab="1" xr2:uid="{343F7A4C-C359-40B1-9D58-A87C6FFBFD98}"/>
  </bookViews>
  <sheets>
    <sheet name="Append_LIMS_SBIO" sheetId="6" r:id="rId1"/>
    <sheet name="LIMS Fatal" sheetId="7" r:id="rId2"/>
    <sheet name="G" sheetId="10" r:id="rId3"/>
  </sheets>
  <definedNames>
    <definedName name="ExternalData_1" localSheetId="0" hidden="1">Append_LIMS_SBIO!$A$1:$D$2339</definedName>
    <definedName name="ExternalData_1" localSheetId="2" hidden="1">G!$A$1:$R$2</definedName>
    <definedName name="ExternalData_1" localSheetId="1" hidden="1">'LIMS Fatal'!$A$1:$K$33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6" l="1"/>
  <c r="I3" i="6"/>
  <c r="I4" i="6"/>
  <c r="I8" i="6"/>
  <c r="L8" i="6" s="1"/>
  <c r="I7" i="6"/>
  <c r="L7" i="6" s="1"/>
  <c r="K7" i="6" l="1"/>
  <c r="K8" i="6"/>
  <c r="L4" i="6"/>
  <c r="L3" i="6"/>
  <c r="L2" i="6"/>
  <c r="K3" i="6" l="1"/>
  <c r="K2" i="6"/>
  <c r="K4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26F0ACE-3AFD-403F-B62F-D85065CB13D9}" keepAlive="1" name="Query - Append_LIMS_SBIO" description="Connection to the 'Append_LIMS_SBIO' query in the workbook." type="5" refreshedVersion="7" background="1" saveData="1">
    <dbPr connection="Provider=Microsoft.Mashup.OleDb.1;Data Source=$Workbook$;Location=Append_LIMS_SBIO;Extended Properties=&quot;&quot;" command="SELECT * FROM [Append_LIMS_SBIO]"/>
  </connection>
  <connection id="2" xr16:uid="{231440CF-8E19-415B-9862-D810E27D7C08}" keepAlive="1" name="Query - Append_LIMS_SBIO (2)" description="Connection to the 'Append_LIMS_SBIO (2)' query in the workbook." type="5" refreshedVersion="7" saveData="1">
    <dbPr connection="Provider=Microsoft.Mashup.OleDb.1;Data Source=$Workbook$;Location=&quot;Append_LIMS_SBIO (2)&quot;;Extended Properties=&quot;&quot;" command="SELECT * FROM [Append_LIMS_SBIO (2)]"/>
  </connection>
  <connection id="3" xr16:uid="{986328FB-6D5F-49DF-9E64-85F6D2928EC7}" keepAlive="1" name="Query - CE" description="Connection to the 'CE' query in the workbook." type="5" refreshedVersion="0" background="1">
    <dbPr connection="Provider=Microsoft.Mashup.OleDb.1;Data Source=$Workbook$;Location=CE;Extended Properties=&quot;&quot;" command="SELECT * FROM [CE]"/>
  </connection>
  <connection id="4" xr16:uid="{A956FC33-6C52-4597-B9CE-154663390FCF}" keepAlive="1" name="Query - Data_DOSAT_CM" description="Connection to the 'Data_DOSAT_CM' query in the workbook." type="5" refreshedVersion="0" background="1">
    <dbPr connection="Provider=Microsoft.Mashup.OleDb.1;Data Source=$Workbook$;Location=Data_DOSAT_CM;Extended Properties=&quot;&quot;" command="SELECT * FROM [Data_DOSAT_CM]"/>
  </connection>
  <connection id="5" xr16:uid="{2EEB6A34-B791-4110-B998-BF2E4D96DA54}" keepAlive="1" name="Query - ENR_STA" description="Connection to the 'ENR_STA' query in the workbook." type="5" refreshedVersion="0" background="1">
    <dbPr connection="Provider=Microsoft.Mashup.OleDb.1;Data Source=$Workbook$;Location=ENR_STA;Extended Properties=&quot;&quot;" command="SELECT * FROM [ENR_STA]"/>
  </connection>
  <connection id="6" xr16:uid="{79C6B691-5DD2-42BD-B3A6-18652178C8DE}" keepAlive="1" name="Query - Field_Blank_rate" description="Connection to the 'Field_Blank_rate' query in the workbook." type="5" refreshedVersion="0" background="1">
    <dbPr connection="Provider=Microsoft.Mashup.OleDb.1;Data Source=$Workbook$;Location=Field_Blank_rate;Extended Properties=&quot;&quot;" command="SELECT * FROM [Field_Blank_rate]"/>
  </connection>
  <connection id="7" xr16:uid="{32D71583-1BFE-46A8-AB5B-B8736653B0BD}" keepAlive="1" name="Query - FieldSheets" description="Connection to the 'FieldSheets' query in the workbook." type="5" refreshedVersion="0" background="1">
    <dbPr connection="Provider=Microsoft.Mashup.OleDb.1;Data Source=$Workbook$;Location=FieldSheets;Extended Properties=&quot;&quot;" command="SELECT * FROM [FieldSheets]"/>
  </connection>
  <connection id="8" xr16:uid="{22AA0ADD-B3DF-4B56-A22E-6A830247410B}" keepAlive="1" name="Query - IWR_WBID_LIST" description="Connection to the 'IWR_WBID_LIST' query in the workbook." type="5" refreshedVersion="0" background="1">
    <dbPr connection="Provider=Microsoft.Mashup.OleDb.1;Data Source=$Workbook$;Location=IWR_WBID_LIST;Extended Properties=&quot;&quot;" command="SELECT * FROM [IWR_WBID_LIST]"/>
  </connection>
  <connection id="9" xr16:uid="{DDBFA804-BB4A-47CF-8CDB-F65E725A3E4C}" keepAlive="1" name="Query - IWRstationlist" description="Connection to the 'IWRstationlist' query in the workbook." type="5" refreshedVersion="0" background="1">
    <dbPr connection="Provider=Microsoft.Mashup.OleDb.1;Data Source=$Workbook$;Location=IWRstationlist;Extended Properties=&quot;&quot;" command="SELECT * FROM [IWRstationlist]"/>
  </connection>
  <connection id="10" xr16:uid="{EF83AC5C-2E0B-4422-A4E6-7879959DFABF}" keepAlive="1" name="Query - LIMS" description="Connection to the 'LIMS' query in the workbook." type="5" refreshedVersion="0" background="1">
    <dbPr connection="Provider=Microsoft.Mashup.OleDb.1;Data Source=$Workbook$;Location=LIMS;Extended Properties=&quot;&quot;" command="SELECT * FROM [LIMS]"/>
  </connection>
  <connection id="11" xr16:uid="{F2BA7E84-1C41-4D34-846A-B0BC013546FC}" keepAlive="1" name="Query - LIMS for spot cheking" description="Connection to the 'LIMS for spot cheking' query in the workbook." type="5" refreshedVersion="0" background="1">
    <dbPr connection="Provider=Microsoft.Mashup.OleDb.1;Data Source=$Workbook$;Location=&quot;LIMS for spot cheking&quot;;Extended Properties=&quot;&quot;" command="SELECT * FROM [LIMS for spot cheking]"/>
  </connection>
  <connection id="12" xr16:uid="{3460B9AE-7603-4D98-9C31-E32ADE86F15E}" keepAlive="1" name="Query - LIMS_Fatial" description="Connection to the 'LIMS_Fatial' query in the workbook." type="5" refreshedVersion="7" saveData="1">
    <dbPr connection="Provider=Microsoft.Mashup.OleDb.1;Data Source=$Workbook$;Location=LIMS_Fatial;Extended Properties=&quot;&quot;" command="SELECT * FROM [LIMS_Fatial]"/>
  </connection>
  <connection id="13" xr16:uid="{B4C30035-6EDD-4BA5-81EC-E5EE58814F1D}" keepAlive="1" name="Query - LIMS_Reference" description="Connection to the 'LIMS_Reference' query in the workbook." type="5" refreshedVersion="7" background="1" saveData="1">
    <dbPr connection="Provider=Microsoft.Mashup.OleDb.1;Data Source=$Workbook$;Location=LIMS_Reference;Extended Properties=&quot;&quot;" command="SELECT * FROM [LIMS_Reference]"/>
  </connection>
  <connection id="14" xr16:uid="{4B918195-71BB-4704-9132-DF6614C75E1D}" keepAlive="1" name="Query - NE" description="Connection to the 'NE' query in the workbook." type="5" refreshedVersion="0" background="1">
    <dbPr connection="Provider=Microsoft.Mashup.OleDb.1;Data Source=$Workbook$;Location=NE;Extended Properties=&quot;&quot;" command="SELECT * FROM [NE]"/>
  </connection>
  <connection id="15" xr16:uid="{EFA02FEB-CADB-4472-9078-BBC4FE2F5100}" keepAlive="1" name="Query - NW" description="Connection to the 'NW' query in the workbook." type="5" refreshedVersion="0" background="1">
    <dbPr connection="Provider=Microsoft.Mashup.OleDb.1;Data Source=$Workbook$;Location=NW;Extended Properties=&quot;&quot;" command="SELECT * FROM [NW]"/>
  </connection>
  <connection id="16" xr16:uid="{3596E6F2-5C03-4A8B-A20A-FB1BCC2DA625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17" xr16:uid="{FD611E53-9589-46B3-8083-CD2BE2E996EB}" keepAlive="1" name="Query - Path" description="Connection to the 'Path' query in the workbook." type="5" refreshedVersion="0" background="1">
    <dbPr connection="Provider=Microsoft.Mashup.OleDb.1;Data Source=$Workbook$;Location=Path;Extended Properties=&quot;&quot;" command="SELECT * FROM [Path]"/>
  </connection>
  <connection id="18" xr16:uid="{CD51CA2F-3C21-4C10-B78C-6B891D7EB3B9}" keepAlive="1" name="Query - Pictures" description="Connection to the 'Pictures' query in the workbook." type="5" refreshedVersion="0" background="1">
    <dbPr connection="Provider=Microsoft.Mashup.OleDb.1;Data Source=$Workbook$;Location=Pictures;Extended Properties=&quot;&quot;" command="SELECT * FROM [Pictures]"/>
  </connection>
  <connection id="19" xr16:uid="{AE4F0DCA-5615-46C4-A4BB-DD2D614ECAF8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20" xr16:uid="{12A662DB-E968-4738-9629-2F9D539F7405}" keepAlive="1" name="Query - SBIO" description="Connection to the 'SBIO' query in the workbook." type="5" refreshedVersion="0" background="1">
    <dbPr connection="Provider=Microsoft.Mashup.OleDb.1;Data Source=$Workbook$;Location=SBIO;Extended Properties=&quot;&quot;" command="SELECT * FROM [SBIO]"/>
  </connection>
  <connection id="21" xr16:uid="{2B1690BF-54EA-4EFA-AEA0-3DC1C3962B15}" keepAlive="1" name="Query - SBIO_LVS2SqM" description="Connection to the 'SBIO_LVS2SqM' query in the workbook." type="5" refreshedVersion="0" background="1">
    <dbPr connection="Provider=Microsoft.Mashup.OleDb.1;Data Source=$Workbook$;Location=SBIO_LVS2SqM;Extended Properties=&quot;&quot;" command="SELECT * FROM [SBIO_LVS2SqM]"/>
  </connection>
  <connection id="22" xr16:uid="{55BC7917-9AFB-4970-84A1-CE8B0A4654D0}" keepAlive="1" name="Query - SBIO_LVS2SqM(2)" description="Connection to the 'SBIO_LVS2SqM(2)' query in the workbook." type="5" refreshedVersion="0" background="1">
    <dbPr connection="Provider=Microsoft.Mashup.OleDb.1;Data Source=$Workbook$;Location=SBIO_LVS2SqM(2);Extended Properties=&quot;&quot;" command="SELECT * FROM [SBIO_LVS2SqM(2)]"/>
  </connection>
  <connection id="23" xr16:uid="{008D26DB-8654-4E4A-9F78-78F8066EFED4}" keepAlive="1" name="Query - SBIO_Referenc" description="Connection to the 'SBIO_Referenc' query in the workbook." type="5" refreshedVersion="0" background="1">
    <dbPr connection="Provider=Microsoft.Mashup.OleDb.1;Data Source=$Workbook$;Location=SBIO_Referenc;Extended Properties=&quot;&quot;" command="SELECT * FROM [SBIO_Referenc]"/>
  </connection>
  <connection id="24" xr16:uid="{D9E214EE-CB0A-4206-A1F0-24CBD56ABB70}" keepAlive="1" name="Query - SBIO_ReferencV2" description="Connection to the 'SBIO_ReferencV2' query in the workbook." type="5" refreshedVersion="0" background="1">
    <dbPr connection="Provider=Microsoft.Mashup.OleDb.1;Data Source=$Workbook$;Location=SBIO_ReferencV2;Extended Properties=&quot;&quot;" command="SELECT * FROM [SBIO_ReferencV2]"/>
  </connection>
  <connection id="25" xr16:uid="{645CFC79-3AC1-4C87-A965-8FB2F67EF724}" keepAlive="1" name="Query - SCI_Result_In_SBIO" description="Connection to the 'SCI_Result_In_SBIO' query in the workbook." type="5" refreshedVersion="0" background="1">
    <dbPr connection="Provider=Microsoft.Mashup.OleDb.1;Data Source=$Workbook$;Location=SCI_Result_In_SBIO;Extended Properties=&quot;&quot;" command="SELECT * FROM [SCI_Result_In_SBIO]"/>
  </connection>
  <connection id="26" xr16:uid="{818C2DE1-29F0-4711-A153-21791BC25282}" keepAlive="1" name="Query - SE" description="Connection to the 'SE' query in the workbook." type="5" refreshedVersion="0" background="1">
    <dbPr connection="Provider=Microsoft.Mashup.OleDb.1;Data Source=$Workbook$;Location=SE;Extended Properties=&quot;&quot;" command="SELECT * FROM [SE]"/>
  </connection>
  <connection id="27" xr16:uid="{7CD5B008-BA1C-4A0A-B15A-FAC7E869F6E2}" keepAlive="1" name="Query - South" description="Connection to the 'South' query in the workbook." type="5" refreshedVersion="0" background="1">
    <dbPr connection="Provider=Microsoft.Mashup.OleDb.1;Data Source=$Workbook$;Location=South;Extended Properties=&quot;&quot;" command="SELECT * FROM [South]"/>
  </connection>
  <connection id="28" xr16:uid="{36B2F6B4-25E3-437C-B362-B4AFC88C59C7}" keepAlive="1" name="Query - Stations" description="Connection to the 'Stations' query in the workbook." type="5" refreshedVersion="0" background="1">
    <dbPr connection="Provider=Microsoft.Mashup.OleDb.1;Data Source=$Workbook$;Location=Stations;Extended Properties=&quot;&quot;" command="SELECT * FROM [Stations]"/>
  </connection>
  <connection id="29" xr16:uid="{1395CDBD-58D6-418E-B34F-594C65193F31}" keepAlive="1" name="Query - SW" description="Connection to the 'SW' query in the workbook." type="5" refreshedVersion="0" background="1">
    <dbPr connection="Provider=Microsoft.Mashup.OleDb.1;Data Source=$Workbook$;Location=SW;Extended Properties=&quot;&quot;" command="SELECT * FROM [SW]"/>
  </connection>
  <connection id="30" xr16:uid="{7627A5F9-1D20-4004-82A0-63B0C513AF53}" keepAlive="1" name="Query - Test_2023" description="Connection to the 'Test_2023' query in the workbook." type="5" refreshedVersion="0" background="1">
    <dbPr connection="Provider=Microsoft.Mashup.OleDb.1;Data Source=$Workbook$;Location=Test_2023;Extended Properties=&quot;&quot;" command="SELECT * FROM [Test_2023]"/>
  </connection>
  <connection id="31" xr16:uid="{32297148-EABB-44D2-9FE1-2138BDA96AF6}" keepAlive="1" name="Query - TLH" description="Connection to the 'TLH' query in the workbook." type="5" refreshedVersion="0" background="1">
    <dbPr connection="Provider=Microsoft.Mashup.OleDb.1;Data Source=$Workbook$;Location=TLH;Extended Properties=&quot;&quot;" command="SELECT * FROM [TLH]"/>
  </connection>
  <connection id="32" xr16:uid="{0E89A3D0-1FBE-4C41-A31D-CC44B709E6AA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33" xr16:uid="{13B2D162-ECB2-4C05-B67B-00BB1B5F3FDE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  <connection id="34" xr16:uid="{1619053E-F38B-4E8D-B13A-534B799F7D8C}" keepAlive="1" name="Query - UnPaired Blank" description="Connection to the 'UnPaired Blank' query in the workbook." type="5" refreshedVersion="0" background="1">
    <dbPr connection="Provider=Microsoft.Mashup.OleDb.1;Data Source=$Workbook$;Location=&quot;UnPaired Blank&quot;;Extended Properties=&quot;&quot;" command="SELECT * FROM [UnPaired Blank]"/>
  </connection>
  <connection id="35" xr16:uid="{827142F4-D168-4364-8C56-4AB2F19EEA75}" keepAlive="1" name="Query - WIN_G" description="Connection to the 'WIN_G' query in the workbook." type="5" refreshedVersion="7" saveData="1">
    <dbPr connection="Provider=Microsoft.Mashup.OleDb.1;Data Source=$Workbook$;Location=WIN_G;Extended Properties=&quot;&quot;" command="SELECT * FROM [WIN_G]"/>
  </connection>
  <connection id="36" xr16:uid="{8657539F-D4A8-4D6B-B174-3DD4E72141F3}" keepAlive="1" name="Query - WIN_Sample_ID_YM10D10" description="Connection to the 'WIN_Sample_ID_YM10D10' query in the workbook." type="5" refreshedVersion="0" background="1">
    <dbPr connection="Provider=Microsoft.Mashup.OleDb.1;Data Source=$Workbook$;Location=WIN_Sample_ID_YM10D10;Extended Properties=&quot;&quot;" command="SELECT * FROM [WIN_Sample_ID_YM10D10]"/>
  </connection>
  <connection id="37" xr16:uid="{618A672C-770D-4E0E-ACD5-915A6CDE9901}" keepAlive="1" name="Query - WinStations" description="Connection to the 'WinStations' query in the workbook." type="5" refreshedVersion="0" background="1">
    <dbPr connection="Provider=Microsoft.Mashup.OleDb.1;Data Source=$Workbook$;Location=WinStations;Extended Properties=&quot;&quot;" command="SELECT * FROM [WinStations]"/>
  </connection>
  <connection id="38" xr16:uid="{A878F8D5-7DAD-4DB0-86C4-9C9A99FECB1A}" keepAlive="1" name="Query - Year" description="Connection to the 'Year' query in the workbook." type="5" refreshedVersion="0" background="1">
    <dbPr connection="Provider=Microsoft.Mashup.OleDb.1;Data Source=$Workbook$;Location=Year;Extended Properties=&quot;&quot;" command="SELECT * FROM [Year]"/>
  </connection>
</connections>
</file>

<file path=xl/sharedStrings.xml><?xml version="1.0" encoding="utf-8"?>
<sst xmlns="http://schemas.openxmlformats.org/spreadsheetml/2006/main" count="5040" uniqueCount="3231">
  <si>
    <t>STA_Analyte</t>
  </si>
  <si>
    <t>Count</t>
  </si>
  <si>
    <t>21FLGW  34879PhysChem</t>
  </si>
  <si>
    <t>21FLGW  34879RPS</t>
  </si>
  <si>
    <t>21FLGW  34879LVS</t>
  </si>
  <si>
    <t>21FLGW  34879HA</t>
  </si>
  <si>
    <t>21FLWPB G5SE0069Markers (qPCR)</t>
  </si>
  <si>
    <t>21FLWPB G5SE0069Tracers</t>
  </si>
  <si>
    <t>21FLWPB G5SE0069W-PCL-TQ-R</t>
  </si>
  <si>
    <t>21FLWPB G5SE0069W-PCB-TQ-R</t>
  </si>
  <si>
    <t>21FLWPB G5SE0069W-CT-CI-R</t>
  </si>
  <si>
    <t>21FLWPB G5SE0069E. coli</t>
  </si>
  <si>
    <t>21FLWPB G5SE0043Markers (qPCR)</t>
  </si>
  <si>
    <t>21FLWPB G5SE0043Tracers</t>
  </si>
  <si>
    <t>21FLWPB G5SE0043E. coli</t>
  </si>
  <si>
    <t>21FLWPB G5SE0044Metals</t>
  </si>
  <si>
    <t>21FLWPB G5SE0091Nutrients</t>
  </si>
  <si>
    <t>21FLWPB G5SE0091Metals</t>
  </si>
  <si>
    <t>21FLWPB G3SE0046Nutrients</t>
  </si>
  <si>
    <t>21FLWPB G3SE0046E. coli</t>
  </si>
  <si>
    <t>21FLWPB G1SE0015Nutrients</t>
  </si>
  <si>
    <t>21FLWPB G1SE0015E. coli</t>
  </si>
  <si>
    <t>21FLWPB G1SE0025Nutrients</t>
  </si>
  <si>
    <t>21FLWPB G1SE0025W-PCB-TQ-R</t>
  </si>
  <si>
    <t>21FLWPB G1SE0025W-PSNP-TQ</t>
  </si>
  <si>
    <t>21FLWPB G1SE0025W-PCL-TQ-R</t>
  </si>
  <si>
    <t>21FLWPB G1SE0025W-CT-CI-R</t>
  </si>
  <si>
    <t>21FLWPB G1SE0025W-TR-SQ-R</t>
  </si>
  <si>
    <t>21FLWPB G1SE0025W-PO4-F</t>
  </si>
  <si>
    <t>21FLWPB G3SE0012Metals</t>
  </si>
  <si>
    <t>21FLWPB G3SE0012E. coli</t>
  </si>
  <si>
    <t>21FLTPA G3SW0061Nutrients</t>
  </si>
  <si>
    <t>21FLTPA G3SW0061Metals</t>
  </si>
  <si>
    <t>21FLTPA G3SW0061W-PO4-F</t>
  </si>
  <si>
    <t>21FLTPA G3SW0061Enterococci</t>
  </si>
  <si>
    <t>21FLTPA G3SW0060W-CT-CI-R</t>
  </si>
  <si>
    <t>21FLTPA G3SW0060W-PCB-TQ-R</t>
  </si>
  <si>
    <t>21FLTPA G3SW0060Enterococci</t>
  </si>
  <si>
    <t>21FLTPA G3SW0060W-PCL-TQ-R</t>
  </si>
  <si>
    <t>21FLTPA G4SW0021Nutrients</t>
  </si>
  <si>
    <t>21FLTPA G4SW0021W-PO4-F</t>
  </si>
  <si>
    <t>21FLTPA G4SW0124Nutrients</t>
  </si>
  <si>
    <t>21FLTPA G4SW0124W-PO4-F</t>
  </si>
  <si>
    <t>21FLWPB G5SE0088Fecal Coliforms</t>
  </si>
  <si>
    <t>21FLWPB G5SE0088Enterococci</t>
  </si>
  <si>
    <t>21FLWPB G5SE0089Enterococci</t>
  </si>
  <si>
    <t>21FLWPB G5SE0089Fecal Coliforms</t>
  </si>
  <si>
    <t>21FLWPB G3SE0047Nutrients</t>
  </si>
  <si>
    <t>21FLWPB G3SE0047W-PO4-F</t>
  </si>
  <si>
    <t>21FLWPB G1SE0026Nutrients</t>
  </si>
  <si>
    <t>21FLWPB G1SE0026W-PO4-F</t>
  </si>
  <si>
    <t>21FLTPA G3SW0043Nutrients</t>
  </si>
  <si>
    <t>21FLTPA G3SW0043W-PO4-F</t>
  </si>
  <si>
    <t>21FLTPA G4SW0103Nutrients</t>
  </si>
  <si>
    <t>21FLTPA G4SW0103W-PO4-F</t>
  </si>
  <si>
    <t>21FLTPA G4SW0084Nutrients</t>
  </si>
  <si>
    <t>21FLTPA G4SW0084W-PO4-F</t>
  </si>
  <si>
    <t>21FLTPA G4SW0025Nutrients</t>
  </si>
  <si>
    <t>21FLTPA G4SW0025Tracers</t>
  </si>
  <si>
    <t>21FLTPA G4SW0025W-CT-CI-R</t>
  </si>
  <si>
    <t>21FLTPA G4SW0025W-PCB-TQ-R</t>
  </si>
  <si>
    <t>21FLTPA G4SW0025W-PCL-TQ-R</t>
  </si>
  <si>
    <t>21FLTPA G4SW0025W-PO4-F</t>
  </si>
  <si>
    <t>21FLTPA G4SW0025W-TR-SQ-R</t>
  </si>
  <si>
    <t>21FLTPA G4SW0025W-CARB-AA</t>
  </si>
  <si>
    <t>21FLTPA G1SW0126Nutrients</t>
  </si>
  <si>
    <t>21FLTPA G1SW0126W-PO4-F</t>
  </si>
  <si>
    <t>21FLWPB G3SE0024E. coli</t>
  </si>
  <si>
    <t>21FLTPA G5SW0040Nutrients</t>
  </si>
  <si>
    <t>21FLTPA G5SW0040W-PO4-F</t>
  </si>
  <si>
    <t>21FLWPB G3SE0048Nutrients</t>
  </si>
  <si>
    <t>21FLTPA G2SW0053Nutrients</t>
  </si>
  <si>
    <t>21FLTPA G2SW0053W-PO4-F</t>
  </si>
  <si>
    <t>21FLWPB G5SE0029Nutrients</t>
  </si>
  <si>
    <t>21FLTPA G3SW0108Nutrients</t>
  </si>
  <si>
    <t>21FLTPA G3SW0108Enterococci</t>
  </si>
  <si>
    <t>21FLTPA G3SW0108W-PO4-F</t>
  </si>
  <si>
    <t>21FLWPB G5SE0086E. coli</t>
  </si>
  <si>
    <t>21FLWPB G5SE0087E. coli</t>
  </si>
  <si>
    <t>21FLTPA G3SW0050Nutrients</t>
  </si>
  <si>
    <t>21FLTPA G3SW0050W-PO4-F</t>
  </si>
  <si>
    <t>21FLTPA G3SW0074W-PO4-F</t>
  </si>
  <si>
    <t>21FLTPA G3SW0074Nutrients</t>
  </si>
  <si>
    <t>21FLTPA G4SW0114Nutrients</t>
  </si>
  <si>
    <t>21FLTPA G4SW0114W-PO4-F</t>
  </si>
  <si>
    <t>21FLWPB G5SE0113E. coli</t>
  </si>
  <si>
    <t>21FLWPB G5SE0115E. coli</t>
  </si>
  <si>
    <t>21FLTPA G3SW0100Nutrients</t>
  </si>
  <si>
    <t>21FLTPA G3SW0100W-PO4-F</t>
  </si>
  <si>
    <t>21FLTPA G5SW0080W-PO4-F</t>
  </si>
  <si>
    <t>21FLTPA G5SW0080Nutrients</t>
  </si>
  <si>
    <t>21FLTPA G3SW0076Nutrients</t>
  </si>
  <si>
    <t>21FLTPA G3SW0076W-PO4-F</t>
  </si>
  <si>
    <t>21FLTPA G3SW0106Nutrients</t>
  </si>
  <si>
    <t>21FLTPA G3SW0106W-PO4-F</t>
  </si>
  <si>
    <t>21FLTLHRG1TLHR0155Nutrients</t>
  </si>
  <si>
    <t>21FLTLHRG1TLHR0155Fecal Coliforms</t>
  </si>
  <si>
    <t>21FLTLHRG1TLHR0155Enterococci</t>
  </si>
  <si>
    <t>21FLTLHRG1TLHR0048Nutrients</t>
  </si>
  <si>
    <t>21FLTLHRG1TLHR0048W-PCL-TQ-R</t>
  </si>
  <si>
    <t>21FLTLHRG1TLHR0048W-CT-CI-R</t>
  </si>
  <si>
    <t>21FLTLHRG1TLHR0048W-PCB-TQ-R</t>
  </si>
  <si>
    <t>21FLTLHR11371Nutrients</t>
  </si>
  <si>
    <t>21FLTLHR11371W-PO4-F</t>
  </si>
  <si>
    <t>21FLTLHR11371Metals</t>
  </si>
  <si>
    <t>21FLTLHR11386Nutrients</t>
  </si>
  <si>
    <t>21FLTLHR11386Metals</t>
  </si>
  <si>
    <t>21FLTLHR11386Fecal Coliforms</t>
  </si>
  <si>
    <t>21FLTLHR11386W-PO4-F</t>
  </si>
  <si>
    <t>21FLTLHR11486Nutrients</t>
  </si>
  <si>
    <t>21FLTLHR11486Metals</t>
  </si>
  <si>
    <t>21FLTLHR11486W-PO4-F</t>
  </si>
  <si>
    <t>21FLTLHR9739Nutrients</t>
  </si>
  <si>
    <t>21FLTLHR9739W-PO4-F</t>
  </si>
  <si>
    <t>21FLTLHR9739Metals</t>
  </si>
  <si>
    <t>21FLTLHRG1TLHR0141Nutrients</t>
  </si>
  <si>
    <t>21FLTLHRG1TLHR0033E. coli</t>
  </si>
  <si>
    <t>21FLTLHRG1TLHR0041Tracers</t>
  </si>
  <si>
    <t>21FLTLHRG1TLHR0041E. coli</t>
  </si>
  <si>
    <t>21FLTLHRG1TLHR0041W-CARB-AA</t>
  </si>
  <si>
    <t>21FLTLHRG1TLHR0041W-PCB-TQ-R</t>
  </si>
  <si>
    <t>21FLTLHRG1TLHR0052E. coli</t>
  </si>
  <si>
    <t>21FLTLHRG1TLHR0081Nutrients</t>
  </si>
  <si>
    <t>21FLTLHRG1TLHR0145W-PCL-TQ-R</t>
  </si>
  <si>
    <t>21FLTLHRG1TLHR0145W-CT-CI-R</t>
  </si>
  <si>
    <t>21FLTLHRG1TLHR0145W-PCB-TQ-R</t>
  </si>
  <si>
    <t>21FLTLHRG1TLHR0145E. coli</t>
  </si>
  <si>
    <t>21FLTLHRG1TLHR0160Nutrients</t>
  </si>
  <si>
    <t>21FLTLHRG1TLHR0160E. coli</t>
  </si>
  <si>
    <t>21FLTLHRG1TLHR0162Metals</t>
  </si>
  <si>
    <t>21FLTLHRG1TLHR0162Nutrients</t>
  </si>
  <si>
    <t>21FLTLHRG1TLHR0162E. coli</t>
  </si>
  <si>
    <t>21FLTLHRG1TLHR0164E. coli</t>
  </si>
  <si>
    <t>21FLTLHRG3TLHR0002Nutrients</t>
  </si>
  <si>
    <t>21FLTLHRG3TLHR0005Nutrients</t>
  </si>
  <si>
    <t>21FLTLHRG3TLHR0045Nutrients</t>
  </si>
  <si>
    <t>21FLTLHRG3TLHR0049Nutrients</t>
  </si>
  <si>
    <t>21FLTLHRG1TLHR0154Nutrients</t>
  </si>
  <si>
    <t>21FLTLHRG1TLHR0165Nutrients</t>
  </si>
  <si>
    <t>21FLTLHRG1TLHR0165E. coli</t>
  </si>
  <si>
    <t>21FLTLHRG1TLHR0190Metals</t>
  </si>
  <si>
    <t>21FLTLHRG1TLHR0190Nutrients</t>
  </si>
  <si>
    <t>21FLTLHRG1TLHR0190E. coli</t>
  </si>
  <si>
    <t>21FLTLHRG1TLHR0171Metals</t>
  </si>
  <si>
    <t>21FLTLHRG1TLHR0171Nutrients</t>
  </si>
  <si>
    <t>21FLTLHRG1TLHR0171E. coli</t>
  </si>
  <si>
    <t>21FLPNS G3NW0007Nutrients</t>
  </si>
  <si>
    <t>21FLPNS G3NW0007Enterococci</t>
  </si>
  <si>
    <t>21FLPNS G3NW0124Enterococci</t>
  </si>
  <si>
    <t>21FLPNS G3NW0152Nutrients</t>
  </si>
  <si>
    <t>21FLPNS G3NW0152Fecal Coliforms</t>
  </si>
  <si>
    <t>21FLPNS G3NW0152Enterococci</t>
  </si>
  <si>
    <t>21FLPNS G3NW0182Enterococci</t>
  </si>
  <si>
    <t>21FLPNS G3NW0182Fecal Coliforms</t>
  </si>
  <si>
    <t>21FLPNS G3NW0218Nutrients</t>
  </si>
  <si>
    <t>21FLPNS G3NW0218Fecal Coliforms</t>
  </si>
  <si>
    <t>21FLPNS G3NW0218Enterococci</t>
  </si>
  <si>
    <t>21FLPNS G3NW0219Enterococci</t>
  </si>
  <si>
    <t>21FLPNS G3NW0219Nutrients</t>
  </si>
  <si>
    <t>21FLPNS G3NW0233Nutrients</t>
  </si>
  <si>
    <t>21FLPNS G3NW0233Enterococci</t>
  </si>
  <si>
    <t>21FLPNS G3NW0233Fecal Coliforms</t>
  </si>
  <si>
    <t>21FLPNS G3NW0234Fecal Coliforms</t>
  </si>
  <si>
    <t>21FLPNS G3NW0234Nutrients</t>
  </si>
  <si>
    <t>21FLPNS G3NW0234Enterococci</t>
  </si>
  <si>
    <t>21FLPNS G3NW0235Nutrients</t>
  </si>
  <si>
    <t>21FLPNS G3NW0235Enterococci</t>
  </si>
  <si>
    <t>21FLPNS G3NW0235Fecal Coliforms</t>
  </si>
  <si>
    <t>21FLPNS G4NW0387Enterococci</t>
  </si>
  <si>
    <t>21FLPNS G4NW0394Enterococci</t>
  </si>
  <si>
    <t>21FLPNS G4NW0443Nutrients</t>
  </si>
  <si>
    <t>21FLPNS G4NW0443W-CARB-AA</t>
  </si>
  <si>
    <t>21FLPNS G4NW0443Enterococci</t>
  </si>
  <si>
    <t>21FLPNS G4NW0443W-PCB-TQ-R</t>
  </si>
  <si>
    <t>21FLPNS G3NW0215Nutrients</t>
  </si>
  <si>
    <t>21FLPNS G3NW0216Nutrients</t>
  </si>
  <si>
    <t>21FLPNS G3NW0217Nutrients</t>
  </si>
  <si>
    <t>21FLPNS G3NW0448Nutrients</t>
  </si>
  <si>
    <t>21FLPNS G3NW0449Nutrients</t>
  </si>
  <si>
    <t>21FLPNS G5NW0159Nutrients</t>
  </si>
  <si>
    <t>21FLPNS G4NW0001Nutrients</t>
  </si>
  <si>
    <t>21FLPNS G4NW0001Metals</t>
  </si>
  <si>
    <t>21FLPNS G4NW0001E. coli</t>
  </si>
  <si>
    <t>21FLPNS G4NW0016Nutrients</t>
  </si>
  <si>
    <t>21FLPNS G4NW0016W-CT-CI-R</t>
  </si>
  <si>
    <t>21FLPNS G4NW0016W-PCL-TQ-R</t>
  </si>
  <si>
    <t>21FLPNS G4NW0016W-PCB-TQ-R</t>
  </si>
  <si>
    <t>21FLPNS G4NW0080Metals</t>
  </si>
  <si>
    <t>21FLPNS G4NW0080E. coli</t>
  </si>
  <si>
    <t>21FLPNS G4NW0163Metals</t>
  </si>
  <si>
    <t>21FLPNS G4NW0163Nutrients</t>
  </si>
  <si>
    <t>21FLPNS G4NW0163E. coli</t>
  </si>
  <si>
    <t>21FLPNS G4NW0277W-PCB-TQ-R</t>
  </si>
  <si>
    <t>21FLPNS G4NW0277E. coli</t>
  </si>
  <si>
    <t>21FLPNS G4NW0403Nutrients</t>
  </si>
  <si>
    <t>21FLPNS G4NW0403E. coli</t>
  </si>
  <si>
    <t>21FLPNS G4NW0404Nutrients</t>
  </si>
  <si>
    <t>21FLPNS G4NW0404E. coli</t>
  </si>
  <si>
    <t>21FLPNS G4NW0420Nutrients</t>
  </si>
  <si>
    <t>21FLPNS G4NW0420E. coli</t>
  </si>
  <si>
    <t>21FLPNS G4NW0420Metals</t>
  </si>
  <si>
    <t>21FLPNS G4NW0421Nutrients</t>
  </si>
  <si>
    <t>21FLPNS G4NW0421W-PSNP-TQ</t>
  </si>
  <si>
    <t>21FLPNS G4NW0421E. coli</t>
  </si>
  <si>
    <t>21FLPNS G4NW0421Tracers</t>
  </si>
  <si>
    <t>21FLPNS G4NW0421W-CT-CI-R</t>
  </si>
  <si>
    <t>21FLPNS G4NW0421W-PCL-TQ-R</t>
  </si>
  <si>
    <t>21FLPNS G4NW0421W-PCB-TQ-R</t>
  </si>
  <si>
    <t>21FLPNS G4NW0421W-CARB-AA</t>
  </si>
  <si>
    <t>21FLPNS G4NW0421W-TR-SQ-R</t>
  </si>
  <si>
    <t>21FLPNS G5NW0002Metals</t>
  </si>
  <si>
    <t>21FLPNS G5NW0002E. coli</t>
  </si>
  <si>
    <t>21FLPNS G5NW0150E. coli</t>
  </si>
  <si>
    <t>21FLFTM G2SD0052Nutrients</t>
  </si>
  <si>
    <t>21FLFTM G2SD0052Fecal Coliforms</t>
  </si>
  <si>
    <t>21FLFTM G2SD0052Enterococci</t>
  </si>
  <si>
    <t>21FLFTM G3SD0076Nutrients</t>
  </si>
  <si>
    <t>21FLFTM G3SD0076Metals</t>
  </si>
  <si>
    <t>21FLFTM G3SD0076Enterococci</t>
  </si>
  <si>
    <t>21FLFTM G3SD0089Tracers</t>
  </si>
  <si>
    <t>21FLFTM G3SD0218Nutrients</t>
  </si>
  <si>
    <t>21FLFTM G3SD0219Nutrients</t>
  </si>
  <si>
    <t>21FLFTM G3SD0204Nutrients</t>
  </si>
  <si>
    <t>21FLFTM G3SD0204Tracers</t>
  </si>
  <si>
    <t>21FLFTM G4SD0169Nutrients</t>
  </si>
  <si>
    <t>21FLFTM G4SD0169W-PO4-F</t>
  </si>
  <si>
    <t>21FLFTM G4SD0170W-PO4-F</t>
  </si>
  <si>
    <t>21FLFTM G4SD0170Nutrients</t>
  </si>
  <si>
    <t>21FLFTM G2SD0032Markers (qPCR)</t>
  </si>
  <si>
    <t>21FLFTM G2SD0032Tracers</t>
  </si>
  <si>
    <t>21FLFTM G2SD0032Metals</t>
  </si>
  <si>
    <t>21FLFTM G3SD0011Nutrients</t>
  </si>
  <si>
    <t>21FLFTM G3SD0011Metals</t>
  </si>
  <si>
    <t>21FLFTM G3SD0011Tracers</t>
  </si>
  <si>
    <t>21FLFTM G3SD0011Markers (qPCR)</t>
  </si>
  <si>
    <t>21FLFTM G3SD0064Markers (qPCR)</t>
  </si>
  <si>
    <t>21FLFTM G3SD0064Tracers</t>
  </si>
  <si>
    <t>21FLFTM G3SD0067Markers (qPCR)</t>
  </si>
  <si>
    <t>21FLFTM G3SD0067Tracers</t>
  </si>
  <si>
    <t>21FLFTM G3SD0067W-PSNP-TQ</t>
  </si>
  <si>
    <t>21FLFTM G3SD0067W-TR-SQ-R</t>
  </si>
  <si>
    <t>21FLFTM G3SD0085Nutrients</t>
  </si>
  <si>
    <t>21FLFTM G3SD0085W-PO4-F</t>
  </si>
  <si>
    <t>21FLFTM G3SD0088Nutrients</t>
  </si>
  <si>
    <t>21FLFTM G3SD0088E. coli</t>
  </si>
  <si>
    <t>21FLFTM G3SD0088W-PO4-F</t>
  </si>
  <si>
    <t>21FLFTM G3SD0092Tracers</t>
  </si>
  <si>
    <t>21FLFTM G3SD0096Tracers</t>
  </si>
  <si>
    <t>21FLFTM G3SD0097Tracers</t>
  </si>
  <si>
    <t>21FLFTM G3SD0097Markers (qPCR)</t>
  </si>
  <si>
    <t>21FLFTM G3SD0100Metals</t>
  </si>
  <si>
    <t>21FLFTM G3SD0100Markers (qPCR)</t>
  </si>
  <si>
    <t>21FLFTM G3SD0100Tracers</t>
  </si>
  <si>
    <t>21FLFTM G3SD0120Markers (qPCR)</t>
  </si>
  <si>
    <t>21FLFTM G3SD0128Nutrients</t>
  </si>
  <si>
    <t>21FLFTM G3SD0128W-PO4-F</t>
  </si>
  <si>
    <t>21FLFTM G3SD0129Nutrients</t>
  </si>
  <si>
    <t>21FLFTM G3SD0129W-PO4-F</t>
  </si>
  <si>
    <t>21FLFTM G3SD0146Nutrients</t>
  </si>
  <si>
    <t>21FLFTM G3SD0146W-PO4-F</t>
  </si>
  <si>
    <t>21FLFTM G3SD0159Markers (qPCR)</t>
  </si>
  <si>
    <t>21FLFTM G3SD0159W-PCB-TQ-R</t>
  </si>
  <si>
    <t>21FLFTM G3SD0159W-CT-CI-R</t>
  </si>
  <si>
    <t>21FLFTM G3SD0159W-PCL-TQ-R</t>
  </si>
  <si>
    <t>21FLFTM G3SD0159Tracers</t>
  </si>
  <si>
    <t>21FLFTM G3SD0183W-PCL-TQ-R</t>
  </si>
  <si>
    <t>21FLFTM G3SD0183W-PCB-TQ-R</t>
  </si>
  <si>
    <t>21FLFTM G3SD0183W-CT-CI-R</t>
  </si>
  <si>
    <t>21FLFTM G3SD0212Markers (qPCR)</t>
  </si>
  <si>
    <t>21FLFTM G3SD0212Nutrients</t>
  </si>
  <si>
    <t>21FLFTM G3SD0212Tracers</t>
  </si>
  <si>
    <t>21FLFTM G3SD0221Metals</t>
  </si>
  <si>
    <t>21FLFTM G3SD0221E. coli</t>
  </si>
  <si>
    <t>21FLFTM G3SD0221Nutrients</t>
  </si>
  <si>
    <t>21FLFTM G3SD0221Tracers</t>
  </si>
  <si>
    <t>21FLFTM G3SD0221W-CARB-AA</t>
  </si>
  <si>
    <t>21FLFTM G3SD0221W-PCB-TQ-R</t>
  </si>
  <si>
    <t>21FLFTM G4SD0194Nutrients</t>
  </si>
  <si>
    <t>21FLFTM G4SD0194Metals</t>
  </si>
  <si>
    <t>21FLFTM G4SD0194E. coli</t>
  </si>
  <si>
    <t>21FLFTM G4SD0214Nutrients</t>
  </si>
  <si>
    <t>21FLFTM G4SD0214E. coli</t>
  </si>
  <si>
    <t>21FLFTM G4SD0215Nutrients</t>
  </si>
  <si>
    <t>21FLFTM G4SD0215Tracers</t>
  </si>
  <si>
    <t>21FLFTM G4SD0215E. coli</t>
  </si>
  <si>
    <t>21FLFTM G4SD0216Nutrients</t>
  </si>
  <si>
    <t>21FLFTM G4SD0216E. coli</t>
  </si>
  <si>
    <t>21FLFTM IMKFSHCKE. coli</t>
  </si>
  <si>
    <t>21FLFTM IMKFSHCKW-PCB-TQ-R</t>
  </si>
  <si>
    <t>21FLFTM IMKFSHCKTracers</t>
  </si>
  <si>
    <t>21FLFTM G4SD0105Nutrients</t>
  </si>
  <si>
    <t>21FLFTM G4SD0105E. coli</t>
  </si>
  <si>
    <t>21FLCEN G5CE0111Nutrients</t>
  </si>
  <si>
    <t>21FLCEN G5CE0111Metals</t>
  </si>
  <si>
    <t>21FLCEN G5CE0111Enterococci</t>
  </si>
  <si>
    <t>21FLCEN G5CE0112Enterococci</t>
  </si>
  <si>
    <t>21FLCEN G5CE0130Tracers</t>
  </si>
  <si>
    <t>21FLCEN G5CE0130Nutrients</t>
  </si>
  <si>
    <t>21FLCEN G5CE0130W-PCB-TQ-R</t>
  </si>
  <si>
    <t>21FLCEN G5CE0130W-CARB-AA</t>
  </si>
  <si>
    <t>21FLCEN G5CE0130Enterococci</t>
  </si>
  <si>
    <t>21FLCEN G3CE0012Nutrients</t>
  </si>
  <si>
    <t>21FLCEN G3CE0012Metals</t>
  </si>
  <si>
    <t>21FLCEN G3CE0012W-PO4-F</t>
  </si>
  <si>
    <t>21FLCEN G3CE0022Nutrients</t>
  </si>
  <si>
    <t>21FLCEN G3CE0025Nutrients</t>
  </si>
  <si>
    <t>21FLCEN G3CE0040Markers (qPCR)</t>
  </si>
  <si>
    <t>21FLCEN G3CE0040Nutrients</t>
  </si>
  <si>
    <t>21FLCEN G3CE0040Tracers</t>
  </si>
  <si>
    <t>21FLCEN G3CE0040E. coli</t>
  </si>
  <si>
    <t>21FLCEN G3CE0055Tracers</t>
  </si>
  <si>
    <t>21FLCEN G4CE0170Metals</t>
  </si>
  <si>
    <t>21FLCEN G4CE0206W-CARB-AA</t>
  </si>
  <si>
    <t>21FLCEN G4CE0206Tracers</t>
  </si>
  <si>
    <t>21FLCEN G4CE0206W-PSNP-TQ</t>
  </si>
  <si>
    <t>21FLCEN G4CE0206Nutrients</t>
  </si>
  <si>
    <t>21FLCEN G4CE0206W-PCB-TQ-R</t>
  </si>
  <si>
    <t>21FLCEN G4CE0206W-PCL-TQ-R</t>
  </si>
  <si>
    <t>21FLCEN G4CE0206W-CT-CI-R</t>
  </si>
  <si>
    <t>21FLCEN G4CE0206W-TR-SQ-R</t>
  </si>
  <si>
    <t>21FLCEN G4CE0206W-PO4-F</t>
  </si>
  <si>
    <t>21FLCEN G1CE0024Nutrients</t>
  </si>
  <si>
    <t>21FLCEN G1CE0029Nutrients</t>
  </si>
  <si>
    <t>21FLCEN G1CE0109Nutrients</t>
  </si>
  <si>
    <t>21FLCEN G1CE0117Nutrients</t>
  </si>
  <si>
    <t>21FLCEN G1CE0117E. coli</t>
  </si>
  <si>
    <t>21FLCEN G1CE0122Nutrients</t>
  </si>
  <si>
    <t>21FLCEN G2CE0036E. coli</t>
  </si>
  <si>
    <t>21FLCEN G2CE0036Nutrients</t>
  </si>
  <si>
    <t>21FLCEN G2CE0036W-PO4-F</t>
  </si>
  <si>
    <t>21FLCEN G2CE0036Metals</t>
  </si>
  <si>
    <t>21FLCEN G2CE0036Tracers</t>
  </si>
  <si>
    <t>21FLCEN G2CE0075Tracers</t>
  </si>
  <si>
    <t>21FLCEN G2CE0075E. coli</t>
  </si>
  <si>
    <t>21FLCEN G2CE0075W-CT-CI-R</t>
  </si>
  <si>
    <t>21FLCEN G2CE0075W-PCL-TQ-R</t>
  </si>
  <si>
    <t>21FLCEN G2CE0075W-PCB-TQ-R</t>
  </si>
  <si>
    <t>21FLCEN G2CE0086Metals</t>
  </si>
  <si>
    <t>21FLCEN G2CE0086E. coli</t>
  </si>
  <si>
    <t>21FLCEN G2CE0088Nutrients</t>
  </si>
  <si>
    <t>21FLCEN G2CE0088W-PO4-F</t>
  </si>
  <si>
    <t>21FLCEN G2CE0123Nutrients</t>
  </si>
  <si>
    <t>21FLCEN G2CE0123W-PO4-F</t>
  </si>
  <si>
    <t>21FLCEN G2CE0128Nutrients</t>
  </si>
  <si>
    <t>21FLCEN G2CE0128E. coli</t>
  </si>
  <si>
    <t>21FLCEN G2CE0245Nutrients</t>
  </si>
  <si>
    <t>21FLCEN G2CE0245E. coli</t>
  </si>
  <si>
    <t>21FLCEN G2CE0248E. coli</t>
  </si>
  <si>
    <t>21FLCEN G2CE0249E. coli</t>
  </si>
  <si>
    <t>21FLCEN G2CE0260E. coli</t>
  </si>
  <si>
    <t>21FLCEN G3CE0054Metals</t>
  </si>
  <si>
    <t>21FLCEN G3CE0054Nutrients</t>
  </si>
  <si>
    <t>21FLCEN G3CE0054E. coli</t>
  </si>
  <si>
    <t>21FLCEN G3CE0066Nutrients</t>
  </si>
  <si>
    <t>21FLCEN G3CE0066E. coli</t>
  </si>
  <si>
    <t>21FLCEN G4CE0023E. coli</t>
  </si>
  <si>
    <t>21FLCEN G5CE0120Nutrients</t>
  </si>
  <si>
    <t>21FLCEN G5CE0120E. coli</t>
  </si>
  <si>
    <t>21FLCEN G5CE0120Metals</t>
  </si>
  <si>
    <t>21FLCEN G5CE0120W-PSNP-TQ</t>
  </si>
  <si>
    <t>21FLCEN G5CE0120Tracers</t>
  </si>
  <si>
    <t>21FLCEN G5CE0120W-PO4-F</t>
  </si>
  <si>
    <t>21FLCEN G5CE0120W-TR-SQ-R</t>
  </si>
  <si>
    <t>21FLCEN G5CE0154Metals</t>
  </si>
  <si>
    <t>21FLCEN G5CE0154Nutrients</t>
  </si>
  <si>
    <t>21FLCEN G5CE0154Tracers</t>
  </si>
  <si>
    <t>21FLCEN G5CE0154W-PSNP-TQ</t>
  </si>
  <si>
    <t>21FLCEN G5CE0154W-TR-SQ-R</t>
  </si>
  <si>
    <t>21FLCEN G5CE0154W-PO4-F</t>
  </si>
  <si>
    <t>21FLCEN G5CE0154E. coli</t>
  </si>
  <si>
    <t>21FLA   19010001Nutrients</t>
  </si>
  <si>
    <t>21FLA   20030123Enterococci</t>
  </si>
  <si>
    <t>21FLA   20030594W-PCL-TQ-R</t>
  </si>
  <si>
    <t>21FLA   20030594W-CT-CI-R</t>
  </si>
  <si>
    <t>21FLA   20030594W-PCB-TQ-R</t>
  </si>
  <si>
    <t>21FLA   20030594Enterococci</t>
  </si>
  <si>
    <t>21FLA   20030739Markers (qPCR)</t>
  </si>
  <si>
    <t>21FLA   20030739Tracers</t>
  </si>
  <si>
    <t>21FLA   20030739Nutrients</t>
  </si>
  <si>
    <t>21FLA   20030739Enterococci</t>
  </si>
  <si>
    <t>21FLA   20030792Tracers</t>
  </si>
  <si>
    <t>21FLA   20030792Enterococci</t>
  </si>
  <si>
    <t>21FLA   20030793Enterococci</t>
  </si>
  <si>
    <t>21FLA   20030952Enterococci</t>
  </si>
  <si>
    <t>21FLA   20030958Enterococci</t>
  </si>
  <si>
    <t>21FLA   27010114Enterococci</t>
  </si>
  <si>
    <t>21FLA   G2NE1207Tracers</t>
  </si>
  <si>
    <t>21FLA   G2NE1207W-PCB-TQ-R</t>
  </si>
  <si>
    <t>21FLA   G2NE1207W-CARB-AA</t>
  </si>
  <si>
    <t>21FLA   G2NE1207Enterococci</t>
  </si>
  <si>
    <t>21FLA   G4NE0285Nutrients</t>
  </si>
  <si>
    <t>21FLA   19010098Metals</t>
  </si>
  <si>
    <t>21FLA   19010098E. coli</t>
  </si>
  <si>
    <t>21FLA   19021007Nutrients</t>
  </si>
  <si>
    <t>21FLA   19021007E. coli</t>
  </si>
  <si>
    <t>21FLA   20030068E. coli</t>
  </si>
  <si>
    <t>21FLA   20030068W-CT-CI-R</t>
  </si>
  <si>
    <t>21FLA   20030068W-PCL-TQ-R</t>
  </si>
  <si>
    <t>21FLA   20030068W-PCB-TQ-R</t>
  </si>
  <si>
    <t>21FLA   20030070Nutrients</t>
  </si>
  <si>
    <t>21FLA   20030070Metals</t>
  </si>
  <si>
    <t>21FLA   20030070E. coli</t>
  </si>
  <si>
    <t>21FLA   20030082E. coli</t>
  </si>
  <si>
    <t>21FLA   20030244Markers (qPCR)</t>
  </si>
  <si>
    <t>21FLA   20030244Nutrients</t>
  </si>
  <si>
    <t>21FLA   20030244Tracers</t>
  </si>
  <si>
    <t>21FLA   20030244E. coli</t>
  </si>
  <si>
    <t>21FLA   20030577W-CT-CI-R</t>
  </si>
  <si>
    <t>21FLA   20030577W-PCL-TQ-R</t>
  </si>
  <si>
    <t>21FLA   20030577W-PSNP-TQ</t>
  </si>
  <si>
    <t>21FLA   20030577W-PCB-TQ-R</t>
  </si>
  <si>
    <t>21FLA   20030577W-TR-SQ-R</t>
  </si>
  <si>
    <t>21FLA   20030667W-PCB-TQ-R</t>
  </si>
  <si>
    <t>21FLA   20030667E. coli</t>
  </si>
  <si>
    <t>21FLA   20030667W-CT-CI-R</t>
  </si>
  <si>
    <t>21FLA   20030667W-PCL-TQ-R</t>
  </si>
  <si>
    <t>21FLA   20030684Nutrients</t>
  </si>
  <si>
    <t>21FLA   20030684E. coli</t>
  </si>
  <si>
    <t>21FLA   20030688Markers (qPCR)</t>
  </si>
  <si>
    <t>21FLA   20030688Tracers</t>
  </si>
  <si>
    <t>21FLA   20030688E. coli</t>
  </si>
  <si>
    <t>21FLA   20030726E. coli</t>
  </si>
  <si>
    <t>21FLA   20030753E. coli</t>
  </si>
  <si>
    <t>21FLA   20030760E. coli</t>
  </si>
  <si>
    <t>21FLA   20030801E. coli</t>
  </si>
  <si>
    <t>21FLA   20030848E. coli</t>
  </si>
  <si>
    <t>21FLA   20030852Nutrients</t>
  </si>
  <si>
    <t>21FLA   20030852Tracers</t>
  </si>
  <si>
    <t>21FLA   20030852E. coli</t>
  </si>
  <si>
    <t>21FLA   20030891E. coli</t>
  </si>
  <si>
    <t>21FLA   20030897E. coli</t>
  </si>
  <si>
    <t>21FLA   20030953E. coli</t>
  </si>
  <si>
    <t>21FLA   G2NE1143Nutrients</t>
  </si>
  <si>
    <t>21FLA   G2NE1143E. coli</t>
  </si>
  <si>
    <t>21FLA   G2NE1164W-CT-CI-R</t>
  </si>
  <si>
    <t>21FLA   G2NE1164W-PCL-TQ-R</t>
  </si>
  <si>
    <t>21FLA   G2NE1164W-PCB-TQ-R</t>
  </si>
  <si>
    <t>21FLA   G2NE1188Markers (qPCR)</t>
  </si>
  <si>
    <t>21FLA   G2NE1188Tracers</t>
  </si>
  <si>
    <t>21FLA   G2NE1188E. coli</t>
  </si>
  <si>
    <t>21FLA   G2NE1208Nutrients</t>
  </si>
  <si>
    <t>21FLA   G2NE1208Tracers</t>
  </si>
  <si>
    <t>21FLA   G2NE1208Markers (qPCR)</t>
  </si>
  <si>
    <t>21FLA   G2NE1208E. coli</t>
  </si>
  <si>
    <t>21FLA   G2NE1222E. coli</t>
  </si>
  <si>
    <t>21FLA   G2NE1222W-PSNP-TQ</t>
  </si>
  <si>
    <t>21FLA   G2NE1222W-TR-SQ-R</t>
  </si>
  <si>
    <t>21FLA   G4NE0288Nutrients</t>
  </si>
  <si>
    <t>21FLA   G4NE0288Metals</t>
  </si>
  <si>
    <t>21FLA   G4NE0288E. coli</t>
  </si>
  <si>
    <t>21FLA   G5NE0610Markers (qPCR)</t>
  </si>
  <si>
    <t>21FLA   G5NE0610Nutrients</t>
  </si>
  <si>
    <t>21FLA   G5NE0610Tracers</t>
  </si>
  <si>
    <t>21FLA   G5NE0610E. coli</t>
  </si>
  <si>
    <t>21FLA   G5NE0609Nutrients</t>
  </si>
  <si>
    <t>21FLA   G5NE0609Enterococci</t>
  </si>
  <si>
    <t>21FLA   20030761Enterococci</t>
  </si>
  <si>
    <t>21FLA   20030749Enterococci</t>
  </si>
  <si>
    <t>21FLA   20030863E. coli</t>
  </si>
  <si>
    <t>21FLA   20030863Nutrients</t>
  </si>
  <si>
    <t>21FLCEN G4CE0243Metals</t>
  </si>
  <si>
    <t>21FLCEN G4CE0231Nutrients</t>
  </si>
  <si>
    <t>21FLCEN G4CE0231E. coli</t>
  </si>
  <si>
    <t>21FLCEN G2CE0271W-CARB-AA</t>
  </si>
  <si>
    <t>21FLCEN G2CE0271Tracers</t>
  </si>
  <si>
    <t>21FLCEN G2CE0271W-PCB-TQ-R</t>
  </si>
  <si>
    <t>21FLCEN G2CE0271W-TR-SQ-R</t>
  </si>
  <si>
    <t>21FLCEN G2CE0271W-PSNP-TQ</t>
  </si>
  <si>
    <t>21FLCEN G2CE0271W-PCL-TQ-R</t>
  </si>
  <si>
    <t>21FLCEN G2CE0271W-CT-CI-R</t>
  </si>
  <si>
    <t>21FLPNS G4NW0030E. coli</t>
  </si>
  <si>
    <t>21FLPNS G4NW0025Enterococci</t>
  </si>
  <si>
    <t>21FLPNS G4NW0025Metals</t>
  </si>
  <si>
    <t>21FLPNS G4NW0029Fecal Coliforms</t>
  </si>
  <si>
    <t>21FLPNS G4NW0029Metals</t>
  </si>
  <si>
    <t>21FLPNS G4NW0029Enterococci</t>
  </si>
  <si>
    <t>21FLA   G1NE0954Nutrients</t>
  </si>
  <si>
    <t>21FLA   19020063Nutrients</t>
  </si>
  <si>
    <t>21FLA   19020063Enterococci</t>
  </si>
  <si>
    <t>21FLA   20030692Nutrients</t>
  </si>
  <si>
    <t>21FLA   20030692W-PCB-TQ-R</t>
  </si>
  <si>
    <t>21FLA   20030692W-PCL-TQ-R</t>
  </si>
  <si>
    <t>21FLA   20030692W-CT-CI-R</t>
  </si>
  <si>
    <t>21FLA   20030011Nutrients</t>
  </si>
  <si>
    <t>21FLA   20030011E. coli</t>
  </si>
  <si>
    <t>21FLA   20030807Enterococci</t>
  </si>
  <si>
    <t>21FLTPA G4SW0117Nutrients</t>
  </si>
  <si>
    <t>21FLTPA G4SW0117W-PO4-F</t>
  </si>
  <si>
    <t>21FLWPB G2SE0070Metals</t>
  </si>
  <si>
    <t>21FLWPB G2SE0070Enterococci</t>
  </si>
  <si>
    <t>21FLWPB G2SE0071Enterococci</t>
  </si>
  <si>
    <t>21FLWPB G2SE0071Metals</t>
  </si>
  <si>
    <t>21FLFTM G3SD0237Tracers</t>
  </si>
  <si>
    <t>21FLFTM G4SD0111Metals</t>
  </si>
  <si>
    <t>21FLFTM G4SD0111E. coli</t>
  </si>
  <si>
    <t>21FLWPB QCPhysical Aggreges Nutrients</t>
  </si>
  <si>
    <t>21FLWPB QCAcid Preserved Nutrients</t>
  </si>
  <si>
    <t>21FLCEN QCAcid Preserved Nutrients</t>
  </si>
  <si>
    <t>21FLCEN QCW-PSNP-TQ Blank</t>
  </si>
  <si>
    <t>21FLCEN QCTracers Blank</t>
  </si>
  <si>
    <t>21FLCEN QCPhysical Aggreges Nutrients</t>
  </si>
  <si>
    <t>21FLCEN QCW-CARB-AA Blank</t>
  </si>
  <si>
    <t>21FLCEN QCW-TR-SQ-R Blank</t>
  </si>
  <si>
    <t>21FLCEN QCFiltered Nutrients</t>
  </si>
  <si>
    <t>21FLCEN QCMetals - Blank</t>
  </si>
  <si>
    <t>21FLCEN QCW-CT-CI-R Blank</t>
  </si>
  <si>
    <t>21FLCEN QCW-PCB-TQ-R Blank</t>
  </si>
  <si>
    <t>21FLCEN QCW-PCL-TQ-R Blank</t>
  </si>
  <si>
    <t>21FLTLHRG1TLHR0177Nutrients</t>
  </si>
  <si>
    <t>21FLTLHRG1TLHR0177Tracers</t>
  </si>
  <si>
    <t>21FLTLHRG1TLHR0177W-TR-SQ-R</t>
  </si>
  <si>
    <t>21FLTLHRG1TLHR0177Metals</t>
  </si>
  <si>
    <t>21FLTLHRG1TLHR0177W-PSNP-TQ</t>
  </si>
  <si>
    <t>21FLTLHRG1TLHR0177W-PO4-F</t>
  </si>
  <si>
    <t>21FLTLHRG1TLHR0177E. coli</t>
  </si>
  <si>
    <t>21FLTLHRG1TLHR0178Nutrients</t>
  </si>
  <si>
    <t>21FLTLHRG1TLHR0178Tracers</t>
  </si>
  <si>
    <t>21FLTLHRG1TLHR0178W-PSNP-TQ</t>
  </si>
  <si>
    <t>21FLTLHRG1TLHR0178Metals</t>
  </si>
  <si>
    <t>21FLTLHRG1TLHR0178W-TR-SQ-R</t>
  </si>
  <si>
    <t>21FLTLHRG1TLHR0178E. coli</t>
  </si>
  <si>
    <t>21FLTLHRG1TLHR0178W-PO4-F</t>
  </si>
  <si>
    <t>21FLCEN G4CE0247Tracers</t>
  </si>
  <si>
    <t>21FLCEN G4CE0247E. coli</t>
  </si>
  <si>
    <t>21FLCEN G4CE0247Markers (qPCR)</t>
  </si>
  <si>
    <t>21FLA   QCPhysical Aggreges Nutrients</t>
  </si>
  <si>
    <t>21FLA   QCTracers Blank</t>
  </si>
  <si>
    <t>21FLA   QCAcid Preserved Nutrients</t>
  </si>
  <si>
    <t>21FLTLHRG1TLHR0184Metals</t>
  </si>
  <si>
    <t>21FLTLHRG1TLHR0184E. coli</t>
  </si>
  <si>
    <t>21FLTLHRG1TLHR0183Markers (qPCR)</t>
  </si>
  <si>
    <t>21FLTLHRG1TLHR0183Tracers</t>
  </si>
  <si>
    <t>21FLTLHRG1TLHR0183E. coli</t>
  </si>
  <si>
    <t>21FLTLHRG1TLHR0193Tracers</t>
  </si>
  <si>
    <t>21FLTLHRG1TLHR0193Markers (qPCR)</t>
  </si>
  <si>
    <t>21FLTLHRG1TLHR0193E. coli</t>
  </si>
  <si>
    <t>21FLTLHRG1TLHR0186Tracers</t>
  </si>
  <si>
    <t>21FLTLHRG1TLHR0186Nutrients</t>
  </si>
  <si>
    <t>21FLTLHRG1TLHR0189E. coli</t>
  </si>
  <si>
    <t>21FLTLHRG1TLHR0176Metals</t>
  </si>
  <si>
    <t>21FLTLHRG1TLHR0176Nutrients</t>
  </si>
  <si>
    <t>21FLTLHRG1TLHR0176E. coli</t>
  </si>
  <si>
    <t>21FLPNS QCW-PCB-TQ-R Blank</t>
  </si>
  <si>
    <t>21FLPNS QCAcid Preserved Nutrients</t>
  </si>
  <si>
    <t>21FLPNS QCMetals - Blank</t>
  </si>
  <si>
    <t>21FLPNS QCPhysical Aggreges Nutrients</t>
  </si>
  <si>
    <t>21FLPNS QCW-CARB-AA Blank</t>
  </si>
  <si>
    <t>21FLPNS QCW-PCL-TQ-R Blank</t>
  </si>
  <si>
    <t>21FLPNS QCW-CT-CI-R Blank</t>
  </si>
  <si>
    <t>21FLTLHRG1TLHR0173Metals</t>
  </si>
  <si>
    <t>21FLTLHRG1TLHR0173E. coli</t>
  </si>
  <si>
    <t>21FLFTM QCAcid Preserved Nutrients</t>
  </si>
  <si>
    <t>21FLFTM QCPhysical Aggreges Nutrients</t>
  </si>
  <si>
    <t>21FLFTM QCMetals - Blank</t>
  </si>
  <si>
    <t>21FLFTM QCTracers Blank</t>
  </si>
  <si>
    <t>21FLTLHRG1TLHR0192E. coli</t>
  </si>
  <si>
    <t>21FLTLHRG1TLHR0187E. coli</t>
  </si>
  <si>
    <t>21FLTLHRQCPhysical Aggreges Nutrients</t>
  </si>
  <si>
    <t>21FLTLHRQCMetals - Blank</t>
  </si>
  <si>
    <t>21FLTLHRQCAcid Preserved Nutrients</t>
  </si>
  <si>
    <t>21FLTLHRQCW-HARD Blank</t>
  </si>
  <si>
    <t>21FLTLHRG1TLHR0174Fecal Coliforms</t>
  </si>
  <si>
    <t>21FLTLHRG1TLHR0174Enterococci</t>
  </si>
  <si>
    <t>21FLTLHRG1TLHR0185E. coli</t>
  </si>
  <si>
    <t>21FLTLHRG1TLHR0185W-PCB-TQ-R</t>
  </si>
  <si>
    <t>21FLTLHRG1TLHR0188E. coli</t>
  </si>
  <si>
    <t>21FLCEN G5CE0159Nutrients</t>
  </si>
  <si>
    <t>21FLGW  3536PhysChem</t>
  </si>
  <si>
    <t>21FLTPA G3SW0106Tracers</t>
  </si>
  <si>
    <t>21FLTPA G3SW0106E. coli</t>
  </si>
  <si>
    <t>21FLTPA G5SW0040Tracers</t>
  </si>
  <si>
    <t>21FLWPB G3SE0062E. coli</t>
  </si>
  <si>
    <t>21FLTPA G1SW0107W-PO4-F</t>
  </si>
  <si>
    <t>21FLTPA G1SW0107Nutrients</t>
  </si>
  <si>
    <t>21FLTPA G5SW0171Tracers</t>
  </si>
  <si>
    <t>21FLWPB G3SE0048E. coli</t>
  </si>
  <si>
    <t>21FLTLHRG1TLHR0041Metals</t>
  </si>
  <si>
    <t>21FLTLHRG1TLHR0041W-PCL-TQ-R</t>
  </si>
  <si>
    <t>21FLTLHRG1TLHR0041W-CT-CI-R</t>
  </si>
  <si>
    <t>21FLTLHRG1TLHR0160Tracers</t>
  </si>
  <si>
    <t>21FLTLHRG1TLHR0162Tracers</t>
  </si>
  <si>
    <t>21FLTLHRG3TLHR0002E. coli</t>
  </si>
  <si>
    <t>21FLTLHRG3TLHR0005Tracers</t>
  </si>
  <si>
    <t>21FLTLHRG3TLHR0005E. coli</t>
  </si>
  <si>
    <t>21FLTLHRG3TLHR0045Metals</t>
  </si>
  <si>
    <t>21FLTLHRG3TLHR0045E. coli</t>
  </si>
  <si>
    <t>21FLTLHRG3TLHR0049Metals</t>
  </si>
  <si>
    <t>21FLTLHRG3TLHR0049E. coli</t>
  </si>
  <si>
    <t>21FLTLHRG1TLHR0190Tracers</t>
  </si>
  <si>
    <t>21FLTLHRG1TLHR0171Tracers</t>
  </si>
  <si>
    <t>21FLPNS G4NW0443W-CT-CI-R</t>
  </si>
  <si>
    <t>21FLPNS G4NW0443Tracers</t>
  </si>
  <si>
    <t>21FLPNS G4NW0443W-PCL-TQ-R</t>
  </si>
  <si>
    <t>21FLPNS G4NW0277W-CT-CI-R</t>
  </si>
  <si>
    <t>21FLPNS G4NW0277W-PCL-TQ-R</t>
  </si>
  <si>
    <t>21FLFTM G3SD0089Enterococci</t>
  </si>
  <si>
    <t>21FLFTM G3SD0218Enterococci</t>
  </si>
  <si>
    <t>21FLFTM G3SD0218Fecal Coliforms</t>
  </si>
  <si>
    <t>21FLFTM G3SD0219Enterococci</t>
  </si>
  <si>
    <t>21FLFTM G3SD0219Fecal Coliforms</t>
  </si>
  <si>
    <t>21FLFTM G2SD0032E. coli</t>
  </si>
  <si>
    <t>21FLFTM G3SD0011E. coli</t>
  </si>
  <si>
    <t>21FLFTM G3SD0064E. coli</t>
  </si>
  <si>
    <t>21FLFTM G3SD0067E. coli</t>
  </si>
  <si>
    <t>21FLFTM G3SD0097E. coli</t>
  </si>
  <si>
    <t>21FLFTM G3SD0100E. coli</t>
  </si>
  <si>
    <t>21FLFTM G3SD0120Metals</t>
  </si>
  <si>
    <t>21FLFTM G3SD0120E. coli</t>
  </si>
  <si>
    <t>21FLFTM G3SD0159E. coli</t>
  </si>
  <si>
    <t>21FLFTM G3SD0181E. coli</t>
  </si>
  <si>
    <t>21FLFTM G3SD0184E. coli</t>
  </si>
  <si>
    <t>21FLFTM G3SD0211E. coli</t>
  </si>
  <si>
    <t>21FLFTM G3SD0212E. coli</t>
  </si>
  <si>
    <t>21FLFTM G3SD0213E. coli</t>
  </si>
  <si>
    <t>21FLFTM G3SD0214E. coli</t>
  </si>
  <si>
    <t>21FLFTM G3SD0221W-PCL-TQ-R</t>
  </si>
  <si>
    <t>21FLFTM G3SD0221W-CT-CI-R</t>
  </si>
  <si>
    <t>21FLFTM IMKFSHCKW-PCL-TQ-R</t>
  </si>
  <si>
    <t>21FLFTM IMKFSHCKW-CT-CI-R</t>
  </si>
  <si>
    <t>21FLCEN G5CE0130W-CT-CI-R</t>
  </si>
  <si>
    <t>21FLCEN G5CE0130W-PCL-TQ-R</t>
  </si>
  <si>
    <t>21FLCEN G2CE0203E. coli</t>
  </si>
  <si>
    <t>21FLCEN G3CE0016Tracers</t>
  </si>
  <si>
    <t>21FLCEN G3CE0016E. coli</t>
  </si>
  <si>
    <t>21FLCEN G3CE0065Metals</t>
  </si>
  <si>
    <t>21FLCEN G4CE0224Nutrients</t>
  </si>
  <si>
    <t>21FLA   G2NE1207W-PCL-TQ-R</t>
  </si>
  <si>
    <t>21FLA   G2NE1207W-CT-CI-R</t>
  </si>
  <si>
    <t>21FLA   21030066Nutrients</t>
  </si>
  <si>
    <t>21FLA   19010002Nutrients</t>
  </si>
  <si>
    <t>21FLA   19010085Nutrients</t>
  </si>
  <si>
    <t>21FLWPB G2SE0074Nutrients</t>
  </si>
  <si>
    <t>21FLWPB G5SE0129Tracers</t>
  </si>
  <si>
    <t>21FLWPB G2SE0073Nutrients</t>
  </si>
  <si>
    <t>21FLWPB G2SE0072Tracers</t>
  </si>
  <si>
    <t>21FLTPA G5SW0191Nutrients</t>
  </si>
  <si>
    <t>21FLTPA G5SW0191W-PO4-F</t>
  </si>
  <si>
    <t>21FLTLHRG1TLHR0194W-PO4-F</t>
  </si>
  <si>
    <t>21FLTLHRG1TLHR0194Nutrients</t>
  </si>
  <si>
    <t>21FLTLHRG1TLHR0172Nutrients</t>
  </si>
  <si>
    <t>21FLTLHRG1TLHR0179E. coli</t>
  </si>
  <si>
    <t>21FLTLHRG1TLHR0176Tracers</t>
  </si>
  <si>
    <t>21FLTLHRG1TLHR0181E. coli</t>
  </si>
  <si>
    <t>21FLTLHRG1TLHR0180E. coli</t>
  </si>
  <si>
    <t>21FLTLHRG1TLHR0185W-PCL-TQ-R</t>
  </si>
  <si>
    <t>21FLTLHRG1TLHR0185W-CT-CI-R</t>
  </si>
  <si>
    <t>21FLCEN G5CE0159Tracers</t>
  </si>
  <si>
    <t>21FLCEN G5CE0159Enterococci</t>
  </si>
  <si>
    <t>21FLPNS QCTracers Blank</t>
  </si>
  <si>
    <t>21FLCEN QCW-HARD Blank</t>
  </si>
  <si>
    <t>21FLTLHRQCTracers Blank</t>
  </si>
  <si>
    <t>21FLGW  3536RPS</t>
  </si>
  <si>
    <t>21FLGW  3536HA</t>
  </si>
  <si>
    <t>21FLTLHRG2TLHR0008E. coli</t>
  </si>
  <si>
    <t>21FLTLHRG2TLHR0018E. coli</t>
  </si>
  <si>
    <t>21FLTLHRG1TLHR0182Tracers</t>
  </si>
  <si>
    <t>21FLTLHRG2TLHR0092Nutrients</t>
  </si>
  <si>
    <t>21FLFTM G3SD0136Markers (qPCR)</t>
  </si>
  <si>
    <t>21FLFTM G2SD0015Nutrients</t>
  </si>
  <si>
    <t>21FLFTM G3SD0136Nutrients</t>
  </si>
  <si>
    <t>21FLA   G2NE1207W-TR-SQ-R</t>
  </si>
  <si>
    <t>21FLCEN G5CE0159W-PSNP-TQ</t>
  </si>
  <si>
    <t>21FLCEN G5CE0159W-TR-SQ-R</t>
  </si>
  <si>
    <t>21FLA   19010002E. coli</t>
  </si>
  <si>
    <t>21FLA   QCW-HARD Blank</t>
  </si>
  <si>
    <t>21FLWPB G3SE0047Phytoplankton</t>
  </si>
  <si>
    <t>21FLCEN G4CE0224W-TR-SQ-R</t>
  </si>
  <si>
    <t>21FLFTM G3SD0192Nutrients</t>
  </si>
  <si>
    <t>21FLTPA G1SW0095Metals</t>
  </si>
  <si>
    <t>21FLTPA G1SW0095Markers (qPCR)</t>
  </si>
  <si>
    <t>21FLTPA G5SW0191E. coli</t>
  </si>
  <si>
    <t>21FLTPA G5SW0134W-PCB-TQ-R</t>
  </si>
  <si>
    <t>21FLTPA G5SW0129W-PCB-TQ-R</t>
  </si>
  <si>
    <t>21FLTPA G5SW0163Enterococci</t>
  </si>
  <si>
    <t>21FLTLHRG3TLHR0005Markers (qPCR)</t>
  </si>
  <si>
    <t>21FLTLHRG2TLHR0092Metals</t>
  </si>
  <si>
    <t>21FLWPB G1SE0025Phytoplankton</t>
  </si>
  <si>
    <t>21FLTLHRG1TLHR0194Metals</t>
  </si>
  <si>
    <t>21FLTPA G1SW0103Metals</t>
  </si>
  <si>
    <t>21FLTLHRG1TLHR0194W-PSNP-TQ</t>
  </si>
  <si>
    <t>21FLPNS G4NW0481E. coli</t>
  </si>
  <si>
    <t>21FLPNS G4NW0532Metals</t>
  </si>
  <si>
    <t>21FLPNS G4NW0481Metals</t>
  </si>
  <si>
    <t>21FLTLHRG1TLHR0171Markers (qPCR)</t>
  </si>
  <si>
    <t>21FLTLHRG1TLHR0190Markers (qPCR)</t>
  </si>
  <si>
    <t>21FLFTM G4SD0215Markers (qPCR)</t>
  </si>
  <si>
    <t>21FLFTM IMKFSHCKMarkers (qPCR)</t>
  </si>
  <si>
    <t>21FLTLHRG2TLHR0041W-CT-CI-R</t>
  </si>
  <si>
    <t>21FLTLHRG2TLHR0018Nutrients</t>
  </si>
  <si>
    <t>21FLTLHRG1TLHR0182Markers (qPCR)</t>
  </si>
  <si>
    <t>21FLTLHRG2TLHR0031W-PCB-TQ-R</t>
  </si>
  <si>
    <t>21FLA   19010001Metals</t>
  </si>
  <si>
    <t>21FLA   G2NE1207W-PSNP-TQ</t>
  </si>
  <si>
    <t>21FLPNS QCW-TR-SQ-R Blank</t>
  </si>
  <si>
    <t>21FLCEN G5CE0159W-PCB-TQ-R</t>
  </si>
  <si>
    <t>21FLCEN G4CE0224W-CT-CI-R</t>
  </si>
  <si>
    <t>21FLA   27010114W-TR-SQ-R</t>
  </si>
  <si>
    <t>21FLFTM G4SD0170Phytoplankton</t>
  </si>
  <si>
    <t>21FLTPA G5SW0134W-PCL-TQ-R</t>
  </si>
  <si>
    <t>21FLTPA G5SW0171E. coli</t>
  </si>
  <si>
    <t>21FLCEN G5CE0130W-PSNP-TQ</t>
  </si>
  <si>
    <t>21FLPNS G4NW0532E. coli</t>
  </si>
  <si>
    <t>21FLTPA G2SW0053Phytoplankton</t>
  </si>
  <si>
    <t>21FLFTM G3SD0088W-PSNP-TQ</t>
  </si>
  <si>
    <t>21FLFTM G2SD0053W-PSNP-TQ</t>
  </si>
  <si>
    <t>21FLTLHRG2TLHR0041W-PCB-TQ-R</t>
  </si>
  <si>
    <t>21FLTLHRG2TLHR0041E. coli</t>
  </si>
  <si>
    <t>21FLFTM G3SD0078W-PCL-TQ-R</t>
  </si>
  <si>
    <t>21FLA   G4NE0285Enterococci</t>
  </si>
  <si>
    <t>21FLA   19020002Enterococci</t>
  </si>
  <si>
    <t>21FLTPA G5SW0129W-PCL-TQ-R</t>
  </si>
  <si>
    <t>21FLCEN G5CE0159W-PCL-TQ-R</t>
  </si>
  <si>
    <t>21FLCEN G4CE0224Tracers</t>
  </si>
  <si>
    <t>21FLCEN G3CE0016Markers (qPCR)</t>
  </si>
  <si>
    <t>21FLTPA G5SW0134Enterococci</t>
  </si>
  <si>
    <t>21FLCEN G4CE0206Phytoplankton</t>
  </si>
  <si>
    <t>21FLTPA G5SW0080Fecal Coliforms</t>
  </si>
  <si>
    <t>21FLFTM G3SD0103W-CT-CI-R</t>
  </si>
  <si>
    <t>21FLTLHRG2TLHR0041Metals</t>
  </si>
  <si>
    <t>21FLTLHRG1TLHR0194Tracers</t>
  </si>
  <si>
    <t>21FLTLHRG1TLHR0176Markers (qPCR)</t>
  </si>
  <si>
    <t>21FLFTM G3SD0221W-TR-SQ-R</t>
  </si>
  <si>
    <t>21FLTLHRG2TLHR0031E. coli</t>
  </si>
  <si>
    <t>21FLFTM G2SD0055Enterococci</t>
  </si>
  <si>
    <t>21FLFTM G3SD0078W-PCB-TQ-R</t>
  </si>
  <si>
    <t>21FLCEN G4CE0224W-CARB-AA</t>
  </si>
  <si>
    <t>21FLPNS QCW-PSNP-TQ Blank</t>
  </si>
  <si>
    <t>21FLA   19010002Metals</t>
  </si>
  <si>
    <t>21FLA   19010085Metals</t>
  </si>
  <si>
    <t>21FLA   19010021Metals</t>
  </si>
  <si>
    <t>21FLA   21030066Metals</t>
  </si>
  <si>
    <t>21FLTPA G5SW0040W-TR-SQ-R</t>
  </si>
  <si>
    <t>21FLCEN G5CE0156Enterococci</t>
  </si>
  <si>
    <t>21FLFTM G4SD0169Phytoplankton</t>
  </si>
  <si>
    <t>21FLTPA G1SW0095Tracers</t>
  </si>
  <si>
    <t>21FLFTM G3SD0103W-PCB-TQ-R</t>
  </si>
  <si>
    <t>21FLFTM G2SD0053W-PCB-TQ-R</t>
  </si>
  <si>
    <t>21FLTLHRG2TLHR0031Metals</t>
  </si>
  <si>
    <t>21FLTLHRG1TLHR0194E. coli</t>
  </si>
  <si>
    <t>21FLCEN G2CE0284Metals</t>
  </si>
  <si>
    <t>21FLTLHRG1TLHR0149E. coli</t>
  </si>
  <si>
    <t>21FLTLHRG1TLHR0041W-PSNP-TQ</t>
  </si>
  <si>
    <t>21FLTLHRG2TLHR0092E. coli</t>
  </si>
  <si>
    <t>21FLTLHRG2TLHR0031W-CT-CI-R</t>
  </si>
  <si>
    <t>21FLFTM G3SD0078W-CT-CI-R</t>
  </si>
  <si>
    <t>21FLTPA G3SW0050Phytoplankton</t>
  </si>
  <si>
    <t>21FLPNS G4NW0443W-PSNP-TQ</t>
  </si>
  <si>
    <t>21FLPNS G4NW0443W-TR-SQ-R</t>
  </si>
  <si>
    <t>21FLA   QCMetals - Blank</t>
  </si>
  <si>
    <t>21FLTPA G5SW0129W-PSNP-TQ</t>
  </si>
  <si>
    <t>21FLTPA G5SW0129W-TR-SQ-R</t>
  </si>
  <si>
    <t>21FLTPA G1SW0054Enterococci</t>
  </si>
  <si>
    <t>21FLTPA G5SW0134Metals</t>
  </si>
  <si>
    <t>21FLFTM G2SD0054Enterococci</t>
  </si>
  <si>
    <t>21FLTPA G5SW0040W-PCL-TQ-R</t>
  </si>
  <si>
    <t>21FLFTM G2SD0053W-CT-CI-R</t>
  </si>
  <si>
    <t>21FLFTM G2SD0053W-PCL-TQ-R</t>
  </si>
  <si>
    <t>21FLTPA G1SW0103E. coli</t>
  </si>
  <si>
    <t>21FLCEN G4CE0224E. coli</t>
  </si>
  <si>
    <t>21FLTLHRG1TLHR0182E. coli</t>
  </si>
  <si>
    <t>21FLFTM G2SD0015Enterococci</t>
  </si>
  <si>
    <t>21FLTPA G5SW0040W-CARB-AA</t>
  </si>
  <si>
    <t>21FLFTM G3SD0136Tracers</t>
  </si>
  <si>
    <t>21FLA   19010085E. coli</t>
  </si>
  <si>
    <t>21FLCEN G4CE0224W-PCB-TQ-R</t>
  </si>
  <si>
    <t>21FLCEN G5CE0159Metals</t>
  </si>
  <si>
    <t>21FLTPA G1SW0095Enterococci</t>
  </si>
  <si>
    <t>21FLTPA G5SW0134W-CT-CI-R</t>
  </si>
  <si>
    <t>21FLTPA G1SW0107Enterococci</t>
  </si>
  <si>
    <t>21FLFTM G2SD0053W-CARB-AA</t>
  </si>
  <si>
    <t>21FLWPB G1SE0026Phytoplankton</t>
  </si>
  <si>
    <t>21FLTLHRG1TLHR0149Metals</t>
  </si>
  <si>
    <t>21FLTLHRG1TLHR0162Markers (qPCR)</t>
  </si>
  <si>
    <t>21FLTPA G3SW0076Phytoplankton</t>
  </si>
  <si>
    <t>21FLTLHRG2TLHR0031W-PCL-TQ-R</t>
  </si>
  <si>
    <t>21FLCEN G5CE0159W-CARB-AA</t>
  </si>
  <si>
    <t>21FLA   19010001E. coli</t>
  </si>
  <si>
    <t>21FLA   19020002Metals</t>
  </si>
  <si>
    <t>21FLA   QCW-PSNP-TQ Blank</t>
  </si>
  <si>
    <t>21FLCEN G5CE0159W-CT-CI-R</t>
  </si>
  <si>
    <t>21FLCEN G4CE0224W-PSNP-TQ</t>
  </si>
  <si>
    <t>21FLCEN G3CE0012Phytoplankton</t>
  </si>
  <si>
    <t>21FLTPA G5SW0129Tracers</t>
  </si>
  <si>
    <t>21FLFTM G3SD0192Enterococci</t>
  </si>
  <si>
    <t>21FLTPA G5SW0040W-PCB-TQ-R</t>
  </si>
  <si>
    <t>21FLTPA G5SW0040W-CT-CI-R</t>
  </si>
  <si>
    <t>21FLFTM G3SD0103W-PCL-TQ-R</t>
  </si>
  <si>
    <t>21FLFTM G2SD0053W-TR-SQ-R</t>
  </si>
  <si>
    <t>21FLTPA G4SW0103Phytoplankton</t>
  </si>
  <si>
    <t>21FLTLHRG2TLHR0041W-PCL-TQ-R</t>
  </si>
  <si>
    <t>21FLTPA G5SW0129W-CARB-AA</t>
  </si>
  <si>
    <t>21FLTPA G5SW0040W-PSNP-TQ</t>
  </si>
  <si>
    <t>21FLA   19010021E. coli</t>
  </si>
  <si>
    <t>21FLCEN G4CE0224W-PCL-TQ-R</t>
  </si>
  <si>
    <t>21FLA   27010114W-PSNP-TQ</t>
  </si>
  <si>
    <t>21FLTPA G1SW0095W-CT-CI-R</t>
  </si>
  <si>
    <t>21FLTPA G1SW0095W-PCB-TQ-R</t>
  </si>
  <si>
    <t>21FLTPA G1SW0095W-PCL-TQ-R</t>
  </si>
  <si>
    <t>21FLTPA G5SW0129W-CT-CI-R</t>
  </si>
  <si>
    <t>21FLTPA G5SW0129E. coli</t>
  </si>
  <si>
    <t>21FLFTM G3SD0194Enterococci</t>
  </si>
  <si>
    <t>21FLTPA G5SW0080Enterococci</t>
  </si>
  <si>
    <t>21FLTLHRG1TLHR0194W-TR-SQ-R</t>
  </si>
  <si>
    <t>21FLCEN G5CE0130W-TR-SQ-R</t>
  </si>
  <si>
    <t>21FLCEN G2CE0036SCI</t>
  </si>
  <si>
    <t>21FLTLHRG1TLHR0041W-TR-SQ-R</t>
  </si>
  <si>
    <t>21FLFTM G3SD0088W-TR-SQ-R</t>
  </si>
  <si>
    <t>21FLFTM G3SD0221W-PSNP-TQ</t>
  </si>
  <si>
    <t>21FLCEN G5CE0120PhysChem</t>
  </si>
  <si>
    <t>21FLCEN G5CE0120RPS</t>
  </si>
  <si>
    <t>21FLCEN G5CE0120LVS</t>
  </si>
  <si>
    <t>21FLCEN G5CE0120HA</t>
  </si>
  <si>
    <t>21FLA   20020052Nutrients</t>
  </si>
  <si>
    <t>21FLA   20020097Nutrients</t>
  </si>
  <si>
    <t>21FLA   G1NE0952Nutrients</t>
  </si>
  <si>
    <t>21FLA   G3NE0002Nutrients</t>
  </si>
  <si>
    <t>21FLA   20020052W-PCB-TQ-R</t>
  </si>
  <si>
    <t>21FLTPA G1SW0104Nutrients</t>
  </si>
  <si>
    <t>21FLTPA G1SW0124Nutrients</t>
  </si>
  <si>
    <t>21FLTPA G5SW0161Nutrients</t>
  </si>
  <si>
    <t>21FLTPA G1SW0006W-TR-SQ-R</t>
  </si>
  <si>
    <t>21FLCEN G2CE0065W-TR-SQ-R</t>
  </si>
  <si>
    <t>21FLCEN G2CE0268Metals</t>
  </si>
  <si>
    <t>21FLTPA G1SW0006Nutrients</t>
  </si>
  <si>
    <t>21FLA   20020052W-CT-CI-R</t>
  </si>
  <si>
    <t>21FLTPA G1SW0104W-PO4-F</t>
  </si>
  <si>
    <t>21FLTPA G1SW0006W-PSNP-TQ</t>
  </si>
  <si>
    <t>21FLCEN G2CE0065Metals</t>
  </si>
  <si>
    <t>21FLCEN G2CE0287Metals</t>
  </si>
  <si>
    <t>21FLTPA G5SW0161W-PO4-F</t>
  </si>
  <si>
    <t>21FLTPA G1SW0006W-PO4-F</t>
  </si>
  <si>
    <t>21FLCEN G2CE0273E. coli</t>
  </si>
  <si>
    <t>21FLCEN G2CE0065W-PSNP-TQ</t>
  </si>
  <si>
    <t>21FLCEN G2CE0273Metals</t>
  </si>
  <si>
    <t>21FLA   20020052W-PCL-TQ-R</t>
  </si>
  <si>
    <t>21FLTPA G1SW0124W-PO4-F</t>
  </si>
  <si>
    <t>21FLCEN G2CE0287E. coli</t>
  </si>
  <si>
    <t>21FLCEN G5CE0154PhysChem</t>
  </si>
  <si>
    <t>21FLCEN G5CE0154RPS</t>
  </si>
  <si>
    <t>21FLCEN G5CE0154LVS</t>
  </si>
  <si>
    <t>21FLCEN G5CE0154HA</t>
  </si>
  <si>
    <t>21FLWPB G5SE0091Tracers</t>
  </si>
  <si>
    <t>21FLWPB G5SE0091W-CT-CI-R</t>
  </si>
  <si>
    <t>21FLWPB G5SE0091W-PCL-TQ-R</t>
  </si>
  <si>
    <t>21FLWPB G5SE0091W-PSNP-TQ</t>
  </si>
  <si>
    <t>21FLWPB G5SE0091W-TR-SQ-R</t>
  </si>
  <si>
    <t>21FLWPB G5SE0091W-PCB-TQ-R</t>
  </si>
  <si>
    <t>21FLWPB G5SE0091W-CARB-AA</t>
  </si>
  <si>
    <t>Date(s)</t>
  </si>
  <si>
    <t>21FLPNS G3NW0137E. coli</t>
  </si>
  <si>
    <t>21FLPNS G3NW0200E. coli</t>
  </si>
  <si>
    <t>21FLPNS G3NW0200Markers (qPCR)</t>
  </si>
  <si>
    <t>21FLPNS G3NW0200Tracers</t>
  </si>
  <si>
    <t>21FLPNS G3NW0116E. coli</t>
  </si>
  <si>
    <t>21FLWPB G2SE0017W-PCL-TQ-R</t>
  </si>
  <si>
    <t>21FLA   27010019Fecal Coliforms</t>
  </si>
  <si>
    <t>21FLFTM G4SD0107E. coli</t>
  </si>
  <si>
    <t>21FLWPB G2SE0017W-PCB-TQ-R</t>
  </si>
  <si>
    <t>21FLWPB G2SE0069Enterococci</t>
  </si>
  <si>
    <t>21FLWPB G2SE0077Enterococci</t>
  </si>
  <si>
    <t>21FLFTM G4SD0179Nutrients</t>
  </si>
  <si>
    <t>21FLA   G1NE0020Metals</t>
  </si>
  <si>
    <t>21FLWPB G2SE0069W-CT-CI-R</t>
  </si>
  <si>
    <t>21FLTPA G1SW0136E. coli</t>
  </si>
  <si>
    <t>21FLFTM G4SD0224E. coli</t>
  </si>
  <si>
    <t>21FLTPA G1SW0136W-PO4-F</t>
  </si>
  <si>
    <t>21FLWPB G2SE0078Enterococci</t>
  </si>
  <si>
    <t>21FLWPB G2SE0029Enterococci</t>
  </si>
  <si>
    <t>21FLWPB G2SE0012Enterococci</t>
  </si>
  <si>
    <t>21FLTPA G2SW0143E. coli</t>
  </si>
  <si>
    <t>21FLA   27010019Enterococci</t>
  </si>
  <si>
    <t>21FLTPA G2SW0158Nutrients</t>
  </si>
  <si>
    <t>21FLTPA G2SW0158Tracers</t>
  </si>
  <si>
    <t>21FLA   G5NE0587Enterococci</t>
  </si>
  <si>
    <t>21FLFTM G4SD0213E. coli</t>
  </si>
  <si>
    <t>21FLWPB G2SE0043Enterococci</t>
  </si>
  <si>
    <t>21FLA   21030071W-CARB-AA</t>
  </si>
  <si>
    <t>21FLA   21030071W-PCB-TQ-R</t>
  </si>
  <si>
    <t>21FLA   21030112Markers (qPCR)</t>
  </si>
  <si>
    <t>21FLA   21030071W-PCL-TQ-R</t>
  </si>
  <si>
    <t>21FLWPB G2SE0017W-CT-CI-R</t>
  </si>
  <si>
    <t>21FLWPB G2SE0017Enterococci</t>
  </si>
  <si>
    <t>21FLA   21030071W-CT-CI-R</t>
  </si>
  <si>
    <t>21FLWPB G2SE0069Nutrients</t>
  </si>
  <si>
    <t>21FLTPA G2SW0158W-PO4-F</t>
  </si>
  <si>
    <t>21FLWPB G2SE0017Metals</t>
  </si>
  <si>
    <t>21FLA   G5NE0587Nutrients</t>
  </si>
  <si>
    <t>21FLA   G1NE0918E. coli</t>
  </si>
  <si>
    <t>21FLA   QCW-PCB-TQ-R Blank</t>
  </si>
  <si>
    <t>21FLTPA G2SW0158Markers (qPCR)</t>
  </si>
  <si>
    <t>21FLA   27010165Nutrients</t>
  </si>
  <si>
    <t>21FLWPB G2SE0069Metals</t>
  </si>
  <si>
    <t>21FLTPA G2SW0157E. coli</t>
  </si>
  <si>
    <t>21FLA   G1NE0020E. coli</t>
  </si>
  <si>
    <t>21FLTPA G2SW0158E. coli</t>
  </si>
  <si>
    <t>21FLA   21030126E. coli</t>
  </si>
  <si>
    <t>21FLWPB G2SE0076Enterococci</t>
  </si>
  <si>
    <t>21FLWPB G2SE0069W-PCL-TQ-R</t>
  </si>
  <si>
    <t>21FLFTM G4SD0186Nutrients</t>
  </si>
  <si>
    <t>21FLFTM G4SD0224Nutrients</t>
  </si>
  <si>
    <t>21FLA   21030071Tracers</t>
  </si>
  <si>
    <t>21FLFTM G4SD0107Nutrients</t>
  </si>
  <si>
    <t>21FLA   QCW-CARB-AA Blank</t>
  </si>
  <si>
    <t>21FLA   21030112E. coli</t>
  </si>
  <si>
    <t>21FLA   21030071W-TR-SQ-R</t>
  </si>
  <si>
    <t>21FLTPA G1SW0136Nutrients</t>
  </si>
  <si>
    <t>21FLTPA G2SW0157Nutrients</t>
  </si>
  <si>
    <t>21FLTPA G2SW0157W-PO4-F</t>
  </si>
  <si>
    <t>21FLWPB G2SE0069W-PCB-TQ-R</t>
  </si>
  <si>
    <t>21FLA   G1NE0020Nutrients</t>
  </si>
  <si>
    <t>21FLA   QCW-PCL-TQ-R Blank</t>
  </si>
  <si>
    <t>21FLA   21030071E. coli</t>
  </si>
  <si>
    <t>21FLA   21030112Tracers</t>
  </si>
  <si>
    <t>21FLA   21030071W-PSNP-TQ</t>
  </si>
  <si>
    <t>21FLA   QCW-CT-CI-R Blank</t>
  </si>
  <si>
    <t>21FLA   QCW-TR-SQ-R Blank</t>
  </si>
  <si>
    <t>21FLWPB G2SE0029Tracers</t>
  </si>
  <si>
    <t>21FLTPA G2SW0143W-PO4-F</t>
  </si>
  <si>
    <t>21FLTPA G2SW0143Nutrients</t>
  </si>
  <si>
    <t>21FLWPB G2SE0076Metals</t>
  </si>
  <si>
    <t>21FLA   27010019Nutrients</t>
  </si>
  <si>
    <t>21FLWPB G2SE0077Metals</t>
  </si>
  <si>
    <t>21FLPNS G4NW0211W-CT-CI-R</t>
  </si>
  <si>
    <t>21FLPNS G4NW0019W-PCL-TQ-R</t>
  </si>
  <si>
    <t>21FLPNS G4NW0020W-CT-CI-R</t>
  </si>
  <si>
    <t>21FLPNS G4NW0211E. coli</t>
  </si>
  <si>
    <t>21FLPNS G4NW0211W-PCB-TQ-R</t>
  </si>
  <si>
    <t>21FLPNS G4NW0020W-PCL-TQ-R</t>
  </si>
  <si>
    <t>21FLPNS G4NW0015Metals</t>
  </si>
  <si>
    <t>21FLPNS G4NW0211W-PCL-TQ-R</t>
  </si>
  <si>
    <t>21FLPNS G4NW0019W-PCB-TQ-R</t>
  </si>
  <si>
    <t>21FLPNS G4NW0019W-CT-CI-R</t>
  </si>
  <si>
    <t>21FLPNS G4NW0020W-PCB-TQ-R</t>
  </si>
  <si>
    <t>21FLPNS G4NW0020E. coli</t>
  </si>
  <si>
    <t>21FLPNS G4NW0211Metals</t>
  </si>
  <si>
    <t>21FLPNS G4NW0531Nutrients</t>
  </si>
  <si>
    <t>21FLPNS G4NW0211Nutrients</t>
  </si>
  <si>
    <t>21FLPNS G4NW0019E. coli</t>
  </si>
  <si>
    <t>21FLPNS G4NW0008E. coli</t>
  </si>
  <si>
    <t>21FLTPA G1SW0137E. coli</t>
  </si>
  <si>
    <t>21FLFTM G4SD0193E. coli</t>
  </si>
  <si>
    <t>21FLFTM G4SD0213Metals</t>
  </si>
  <si>
    <t>21FLFTM G4SD0193Metals</t>
  </si>
  <si>
    <t>21FLFTM G4SD0107Markers (qPCR)</t>
  </si>
  <si>
    <t>21FLFTM G4SD0213Nutrients</t>
  </si>
  <si>
    <t>21FLFTM G4SD0107Tracers</t>
  </si>
  <si>
    <t>21FLA   G1NE0953E. coli</t>
  </si>
  <si>
    <t>21FLA   G3NE0010E. coli</t>
  </si>
  <si>
    <t>21FLA   G1NE0913Markers (qPCR)</t>
  </si>
  <si>
    <t>21FLA   G3NE0010Tracers</t>
  </si>
  <si>
    <t>21FLA   G1NE0913Tracers</t>
  </si>
  <si>
    <t>21FLA   G1NE0953Nutrients</t>
  </si>
  <si>
    <t>21FLA   G1NE0898E. coli</t>
  </si>
  <si>
    <t>21FLA   G1NE0930E. coli</t>
  </si>
  <si>
    <t>21FLA   G1NE0949Nutrients</t>
  </si>
  <si>
    <t>21FLA   G1NE0949E. coli</t>
  </si>
  <si>
    <t>21FLA   G3NE0010Markers (qPCR)</t>
  </si>
  <si>
    <t>21FLA   G1NE0913E. coli</t>
  </si>
  <si>
    <t>21FLTPA G3SW0012W-PO4-F</t>
  </si>
  <si>
    <t>21FLWPB QCW-PSNP-TQ Blank</t>
  </si>
  <si>
    <t>21FLWPB G4SE0147W-CARB-AA</t>
  </si>
  <si>
    <t>21FLTPA G4SW0104W-PO4-F</t>
  </si>
  <si>
    <t>21FLWPB G4SE0147W-PSNP-TQ</t>
  </si>
  <si>
    <t>21FLWPB G3SE0019E. coli</t>
  </si>
  <si>
    <t>21FLWPB G4SE0147Enterococci</t>
  </si>
  <si>
    <t>21FLTPA QCAcid Preserved Nutrients</t>
  </si>
  <si>
    <t>21FLWPB G4SE0148Enterococci</t>
  </si>
  <si>
    <t>21FLWPB QCW-PCL-TQ-R Blank</t>
  </si>
  <si>
    <t>21FLTPA QCW-HARD Blank</t>
  </si>
  <si>
    <t>21FLTPA G3SW0084E. coli</t>
  </si>
  <si>
    <t>21FLTPA QCTracers Blank</t>
  </si>
  <si>
    <t>21FLCEN G4CE0153W-PO4-F</t>
  </si>
  <si>
    <t>21FLCEN G4CE0193W-PO4-F</t>
  </si>
  <si>
    <t>21FLCEN G4CE0153Phytoplankton</t>
  </si>
  <si>
    <t>21FLWPB QCW-CARB-AA Blank</t>
  </si>
  <si>
    <t>21FLCEN G4CE0153Metals</t>
  </si>
  <si>
    <t>21FLWPB G4SE0147Nutrients</t>
  </si>
  <si>
    <t>21FLCEN G4CE0193Nutrients</t>
  </si>
  <si>
    <t>21FLCEN G4CE0153Nutrients</t>
  </si>
  <si>
    <t>21FLCEN G4CE0193Phytoplankton</t>
  </si>
  <si>
    <t>21FLWPB G4SE0147W-TR-SQ-R</t>
  </si>
  <si>
    <t>21FLWPB G4SE0156Nutrients</t>
  </si>
  <si>
    <t>21FLWPB G3SE0019Nutrients</t>
  </si>
  <si>
    <t>21FLWPB G4SE0148Nutrients</t>
  </si>
  <si>
    <t>21FLCEN G4CE0236Nutrients</t>
  </si>
  <si>
    <t>21FLCEN G4CE0178Nutrients</t>
  </si>
  <si>
    <t>21FLWPB G4SE0147W-PCB-TQ-R</t>
  </si>
  <si>
    <t>21FLTPA G4SW0104Nutrients</t>
  </si>
  <si>
    <t>21FLWPB G4SE0147W-PCL-TQ-R</t>
  </si>
  <si>
    <t>21FLTPA G3SW0084W-PO4-F</t>
  </si>
  <si>
    <t>21FLTPA G3SW0118E. coli</t>
  </si>
  <si>
    <t>21FLTPA QCFiltered Nutrients</t>
  </si>
  <si>
    <t>21FLWPB G4SE0147Tracers</t>
  </si>
  <si>
    <t>21FLTPA G4SW0104E. coli</t>
  </si>
  <si>
    <t>21FLWPB QCW-TR-SQ-R Blank</t>
  </si>
  <si>
    <t>21FLTPA QCMetals - Blank</t>
  </si>
  <si>
    <t>21FLTPA G3SW0118Tracers</t>
  </si>
  <si>
    <t>21FLWPB QCW-PCB-TQ-R Blank</t>
  </si>
  <si>
    <t>21FLTPA G3SW0118W-PO4-F</t>
  </si>
  <si>
    <t>21FLTPA G3SW0084Nutrients</t>
  </si>
  <si>
    <t>21FLCEN G4CE0235Metals</t>
  </si>
  <si>
    <t>21FLTPA QCPhysical Aggreges Nutrients</t>
  </si>
  <si>
    <t>21FLTPA G3SW0012Nutrients</t>
  </si>
  <si>
    <t>21FLWPB QCW-CT-CI-R Blank</t>
  </si>
  <si>
    <t>21FLWPB QCTracers Blank</t>
  </si>
  <si>
    <t>21FLWPB G4SE0147W-CT-CI-R</t>
  </si>
  <si>
    <t>21FLTPA G3SW0118Nutrients</t>
  </si>
  <si>
    <t>21FLTPA G3SW0012Metals</t>
  </si>
  <si>
    <t>21FLTPA G3SW0012E. coli</t>
  </si>
  <si>
    <t>21FLTPA G3SW0012Tracers</t>
  </si>
  <si>
    <t>21FLCEN G2CE0267Nutrients</t>
  </si>
  <si>
    <t>EVENT ID</t>
  </si>
  <si>
    <t>Result Qualifer</t>
  </si>
  <si>
    <t>ORGANIZATION</t>
  </si>
  <si>
    <t>MONITORING_LOC_ID</t>
  </si>
  <si>
    <t>SAMPLE_LOCATION</t>
  </si>
  <si>
    <t>MATRIX</t>
  </si>
  <si>
    <t>Date</t>
  </si>
  <si>
    <t>PROJECT_ID</t>
  </si>
  <si>
    <t>Year</t>
  </si>
  <si>
    <t>Month</t>
  </si>
  <si>
    <t>Day</t>
  </si>
  <si>
    <t>CM Note</t>
  </si>
  <si>
    <t>W-SURF-FRH</t>
  </si>
  <si>
    <t>SMP</t>
  </si>
  <si>
    <t>SO-DIST</t>
  </si>
  <si>
    <t>W-SURF-SLT</t>
  </si>
  <si>
    <t>NW-DIST-2023-02-06-01</t>
  </si>
  <si>
    <t>IY</t>
  </si>
  <si>
    <t>NW-DIST</t>
  </si>
  <si>
    <t>G3NW0219</t>
  </si>
  <si>
    <t>SAMPLE ID</t>
  </si>
  <si>
    <t>2384955</t>
  </si>
  <si>
    <t>Resample</t>
  </si>
  <si>
    <t>Alligator Lake</t>
  </si>
  <si>
    <t>21FLFTM G3SD0120Tracers</t>
  </si>
  <si>
    <t>21FLA   21030016FLATracers</t>
  </si>
  <si>
    <t>21FLFTM G3SD0154Nutrients</t>
  </si>
  <si>
    <t>21FLFTM G3SD0216Nutrients</t>
  </si>
  <si>
    <t>21FLFTM G3SD0154E. coli</t>
  </si>
  <si>
    <t>21FLFTM G3SD0216Enterococci</t>
  </si>
  <si>
    <t>21FLA   21020063Tracers</t>
  </si>
  <si>
    <t>21FLCEN G2CE0110Nutrients</t>
  </si>
  <si>
    <t>21FLFTM G3SD0148Nutrients</t>
  </si>
  <si>
    <t>21FLFTM G3SD0240Enterococci</t>
  </si>
  <si>
    <t>21FLA   21030138W-PCL-TQ-R</t>
  </si>
  <si>
    <t>21FLA   21030138W-CT-CI-R</t>
  </si>
  <si>
    <t>21FLA   21030016FLAMarkers (qPCR)</t>
  </si>
  <si>
    <t>21FLCEN G2CE0242W-PCL-TQ-R</t>
  </si>
  <si>
    <t>21FLCEN G2CE0242W-PCB-TQ-R</t>
  </si>
  <si>
    <t>21FLA   21030138W-PCB-TQ-R</t>
  </si>
  <si>
    <t>21FLCEN G2CE0242W-CT-CI-R</t>
  </si>
  <si>
    <t>21FLFTM G3SD0240Metals</t>
  </si>
  <si>
    <t>21FLA   21030016FLAE. coli</t>
  </si>
  <si>
    <t>21FLFTM G3SD0148Enterococci</t>
  </si>
  <si>
    <t>21FLA   21020063Markers (qPCR)</t>
  </si>
  <si>
    <t>21FLA   21020063E. coli</t>
  </si>
  <si>
    <t>21FLCEN G2CE0242Nutrients</t>
  </si>
  <si>
    <t>21FLTPA G2SW0144Tracers</t>
  </si>
  <si>
    <t>21FLPNS G4NW0509Fecal Coliforms</t>
  </si>
  <si>
    <t>21FLPNS G4NW0035Metals</t>
  </si>
  <si>
    <t>21FLA   G2NE1212W-PSNP-TQ</t>
  </si>
  <si>
    <t>21FLFTM G2SD0029Enterococci</t>
  </si>
  <si>
    <t>21FLTPA G2SW0093E. coli</t>
  </si>
  <si>
    <t>21FLTPA TBD-S1E. coli</t>
  </si>
  <si>
    <t>21FLA   G2NE1212W-CT-CI-R</t>
  </si>
  <si>
    <t>21FLWPB G5SE0091E. coli</t>
  </si>
  <si>
    <t>21FLTLHRG1TLHR0082E. coli</t>
  </si>
  <si>
    <t>21FLTPA TBD-S2E. coli</t>
  </si>
  <si>
    <t>21FLCEN G4CE0107W-TR-SQ-R</t>
  </si>
  <si>
    <t>21FLPNS 3302J2GS8Enterococci</t>
  </si>
  <si>
    <t>21FLTPA G2SW0160W-PO4-F</t>
  </si>
  <si>
    <t>21FLTPA G2SW0160E. coli</t>
  </si>
  <si>
    <t>21FLTPA G2SW0144E. coli</t>
  </si>
  <si>
    <t>21FLPNS 3302J7GS11Enterococci</t>
  </si>
  <si>
    <t>21FLPNS 3302J7GS12Nutrients</t>
  </si>
  <si>
    <t>21FLWPB G5SE0029E. coli</t>
  </si>
  <si>
    <t>21FLFTM G2SD0029Fecal Coliforms</t>
  </si>
  <si>
    <t>21FLTPA TBD-DSP12E. coli</t>
  </si>
  <si>
    <t>21FLPNS G3NW0237E. coli</t>
  </si>
  <si>
    <t>21FLCEN G4CE0107Tracers</t>
  </si>
  <si>
    <t>21FLPNS G3NW0038Enterococci</t>
  </si>
  <si>
    <t>21FLPNS G3NW0241E. coli</t>
  </si>
  <si>
    <t>21FLA   G2NE1212E. coli</t>
  </si>
  <si>
    <t>21FLTPA G2SW0144Markers (qPCR)</t>
  </si>
  <si>
    <t>21FLTLHRG1TLHR0058E. coli</t>
  </si>
  <si>
    <t>21FLTLHRG1TLHR0058W-CARB-AA</t>
  </si>
  <si>
    <t>21FLTLHRG1TLHR0058W-PSNP-TQ</t>
  </si>
  <si>
    <t>21FLPNS G3NW0038Fecal Coliforms</t>
  </si>
  <si>
    <t>21FLTPA TBD-OnsiteE. coli</t>
  </si>
  <si>
    <t>21FLPNS G3NW0240E. coli</t>
  </si>
  <si>
    <t>21FLTLHRG1TLHR0163E. coli</t>
  </si>
  <si>
    <t>21FLPNS G4NW0035Enterococci</t>
  </si>
  <si>
    <t>21FLCEN G4CE0107E. coli</t>
  </si>
  <si>
    <t>21FLPNS G3NW0240Markers (qPCR)</t>
  </si>
  <si>
    <t>21FLPNS G4NW0508E. coli</t>
  </si>
  <si>
    <t>21FLFTM G2SD0046Enterococci</t>
  </si>
  <si>
    <t>21FLTPA G2SW0161W-PO4-F</t>
  </si>
  <si>
    <t>21FLPNS 3302J2GS5Nutrients</t>
  </si>
  <si>
    <t>21FLPNS G3NW0238E. coli</t>
  </si>
  <si>
    <t>21FLPNS G3NW0239E. coli</t>
  </si>
  <si>
    <t>21FLPNS G4NW0032Enterococci</t>
  </si>
  <si>
    <t>21FLPNS G4NW0509Enterococci</t>
  </si>
  <si>
    <t>21FLA   G2NE1218Nutrients</t>
  </si>
  <si>
    <t>21FLPNS 3302J7GS12Enterococci</t>
  </si>
  <si>
    <t>21FLPNS 3302J1HL1Enterococci</t>
  </si>
  <si>
    <t>21FLPNS 3302J2GS5Enterococci</t>
  </si>
  <si>
    <t>21FLTPA G2SW0161Nutrients</t>
  </si>
  <si>
    <t>21FLTLHRG1TLHR0058W-TR-SQ-R</t>
  </si>
  <si>
    <t>21FLPNS 3302J2GS3Nutrients</t>
  </si>
  <si>
    <t>21FLFTM G2SD0029Nutrients</t>
  </si>
  <si>
    <t>21FLFTM G2SD0046Nutrients</t>
  </si>
  <si>
    <t>21FLFTM G2SD0046Fecal Coliforms</t>
  </si>
  <si>
    <t>21FLPNS 3302J7GS10Enterococci</t>
  </si>
  <si>
    <t>21FLPNS 3302J2GS3Enterococci</t>
  </si>
  <si>
    <t>21FLTLHRG1TLHR0058Tracers</t>
  </si>
  <si>
    <t>21FLPNS 3302J1GS9Enterococci</t>
  </si>
  <si>
    <t>21FLPNS 3302J8GS7Enterococci</t>
  </si>
  <si>
    <t>21FLTPA G2SW0161E. coli</t>
  </si>
  <si>
    <t>21FLTLHRG1TLHR0058W-PCL-TQ-R</t>
  </si>
  <si>
    <t>21FLTLHRG1TLHR0058W-PCB-TQ-R</t>
  </si>
  <si>
    <t>21FLPNS G3NW0241Nutrients</t>
  </si>
  <si>
    <t>21FLA   G2NE1132Nutrients</t>
  </si>
  <si>
    <t>21FLTLHRG1TLHR0058W-CT-CI-R</t>
  </si>
  <si>
    <t>21FLTPA G2SW0093Tracers</t>
  </si>
  <si>
    <t>21FLWPB G2SE0077Nutrients</t>
  </si>
  <si>
    <t>21FLPNS 3302J8GS2Enterococci</t>
  </si>
  <si>
    <t>21FLPNS 3302J1GS6Nutrients</t>
  </si>
  <si>
    <t>21FLTPA TBD-S2Nutrients</t>
  </si>
  <si>
    <t>21FLPNS 3302J1GS7Enterococci</t>
  </si>
  <si>
    <t>21FLPNS G3NW0238Nutrients</t>
  </si>
  <si>
    <t>21FLPNS 3302H32GS1Nutrients</t>
  </si>
  <si>
    <t>21FLPNS 3302J1GS6Enterococci</t>
  </si>
  <si>
    <t>21FLPNS 3302J2GS4Enterococci</t>
  </si>
  <si>
    <t>21FLPNS 3302H32GS1Enterococci</t>
  </si>
  <si>
    <t>21FLPNS G3NW0038E. coli</t>
  </si>
  <si>
    <t>21FLPNS G3NW0237Fecal Coliforms</t>
  </si>
  <si>
    <t>21FLCEN G4CE0107W-PSNP-TQ</t>
  </si>
  <si>
    <t>21FLPNS G4NW0035Fecal Coliforms</t>
  </si>
  <si>
    <t>21FLCEN G4CE0107Nutrients</t>
  </si>
  <si>
    <t>21FLPNS G3NW0237Enterococci</t>
  </si>
  <si>
    <t>21FLCEN G4CE0107Metals</t>
  </si>
  <si>
    <t>21FLTPA TBD-S3Nutrients</t>
  </si>
  <si>
    <t>21FLTLHRG1TLHR0082Tracers</t>
  </si>
  <si>
    <t>21FLCEN G4CE0107W-PO4-F</t>
  </si>
  <si>
    <t>21FLTPA TBD-S3E. coli</t>
  </si>
  <si>
    <t>21FLPNS G3NW0239Nutrients</t>
  </si>
  <si>
    <t>21FLPNS G3NW0038Nutrients</t>
  </si>
  <si>
    <t>21FLTPA TBD-S1Nutrients</t>
  </si>
  <si>
    <t>21FLTPA TBD-OnsiteNutrients</t>
  </si>
  <si>
    <t>21FLTPA TBD-DSP12Nutrients</t>
  </si>
  <si>
    <t>21FLTPA G2SW0160Nutrients</t>
  </si>
  <si>
    <t>21FLPNS 3302J2GS8Nutrients</t>
  </si>
  <si>
    <t>21FLPNS 3302J1GS9Nutrients</t>
  </si>
  <si>
    <t>21FLPNS 3302J8GS7Nutrients</t>
  </si>
  <si>
    <t>21FLPNS 3302J2GS4Nutrients</t>
  </si>
  <si>
    <t>21FLPNS 3302J8GS2Nutrients</t>
  </si>
  <si>
    <t>21FLPNS 3302J1HL1Nutrients</t>
  </si>
  <si>
    <t>21FLPNS 3302J1GS7Nutrients</t>
  </si>
  <si>
    <t>21FLPNS 3302J7GS11Nutrients</t>
  </si>
  <si>
    <t>21FLPNS 3302J7GS10Nutrients</t>
  </si>
  <si>
    <t>21FLTLHRG2TLHR0012E. coli</t>
  </si>
  <si>
    <t>21FLTLHRG2TLHR0012Nutrients</t>
  </si>
  <si>
    <t>21FLTLHRG2TLHR0053Nutrients</t>
  </si>
  <si>
    <t>21FLTLHRG2TLHR0012Metals</t>
  </si>
  <si>
    <t>21FLTLHRG2TLHR0053Enterococci</t>
  </si>
  <si>
    <t>NW-DIST-2023-02-08-02</t>
  </si>
  <si>
    <t>Y</t>
  </si>
  <si>
    <t>G4NW0531</t>
  </si>
  <si>
    <t>2385987</t>
  </si>
  <si>
    <t>21FLWQSP21020030PhysChem</t>
  </si>
  <si>
    <t>21FLWQSP21020030HA</t>
  </si>
  <si>
    <t>21FLCEN G4CE0201E. coli</t>
  </si>
  <si>
    <t>21FLCEN G4CE0245E. coli</t>
  </si>
  <si>
    <t>21FLCEN G4CE0244E. coli</t>
  </si>
  <si>
    <t>21FLPNS G3NW0240Nutrients</t>
  </si>
  <si>
    <t>21FLPNS G3NW0240Tracers</t>
  </si>
  <si>
    <t>21FLWPB G5SE0050Tracers</t>
  </si>
  <si>
    <t>21FLWPB G5SE0050E. coli</t>
  </si>
  <si>
    <t>21FLPNS G3NW0180Nutrients</t>
  </si>
  <si>
    <t>21FLPNS G3NW0186Nutrients</t>
  </si>
  <si>
    <t>21FLCEN G4CE0242Metals</t>
  </si>
  <si>
    <t>21FLTPA G2SW0115W-PSNP-TQ</t>
  </si>
  <si>
    <t>21FLPNS G3NW0036Nutrients</t>
  </si>
  <si>
    <t>21FLPNS G3NW0036Enterococci</t>
  </si>
  <si>
    <t>21FLPNS G3NW0102Enterococci</t>
  </si>
  <si>
    <t>21FLPNS G3NW0180Enterococci</t>
  </si>
  <si>
    <t>21FLPNS G3NW0102Nutrients</t>
  </si>
  <si>
    <t>21FLFTM G1SD0130Enterococci</t>
  </si>
  <si>
    <t>21FLFTM G1SD0111Enterococci</t>
  </si>
  <si>
    <t>21FLCEN G2CE0016Nutrients</t>
  </si>
  <si>
    <t>21FLTPA G2SW0159E. coli</t>
  </si>
  <si>
    <t>21FLTPA G2SW0159Metals</t>
  </si>
  <si>
    <t>21FLFTM G2SD0047Nutrients</t>
  </si>
  <si>
    <t>21FLWPB G3SE0070W-PCL-TQ-R</t>
  </si>
  <si>
    <t>21FLCEN G2CE0016Metals</t>
  </si>
  <si>
    <t>21FLCEN G4CE0155Nutrients</t>
  </si>
  <si>
    <t>21FLTPA G2SW0115E. coli</t>
  </si>
  <si>
    <t>21FLFTM G1SD0126Tracers</t>
  </si>
  <si>
    <t>21FLFTM G1SD0129Nutrients</t>
  </si>
  <si>
    <t>21FLFTM G1SD0091W-CT-CI-R</t>
  </si>
  <si>
    <t>21FLFTM G1SD0091W-PCL-TQ-R</t>
  </si>
  <si>
    <t>21FLFTM G1SD0130Metals</t>
  </si>
  <si>
    <t>21FLPNS G3NW0101Fecal Coliforms</t>
  </si>
  <si>
    <t>21FLFTM G1SD0126Markers (qPCR)</t>
  </si>
  <si>
    <t>21FLWPB G3SE0070Enterococci</t>
  </si>
  <si>
    <t>21FLTPA G2SW0115W-TR-SQ-R</t>
  </si>
  <si>
    <t>21FLFTM G2SD0047Enterococci</t>
  </si>
  <si>
    <t>21FLPNS G3NW0186Enterococci</t>
  </si>
  <si>
    <t>21FLTPA G2SW0085E. coli</t>
  </si>
  <si>
    <t>21FLPNS G3NW0101Enterococci</t>
  </si>
  <si>
    <t>21FLPNS G3NW0102Fecal Coliforms</t>
  </si>
  <si>
    <t>21FLFTM G1SD0091W-PCB-TQ-R</t>
  </si>
  <si>
    <t>21FLFTM G1SD0112Enterococci</t>
  </si>
  <si>
    <t>21FLWPB G3SE0068Nutrients</t>
  </si>
  <si>
    <t>21FLWPB G3SE0070W-PCB-TQ-R</t>
  </si>
  <si>
    <t>21FLWPB G5SE0050Markers (qPCR)</t>
  </si>
  <si>
    <t>21FLFTM G1SD0126Enterococci</t>
  </si>
  <si>
    <t>21FLTPA G2SW0087Metals</t>
  </si>
  <si>
    <t>21FLWPB G3SE0070W-CT-CI-R</t>
  </si>
  <si>
    <t>21FLTLHRG2TLHR0052Fecal Coliforms</t>
  </si>
  <si>
    <t>21FLTLHRG1TLHR0172Fecal Coliforms</t>
  </si>
  <si>
    <t>21FLTLHRG1TLHR0172Enterococci</t>
  </si>
  <si>
    <t>21FLTLHRG2TLHR0052Enterococci</t>
  </si>
  <si>
    <t>Williams Creek Upstream of Hwy 98</t>
  </si>
  <si>
    <t>21FLPNS G4NW0244W-PCB-TQ-R</t>
  </si>
  <si>
    <t>21FLCEN G5CE0094E. coli</t>
  </si>
  <si>
    <t>21FLPNS G4NW0036W-CT-CI-R</t>
  </si>
  <si>
    <t>21FLCEN G5CE0156Markers (qPCR)</t>
  </si>
  <si>
    <t>21FLCEN G5CE0156Nutrients</t>
  </si>
  <si>
    <t>21FLPNS G4NW0429W-CT-CI-R</t>
  </si>
  <si>
    <t>21FLWPB QCMetals - Blank</t>
  </si>
  <si>
    <t>21FLCEN G5CE0092W-PCB-TQ-R</t>
  </si>
  <si>
    <t>21FLPNS G4NW0036W-PCL-TQ-R</t>
  </si>
  <si>
    <t>21FLCEN G5CE0156Tracers</t>
  </si>
  <si>
    <t>21FLPNS G4NW0179Metals</t>
  </si>
  <si>
    <t>21FLPNS G5NW0006W-CT-CI-R</t>
  </si>
  <si>
    <t>21FLTPA 25020261Tracers</t>
  </si>
  <si>
    <t>21FLCEN G5CE0092W-CT-CI-R</t>
  </si>
  <si>
    <t>21FLPNS G4NW0412W-CT-CI-R</t>
  </si>
  <si>
    <t>21FLWPB G2SE0075Enterococci</t>
  </si>
  <si>
    <t>21FLTPA 25020261SCI</t>
  </si>
  <si>
    <t>21FLPNS G4NW0244W-CT-CI-R</t>
  </si>
  <si>
    <t>21FLPNS G4NW0505W-CT-CI-R</t>
  </si>
  <si>
    <t>21FLPNS G4NW0036W-PCB-TQ-R</t>
  </si>
  <si>
    <t>21FLPNS G5NW0156E. coli</t>
  </si>
  <si>
    <t>21FLPNS G5NW0006Metals</t>
  </si>
  <si>
    <t>21FLPNS G5NW0005E. coli</t>
  </si>
  <si>
    <t>21FLPNS G5NW0156W-PCL-TQ-R</t>
  </si>
  <si>
    <t>21FLTPA 25020261Metals</t>
  </si>
  <si>
    <t>21FLA   G4NE0298Enterococci</t>
  </si>
  <si>
    <t>21FLTPA 25020261W-PO4-F</t>
  </si>
  <si>
    <t>21FLTPA 25020261E. coli</t>
  </si>
  <si>
    <t>21FLPNS G4NW0505E. coli</t>
  </si>
  <si>
    <t>21FLPNS G4NW0244E. coli</t>
  </si>
  <si>
    <t>21FLPNS G5NW0006W-PCB-TQ-R</t>
  </si>
  <si>
    <t>21FLCEN G5CE0092W-PCL-TQ-R</t>
  </si>
  <si>
    <t>21FLWPB G5SE0106Enterococci</t>
  </si>
  <si>
    <t>21FLPNS G5NW0156Nutrients</t>
  </si>
  <si>
    <t>21FLPNS G5NW0006Nutrients</t>
  </si>
  <si>
    <t>21FLTPA 25020261W-TR-SQ-R</t>
  </si>
  <si>
    <t>21FLPNS G4NW0036E. coli</t>
  </si>
  <si>
    <t>21FLPNS G4NW0244W-PCL-TQ-R</t>
  </si>
  <si>
    <t>21FLPNS G5NW0006E. coli</t>
  </si>
  <si>
    <t>21FLPNS G4NW0505W-PCB-TQ-R</t>
  </si>
  <si>
    <t>21FLPNS G5NW0156Metals</t>
  </si>
  <si>
    <t>21FLPNS G4NW0429Metals</t>
  </si>
  <si>
    <t>21FLA   G4NE0008Enterococci</t>
  </si>
  <si>
    <t>21FLPNS G4NW0412W-PCL-TQ-R</t>
  </si>
  <si>
    <t>21FLPNS G4NW0412E. coli</t>
  </si>
  <si>
    <t>21FLPNS G4NW0429E. coli</t>
  </si>
  <si>
    <t>21FLPNS G4NW0505W-PCL-TQ-R</t>
  </si>
  <si>
    <t>21FLPNS G4NW0429W-PCL-TQ-R</t>
  </si>
  <si>
    <t>21FLPNS G4NW0179Nutrients</t>
  </si>
  <si>
    <t>21FLPNS G4NW0179E. coli</t>
  </si>
  <si>
    <t>21FLPNS G4NW0412W-PCB-TQ-R</t>
  </si>
  <si>
    <t>21FLWPB G5SE0106Nutrients</t>
  </si>
  <si>
    <t>21FLWPB G2SE0075Nutrients</t>
  </si>
  <si>
    <t>21FLTPA 25020261Nutrients</t>
  </si>
  <si>
    <t>21FLWPB QCW-HARD Blank</t>
  </si>
  <si>
    <t>21FLTPA 25020261W-PSNP-TQ</t>
  </si>
  <si>
    <t>21FLCEN G5CE0092E. coli</t>
  </si>
  <si>
    <t>21FLPNS G5NW0156W-CT-CI-R</t>
  </si>
  <si>
    <t>21FLPNS G5NW0156W-PCB-TQ-R</t>
  </si>
  <si>
    <t>21FLPNS G5NW0006W-PCL-TQ-R</t>
  </si>
  <si>
    <t>21FLPNS G4NW0429W-PCB-TQ-R</t>
  </si>
  <si>
    <t>21FLWPB G5SE0106Metals</t>
  </si>
  <si>
    <t>21FLA   G4NE0008Metals</t>
  </si>
  <si>
    <t>21FLA   G4NE0298Nutrients</t>
  </si>
  <si>
    <t>ANALYTE</t>
  </si>
  <si>
    <t>Result</t>
  </si>
  <si>
    <t>Units</t>
  </si>
  <si>
    <t>QCode</t>
  </si>
  <si>
    <t>ORG_ID</t>
  </si>
  <si>
    <t>STA</t>
  </si>
  <si>
    <t>LOCATION_NAME</t>
  </si>
  <si>
    <t>ACTIVITY_TYPE_NAME</t>
  </si>
  <si>
    <t>ACTIVITY_START_TS</t>
  </si>
  <si>
    <t>MEDIA_NAME</t>
  </si>
  <si>
    <t>MATRIX_NAME</t>
  </si>
  <si>
    <t>DEP_ANALYTE_GROUP_NAME</t>
  </si>
  <si>
    <t>GIS_WBID_NAME</t>
  </si>
  <si>
    <t>21FLWPB G4SE0142W-PCB-TQ-R</t>
  </si>
  <si>
    <t>21FLA   20030027FLAW-PCB-TQ-R</t>
  </si>
  <si>
    <t>21FLFTM G3SD0085Tracers</t>
  </si>
  <si>
    <t>21FLA   20030027FLAMetals</t>
  </si>
  <si>
    <t>21FLA   G2NE1145Nutrients</t>
  </si>
  <si>
    <t>21FLCEN G4CE0223Nutrients</t>
  </si>
  <si>
    <t>21FLA   20030695W-PCB-TQ-R</t>
  </si>
  <si>
    <t>21FLCEN G4CE0202Nutrients</t>
  </si>
  <si>
    <t>21FLA   20030695W-CT-CI-R</t>
  </si>
  <si>
    <t>21FLA   20030027FLAW-PCL-TQ-R</t>
  </si>
  <si>
    <t>21FLA   G2NE1159E. coli</t>
  </si>
  <si>
    <t>21FLCEN G2CE0227Nutrients</t>
  </si>
  <si>
    <t>21FLWPB G4SE0080E. coli</t>
  </si>
  <si>
    <t>21FLWPB G4SE0080Tracers</t>
  </si>
  <si>
    <t>21FLWPB G4SE0142Tracers</t>
  </si>
  <si>
    <t>21FLWPB G4SE0080W-TR-SQ-R</t>
  </si>
  <si>
    <t>21FLWPB G4SE0153Nutrients</t>
  </si>
  <si>
    <t>21FLWPB G4SE0142Nutrients</t>
  </si>
  <si>
    <t>21FLWPB G4SE0153E. coli</t>
  </si>
  <si>
    <t>21FLWPB G4SE0080W-CARB-AA</t>
  </si>
  <si>
    <t>21FLWPB G4SE0142W-CARB-AA</t>
  </si>
  <si>
    <t>21FLA   20030695E. coli</t>
  </si>
  <si>
    <t>21FLA   20030809Enterococci</t>
  </si>
  <si>
    <t>21FLWPB G4SE0080W-CT-CI-R</t>
  </si>
  <si>
    <t>21FLA   20030027FLAW-CT-CI-R</t>
  </si>
  <si>
    <t>21FLCEN G4CE0204Nutrients</t>
  </si>
  <si>
    <t>21FLWPB G4SE0142W-TR-SQ-R</t>
  </si>
  <si>
    <t>21FLWPB G4SE0155Markers (qPCR)</t>
  </si>
  <si>
    <t>21FLWPB G4SE0155E. coli</t>
  </si>
  <si>
    <t>21FLA   20030025Metals</t>
  </si>
  <si>
    <t>21FLA   G2NE1159W-PCB-TQ-R</t>
  </si>
  <si>
    <t>21FLA   G2NE1159W-CT-CI-R</t>
  </si>
  <si>
    <t>21FLWPB G4SE0080W-PSNP-TQ</t>
  </si>
  <si>
    <t>21FLWPB G4SE0154E. coli</t>
  </si>
  <si>
    <t>21FLA   G2NE1145E. coli</t>
  </si>
  <si>
    <t>21FLFTM G3SD0085E. coli</t>
  </si>
  <si>
    <t>21FLWPB G4SE0142W-PCL-TQ-R</t>
  </si>
  <si>
    <t>21FLA   20030025Enterococci</t>
  </si>
  <si>
    <t>21FLA   20030027FLAEnterococci</t>
  </si>
  <si>
    <t>21FLCEN G4CE0202Phytoplankton</t>
  </si>
  <si>
    <t>21FLCEN G4CE0204Phytoplankton</t>
  </si>
  <si>
    <t>21FLWPB G4SE0080Markers (qPCR)</t>
  </si>
  <si>
    <t>21FLA   20030695W-PCL-TQ-R</t>
  </si>
  <si>
    <t>21FLA   G2NE1159W-PCL-TQ-R</t>
  </si>
  <si>
    <t>21FLCEN G2CE0286Metals</t>
  </si>
  <si>
    <t>21FLCEN G4CE0202W-PO4-F</t>
  </si>
  <si>
    <t>21FLCEN G2CE0154Metals</t>
  </si>
  <si>
    <t>21FLA   20030809Metals</t>
  </si>
  <si>
    <t>21FLCEN G4CE0204W-PO4-F</t>
  </si>
  <si>
    <t>21FLWPB G4SE0142W-CT-CI-R</t>
  </si>
  <si>
    <t>21FLWPB G4SE0155Tracers</t>
  </si>
  <si>
    <t>21FLWPB G4SE0080W-PCL-TQ-R</t>
  </si>
  <si>
    <t>21FLWPB G4SE0142E. coli</t>
  </si>
  <si>
    <t>21FLWPB G4SE0080W-PCB-TQ-R</t>
  </si>
  <si>
    <t>21FLWPB G4SE0142W-PSNP-TQ</t>
  </si>
  <si>
    <t>21FLCEN G1CE0126Tracers</t>
  </si>
  <si>
    <t>21FLCEN G1CE0126E. coli</t>
  </si>
  <si>
    <t>21FLCEN G1CE0126Metals</t>
  </si>
  <si>
    <t>21FLCEN G1CE0100Nutrients</t>
  </si>
  <si>
    <t>21FLCEN G1CE0126Markers (qPCR)</t>
  </si>
  <si>
    <t>21FLCEN G1CE0100E. coli</t>
  </si>
  <si>
    <t>21FLFTM G3SD0176Tracers</t>
  </si>
  <si>
    <t>21FLFTM G3SD0224E. coli</t>
  </si>
  <si>
    <t>21FLFTM G3SD0177E. coli</t>
  </si>
  <si>
    <t>21FLFTM G3SD0177Markers (qPCR)</t>
  </si>
  <si>
    <t>21FLFTM G3SD0176E. coli</t>
  </si>
  <si>
    <t>21FLFTM QCW-CT-CI-R Blank</t>
  </si>
  <si>
    <t>21FLFTM G3SD0224Metals</t>
  </si>
  <si>
    <t>21FLFTM G3SD0177Tracers</t>
  </si>
  <si>
    <t>21FLFTM G3SD0176Nutrients</t>
  </si>
  <si>
    <t>21FLFTM QCW-PSNP-TQ Blank</t>
  </si>
  <si>
    <t>21FLFTM G3SD0224Nutrients</t>
  </si>
  <si>
    <t>21FLFTM QCW-PCL-TQ-R Blank</t>
  </si>
  <si>
    <t>21FLFTM G3SD0177Nutrients</t>
  </si>
  <si>
    <t>21FLFTM QCW-CARB-AA Blank</t>
  </si>
  <si>
    <t>21FLFTM QCW-TR-SQ-R Blank</t>
  </si>
  <si>
    <t>21FLFTM QCW-PCB-TQ-R Blank</t>
  </si>
  <si>
    <t>21FLFTM G3SD0176Markers (qPCR)</t>
  </si>
  <si>
    <t>21FLCEN G3CE0068E. coli</t>
  </si>
  <si>
    <t>21FLCEN G3CE0030Metals</t>
  </si>
  <si>
    <t>21FLTPA G1SW0140E. coli</t>
  </si>
  <si>
    <t>21FLTPA G1SW0140Markers (qPCR)</t>
  </si>
  <si>
    <t>21FLTPA G1SW0092W-PO4-F</t>
  </si>
  <si>
    <t>21FLTPA G2SW0162W-PO4-F</t>
  </si>
  <si>
    <t>21FLTPA G1SW0140Nutrients</t>
  </si>
  <si>
    <t>21FLTPA G2SW0162E. coli</t>
  </si>
  <si>
    <t>21FLTPA G1SW0139W-PO4-F</t>
  </si>
  <si>
    <t>21FLTPA G1SW0139Tracers</t>
  </si>
  <si>
    <t>21FLTPA G1SW0129Nutrients</t>
  </si>
  <si>
    <t>21FLTPA G2SW0138W-PO4-F</t>
  </si>
  <si>
    <t>21FLTPA G1SW0139E. coli</t>
  </si>
  <si>
    <t>21FLTPA G1SW0092E. coli</t>
  </si>
  <si>
    <t>21FLTPA G1SW0119E. coli</t>
  </si>
  <si>
    <t>21FLTPA G2SW0138Nutrients</t>
  </si>
  <si>
    <t>21FLTPA G1SW0139Enterococci</t>
  </si>
  <si>
    <t>21FLTPA G1SW0140W-PO4-F</t>
  </si>
  <si>
    <t>21FLTPA G1SW0129W-PO4-F</t>
  </si>
  <si>
    <t>21FLTPA G1SW0119Nutrients</t>
  </si>
  <si>
    <t>21FLTPA G1SW0119W-PO4-F</t>
  </si>
  <si>
    <t>21FLTPA G1SW0129E. coli</t>
  </si>
  <si>
    <t>21FLTPA G1SW0092Nutrients</t>
  </si>
  <si>
    <t>21FLTPA G1SW0140Metals</t>
  </si>
  <si>
    <t>21FLTPA G1SW0140Tracers</t>
  </si>
  <si>
    <t>21FLTPA G2SW0162Nutrients</t>
  </si>
  <si>
    <t>21FLTPA G1SW0139Nutrients</t>
  </si>
  <si>
    <t>21FLPNS G3NW0447Nutrients</t>
  </si>
  <si>
    <t>21FLPNS G4NW0517Nutrients</t>
  </si>
  <si>
    <t>21FLPNS G4NW0537Nutrients</t>
  </si>
  <si>
    <t>21FLCEN G2CE0036W-TR-SQ-R</t>
  </si>
  <si>
    <t>21FLCEN G2CE0036W-PSNP-TQ</t>
  </si>
  <si>
    <t>21FLWPB G5SE0079W-PCB-TQ-R</t>
  </si>
  <si>
    <t>21FLWPB G5SE0048Nutrients</t>
  </si>
  <si>
    <t>21FLWPB G5SE0079W-PCL-TQ-R</t>
  </si>
  <si>
    <t>21FLWPB G5SE0079W-CT-CI-R</t>
  </si>
  <si>
    <t>21FLWPB G5SE0079Enterococci</t>
  </si>
  <si>
    <t>21FLWPB G5SE0048E. coli</t>
  </si>
  <si>
    <t>21FLA   27010058Nutrients</t>
  </si>
  <si>
    <t>21FLA   27010088Enterococci</t>
  </si>
  <si>
    <t>21FLA   27010056Enterococci</t>
  </si>
  <si>
    <t>21FLA   27010055Enterococci</t>
  </si>
  <si>
    <t>21FLA   27010088Nutrients</t>
  </si>
  <si>
    <t>21FLA   27010059E. coli</t>
  </si>
  <si>
    <t>21FLA   27010058E. coli</t>
  </si>
  <si>
    <t>21FLA   27010061W-PCB-TQ-R</t>
  </si>
  <si>
    <t>21FLA   27010088E. coli</t>
  </si>
  <si>
    <t>21FLA   27010061E. coli</t>
  </si>
  <si>
    <t>21FLA   27010058Enterococci</t>
  </si>
  <si>
    <t>21FLA   27010061W-CT-CI-R</t>
  </si>
  <si>
    <t>21FLA   27010055Metals</t>
  </si>
  <si>
    <t>21FLA   27010061W-PCL-TQ-R</t>
  </si>
  <si>
    <t>21FLFTM G3SD0168Metals</t>
  </si>
  <si>
    <t>21FLFTM G3SD0070Enterococci</t>
  </si>
  <si>
    <t>21FLFTM G3SD0068Nutrients</t>
  </si>
  <si>
    <t>21FLFTM G3SD0070Nutrients</t>
  </si>
  <si>
    <t>21FLFTM G3SD0161Enterococci</t>
  </si>
  <si>
    <t>21FLFTM G3SD0068Enterococci</t>
  </si>
  <si>
    <t>21FLFTM G3SD0070Metals</t>
  </si>
  <si>
    <t>21FLFTM G3SD0071Metals</t>
  </si>
  <si>
    <t>21FLFTM G3SD0071Enterococci</t>
  </si>
  <si>
    <t>21FLFTM G3SD0071Nutrients</t>
  </si>
  <si>
    <t>21FLFTM G3SD0161Metals</t>
  </si>
  <si>
    <t>21FLTPA G1SW0138E. coli</t>
  </si>
  <si>
    <t>21FLCEN G4CE0158Nutrients</t>
  </si>
  <si>
    <t>21FLTPA G1SW0138W-PO4-F</t>
  </si>
  <si>
    <t>21FLCEN G2CE0265Nutrients</t>
  </si>
  <si>
    <t>21FLTPA G1SW0138Nutrients</t>
  </si>
  <si>
    <t>21FLA   G2NE1207Nutrients</t>
  </si>
  <si>
    <t>21FLFTM G3SD0226W-PSNP-TQ</t>
  </si>
  <si>
    <t>21FLFTM G3SD0226W-PCL-TQ-R</t>
  </si>
  <si>
    <t>21FLFTM G3SD0226E. coli</t>
  </si>
  <si>
    <t>21FLFTM G3SD0226Metals</t>
  </si>
  <si>
    <t>21FLFTM G3SD0226W-TR-SQ-R</t>
  </si>
  <si>
    <t>21FLFTM G3SD0226W-CT-CI-R</t>
  </si>
  <si>
    <t>21FLFTM G3SD0226W-PCB-TQ-R</t>
  </si>
  <si>
    <t>21FLFTM G3SD0226Tracers</t>
  </si>
  <si>
    <t>21FLFTM G3SD0226W-CARB-AA</t>
  </si>
  <si>
    <t>21FLPNS G3NW0009Enterococci</t>
  </si>
  <si>
    <t>21FLCEN G2CE0072W-PSNP-TQ</t>
  </si>
  <si>
    <t>21FLCEN G2CE0072E. coli</t>
  </si>
  <si>
    <t>21FLCEN G2CE0072W-CARB-AA</t>
  </si>
  <si>
    <t>21FLCEN G2CE0283Nutrients</t>
  </si>
  <si>
    <t>21FLCEN G2CE0214Nutrients</t>
  </si>
  <si>
    <t>21FLCEN G2CE0097W-PO4-F</t>
  </si>
  <si>
    <t>21FLCEN G2CE0072W-PCL-TQ-R</t>
  </si>
  <si>
    <t>21FLCEN G2CE0072W-CT-CI-R</t>
  </si>
  <si>
    <t>21FLCEN G2CE0097Nutrients</t>
  </si>
  <si>
    <t>21FLCEN G2CE0072W-TR-SQ-R</t>
  </si>
  <si>
    <t>21FLCEN G2CE0072W-PCB-TQ-R</t>
  </si>
  <si>
    <t>21FLCEN G2CE0072Tracers</t>
  </si>
  <si>
    <t>21FLCEN G2CE0072Markers (qPCR)</t>
  </si>
  <si>
    <t>21FLPNS G4NW0015Enterococci</t>
  </si>
  <si>
    <t>21FLPNS G4NW0211Enterococci</t>
  </si>
  <si>
    <t>21FLPNS G4NW0531E. coli</t>
  </si>
  <si>
    <t>21FLTPA G2SW0101Nutrients</t>
  </si>
  <si>
    <t>21FLTPA G2SW0103Tracers</t>
  </si>
  <si>
    <t>21FLTPA G2SW0101W-PO4-F</t>
  </si>
  <si>
    <t>21FLTPA G2SW0103Metals</t>
  </si>
  <si>
    <t>21FLTPA G2SW0023E. coli</t>
  </si>
  <si>
    <t>21FLPNS G3NW0012Enterococci</t>
  </si>
  <si>
    <t>21FLFTM G3SD0201W-PCL-TQ-R</t>
  </si>
  <si>
    <t>21FLWPB G4SE0161Nutrients</t>
  </si>
  <si>
    <t>21FLPNS G3NW0154E. coli</t>
  </si>
  <si>
    <t>21FLWPB G4SE0165Nutrients</t>
  </si>
  <si>
    <t>21FLWPB G4SE0162Nutrients</t>
  </si>
  <si>
    <t>21FLWPB G4SE0163Nutrients</t>
  </si>
  <si>
    <t>21FLTPA G2SW0154W-PO4-F</t>
  </si>
  <si>
    <t>21FLPNS G3NW0010Nutrients</t>
  </si>
  <si>
    <t>21FLFTM G3SD0201W-PCB-TQ-R</t>
  </si>
  <si>
    <t>21FLPNS G3NW0010Fecal Coliforms</t>
  </si>
  <si>
    <t>21FLFTM G3SD0133W-CT-CI-R</t>
  </si>
  <si>
    <t>21FLTPA G2SW0023Metals</t>
  </si>
  <si>
    <t>21FLTPA G2SW0103E. coli</t>
  </si>
  <si>
    <t>21FLPNS G3NW0009Nutrients</t>
  </si>
  <si>
    <t>21FLPNS G3NW0154Metals</t>
  </si>
  <si>
    <t>21FLPNS G3NW0010Enterococci</t>
  </si>
  <si>
    <t>21FLFTM G3SD0201Tracers</t>
  </si>
  <si>
    <t>21FLTPA G2SW0154E. coli</t>
  </si>
  <si>
    <t>21FLWPB G4SE0164Nutrients</t>
  </si>
  <si>
    <t>21FLTPA G2SW0023Tracers</t>
  </si>
  <si>
    <t>21FLTPA G2SW0101E. coli</t>
  </si>
  <si>
    <t>21FLTPA G2SW0154Nutrients</t>
  </si>
  <si>
    <t>21FLFTM G3SD0201W-CT-CI-R</t>
  </si>
  <si>
    <t>21FLFTM G3SD0133W-PCL-TQ-R</t>
  </si>
  <si>
    <t>21FLCEN G2CE0097Phytoplankton</t>
  </si>
  <si>
    <t>21FLFTM G3SD0107Nutrients</t>
  </si>
  <si>
    <t>21FLFTM G3SD0201E. coli</t>
  </si>
  <si>
    <t>21FLFTM G3SD0133Nutrients</t>
  </si>
  <si>
    <t>21FLPNS G3NW0012Nutrients</t>
  </si>
  <si>
    <t>21FLTPA G2SW0103Markers (qPCR)</t>
  </si>
  <si>
    <t>21FLTPA G2SW0023Markers (qPCR)</t>
  </si>
  <si>
    <t>21FLFTM G3SD0133W-PCB-TQ-R</t>
  </si>
  <si>
    <t>21FLFTM G3SD0201Markers (qPCR)</t>
  </si>
  <si>
    <t>21FLWQSPJEF22WAC2RPS</t>
  </si>
  <si>
    <t>21FLTPA G2SW0119Enterococci</t>
  </si>
  <si>
    <t>21FLTLHR11407W-PO4-F</t>
  </si>
  <si>
    <t>21FLTLHR11459W-PO4-F</t>
  </si>
  <si>
    <t>21FLTLHR44092Nutrients</t>
  </si>
  <si>
    <t>21FLTLHR11459Nutrients</t>
  </si>
  <si>
    <t>21FLTLHR11459Metals</t>
  </si>
  <si>
    <t>21FLTLHR51089Metals</t>
  </si>
  <si>
    <t>21FLTLHR44092W-PO4-F</t>
  </si>
  <si>
    <t>21FLTLHR51089Nutrients</t>
  </si>
  <si>
    <t>21FLTLHR11407Metals</t>
  </si>
  <si>
    <t>21FLTLHR43759Nutrients</t>
  </si>
  <si>
    <t>21FLTLHR11418W-PO4-F</t>
  </si>
  <si>
    <t>21FLTLHR43760Nutrients</t>
  </si>
  <si>
    <t>21FLTLHR11418Nutrients</t>
  </si>
  <si>
    <t>21FLTLHR44092Metals</t>
  </si>
  <si>
    <t>21FLTLHR11407Nutrients</t>
  </si>
  <si>
    <t>21FLTLHR11418Metals</t>
  </si>
  <si>
    <t>21FLTLHR43760Metals</t>
  </si>
  <si>
    <t>21FLTLHR43759Metals</t>
  </si>
  <si>
    <t>21FLWPB G4SE0159Nutrients</t>
  </si>
  <si>
    <t>21FLTPA G4SW0118W-PCB-TQ-R</t>
  </si>
  <si>
    <t>21FLWPB G4SE0168Nutrients</t>
  </si>
  <si>
    <t>21FLFTM G3SD0157W-PCL-TQ-R</t>
  </si>
  <si>
    <t>21FLTPA G4SW0118W-CT-CI-R</t>
  </si>
  <si>
    <t>21FLWPB G4SE0160Nutrients</t>
  </si>
  <si>
    <t>21FLFTM G3SD0132E. coli</t>
  </si>
  <si>
    <t>21FLTPA G4SW0118Nutrients</t>
  </si>
  <si>
    <t>21FLCEN G2CE0278Nutrients</t>
  </si>
  <si>
    <t>21FLA   20030696Enterococci</t>
  </si>
  <si>
    <t>21FLWPB G4SE0159Phytoplankton</t>
  </si>
  <si>
    <t>21FLTPA G5SW0189W-PO4-F</t>
  </si>
  <si>
    <t>21FLTPA G5SW0189Nutrients</t>
  </si>
  <si>
    <t>21FLFTM G3SD0157W-PCB-TQ-R</t>
  </si>
  <si>
    <t>21FLTPA G4SW0118W-PCL-TQ-R</t>
  </si>
  <si>
    <t>21FLFTM G3SD0157W-CT-CI-R</t>
  </si>
  <si>
    <t>21FLFTM G3SD0131Metals</t>
  </si>
  <si>
    <t>21FLCEN G2CE0150Phytoplankton</t>
  </si>
  <si>
    <t>21FLA   G5NE0611Tracers</t>
  </si>
  <si>
    <t>21FLFTM G3SD0157E. coli</t>
  </si>
  <si>
    <t>21FLTPA G4SW0118Tracers</t>
  </si>
  <si>
    <t>21FLTPA G4SW0118W-PO4-F</t>
  </si>
  <si>
    <t>21FLTPA G4SW0118W-CARB-AA</t>
  </si>
  <si>
    <t>21FLTPA G4SW0118W-PSNP-TQ</t>
  </si>
  <si>
    <t>21FLA   G5NE0599E. coli</t>
  </si>
  <si>
    <t>21FLA   G5NE0611E. coli</t>
  </si>
  <si>
    <t>21FLFTM G3SD0152E. coli</t>
  </si>
  <si>
    <t>21FLWPB G4SE0167Nutrients</t>
  </si>
  <si>
    <t>21FLWPB G4SE0158Nutrients</t>
  </si>
  <si>
    <t>21FLA   27010079Nutrients</t>
  </si>
  <si>
    <t>21FLTPA G4SW0118W-TR-SQ-R</t>
  </si>
  <si>
    <t>21FLCEN G2CE0207Nutrients</t>
  </si>
  <si>
    <t>21FLFTM G3SD0131Nutrients</t>
  </si>
  <si>
    <t>21FLWPB G4SE0159W-PO4-F</t>
  </si>
  <si>
    <t>21FLTPA G5SW0189Fecal Coliforms</t>
  </si>
  <si>
    <t>21FLTPA G5SW0189Metals</t>
  </si>
  <si>
    <t>21FLWPB G4SE0166Nutrients</t>
  </si>
  <si>
    <t>21FLCEN G2CE0150W-PO4-F</t>
  </si>
  <si>
    <t>21FLWPB QCFiltered Nutrients</t>
  </si>
  <si>
    <t>21FLCEN G2CE0217Nutrients</t>
  </si>
  <si>
    <t>21FLCEN G2CE0150Nutrients</t>
  </si>
  <si>
    <t>21FLA   G5NE0611Metals</t>
  </si>
  <si>
    <t>21FLTPA G5SW0189Enterococci</t>
  </si>
  <si>
    <t>21FLFTM G3SD0131E. coli</t>
  </si>
  <si>
    <t>21FLA   20030696Nutrients</t>
  </si>
  <si>
    <t>21FLA   G5NE0611Markers (qPCR)</t>
  </si>
  <si>
    <t>21FLA   27010079E. coli</t>
  </si>
  <si>
    <t>21FLCEN G2CE0211Nutrients</t>
  </si>
  <si>
    <t>21FLWPB G4SE0168Metals</t>
  </si>
  <si>
    <t>21FLA   G5NE0599Nutrients</t>
  </si>
  <si>
    <t>21FLFTM G3SD0238Enterococci</t>
  </si>
  <si>
    <t>21FLFTM G3SD0239Enterococci</t>
  </si>
  <si>
    <t>21FLWQSPJEF22WAC2LVS</t>
  </si>
  <si>
    <t>21FLFTM G2SD0052Continuous Monitoring</t>
  </si>
  <si>
    <t>21FLFTM G3SD0076Continuous Monitoring</t>
  </si>
  <si>
    <t>21FLWQSPJEF22WAC1RPS</t>
  </si>
  <si>
    <t>21FLTLHRG2TLHR0015E. coli</t>
  </si>
  <si>
    <t>21FLTLHRG2TLHR0015W-PCL-TQ-R</t>
  </si>
  <si>
    <t>21FLTLHRG1TLHR0157Metals</t>
  </si>
  <si>
    <t>21FLTLHRG2TLHR0015W-PSNP-TQ</t>
  </si>
  <si>
    <t>21FLTLHRG1TLHR0157E. coli</t>
  </si>
  <si>
    <t>21FLTLHRG2TLHR0015W-CT-CI-R</t>
  </si>
  <si>
    <t>21FLTLHRG2TLHR0015W-TR-SQ-R</t>
  </si>
  <si>
    <t>21FLTLHRG2TLHR0015W-PCB-TQ-R</t>
  </si>
  <si>
    <t>21FLPNS G4NW0016E. coli</t>
  </si>
  <si>
    <t>21FLCEN G2CE0241Markers (qPCR)</t>
  </si>
  <si>
    <t>21FLPNS G4NW0382W-PSNP-TQ</t>
  </si>
  <si>
    <t>21FLPNS G4NW0382Tracers</t>
  </si>
  <si>
    <t>21FLWPB G4SE0152W-CT-CI-R</t>
  </si>
  <si>
    <t>21FLCEN G2CE0233Tracers</t>
  </si>
  <si>
    <t>21FLTPA G3SW0087W-CARB-AA</t>
  </si>
  <si>
    <t>21FLCEN G2CE0233E. coli</t>
  </si>
  <si>
    <t>21FLTPA G3SW0087Tracers</t>
  </si>
  <si>
    <t>21FLWPB G4SE0150Nutrients</t>
  </si>
  <si>
    <t>21FLWPB G4SE0152E. coli</t>
  </si>
  <si>
    <t>21FLWPB G4SE0152W-PCL-TQ-R</t>
  </si>
  <si>
    <t>21FLPNS G4NW0382W-CT-CI-R</t>
  </si>
  <si>
    <t>21FLPNS G4NW0208E. coli</t>
  </si>
  <si>
    <t>21FLCEN G2CE0247Markers (qPCR)</t>
  </si>
  <si>
    <t>21FLPNS G4NW0382W-TR-SQ-R</t>
  </si>
  <si>
    <t>21FLCEN G2CE0270Metals</t>
  </si>
  <si>
    <t>21FLTPA G3SW0087Nutrients</t>
  </si>
  <si>
    <t>21FLWPB G4SE0152Metals</t>
  </si>
  <si>
    <t>21FLTPA G2SW0039W-TR-SQ-R</t>
  </si>
  <si>
    <t>21FLCEN G2CE0120W-PCB-TQ-R</t>
  </si>
  <si>
    <t>21FLTPA G2SW0039Nutrients</t>
  </si>
  <si>
    <t>21FLPNS G4NW0381E. coli</t>
  </si>
  <si>
    <t>21FLCEN G2CE0247Tracers</t>
  </si>
  <si>
    <t>21FLCEN G2CE0247E. coli</t>
  </si>
  <si>
    <t>21FLCEN G2CE0120Tracers</t>
  </si>
  <si>
    <t>21FLTPA G3SW0087E. coli</t>
  </si>
  <si>
    <t>21FLCEN G2CE0120W-CARB-AA</t>
  </si>
  <si>
    <t>21FLPNS G4NW0315E. coli</t>
  </si>
  <si>
    <t>21FLTPA G3SW0053Tracers</t>
  </si>
  <si>
    <t>21FLPNS G4NW0382Markers (qPCR)</t>
  </si>
  <si>
    <t>21FLCEN G2CE0241Tracers</t>
  </si>
  <si>
    <t>21FLCEN G2CE0120Markers (qPCR)</t>
  </si>
  <si>
    <t>21FLCEN G2CE0233Markers (qPCR)</t>
  </si>
  <si>
    <t>21FLTPA G3SW0087W-PCL-TQ-R</t>
  </si>
  <si>
    <t>21FLTPA G3SW0087W-PCB-TQ-R</t>
  </si>
  <si>
    <t>21FLTPA G3SW0087W-TR-SQ-R</t>
  </si>
  <si>
    <t>21FLCEN G2CE0120W-PCL-TQ-R</t>
  </si>
  <si>
    <t>21FLWPB G4SE0149Tracers</t>
  </si>
  <si>
    <t>21FLTPA G2SW0039W-PO4-F</t>
  </si>
  <si>
    <t>21FLTPA G3SW0087W-CT-CI-R</t>
  </si>
  <si>
    <t>21FLTPA G2SW0039E. coli</t>
  </si>
  <si>
    <t>21FLCEN G2CE0270E. coli</t>
  </si>
  <si>
    <t>21FLPNS G4NW0382W-PCL-TQ-R</t>
  </si>
  <si>
    <t>21FLPNS G4NW0208Nutrients</t>
  </si>
  <si>
    <t>21FLCEN G2CE0120W-TR-SQ-R</t>
  </si>
  <si>
    <t>21FLPNS G4NW0382W-PCB-TQ-R</t>
  </si>
  <si>
    <t>21FLPNS G4NW0382E. coli</t>
  </si>
  <si>
    <t>21FLCEN G2CE0120Metals</t>
  </si>
  <si>
    <t>21FLCEN G2CE0241Metals</t>
  </si>
  <si>
    <t>21FLCEN G2CE0233Metals</t>
  </si>
  <si>
    <t>21FLTPA G3SW0053E. coli</t>
  </si>
  <si>
    <t>21FLTPA G3SW0087W-PO4-F</t>
  </si>
  <si>
    <t>21FLWPB G4SE0152W-PCB-TQ-R</t>
  </si>
  <si>
    <t>21FLTPA G3SW0087W-PSNP-TQ</t>
  </si>
  <si>
    <t>21FLPNS G4NW0527E. coli</t>
  </si>
  <si>
    <t>21FLTPA G2SW0039W-PSNP-TQ</t>
  </si>
  <si>
    <t>21FLWPB G4SE0150E. coli</t>
  </si>
  <si>
    <t>21FLCEN G2CE0120W-CT-CI-R</t>
  </si>
  <si>
    <t>21FLPNS G4NW0382W-CARB-AA</t>
  </si>
  <si>
    <t>21FLCEN G2CE0120E. coli</t>
  </si>
  <si>
    <t>21FLWPB G4SE0151E. coli</t>
  </si>
  <si>
    <t>21FLWPB G4SE0149Markers (qPCR)</t>
  </si>
  <si>
    <t>21FLWPB G4SE0149Nutrients</t>
  </si>
  <si>
    <t>21FLCEN G2CE0120W-PSNP-TQ</t>
  </si>
  <si>
    <t>21FLWPB G4SE0151Nutrients</t>
  </si>
  <si>
    <t>21FLCEN G2CE0241E. coli</t>
  </si>
  <si>
    <t>21FLWPB G4SE0149E. coli</t>
  </si>
  <si>
    <t>21FLPNS G4NW0013E. coli</t>
  </si>
  <si>
    <t>21FLWQSPJEF22WAC1LVS</t>
  </si>
  <si>
    <t>21FLTLHRG3TLHR0031Nutrients</t>
  </si>
  <si>
    <t>21FLTLHRG3TLHR0007Nutrients</t>
  </si>
  <si>
    <t>21FLTLHRG3TLHR0031Enterococci</t>
  </si>
  <si>
    <t>21FLTLHRG3TLHR0017E. coli</t>
  </si>
  <si>
    <t>21FLTLHRG3TLHR0007E. coli</t>
  </si>
  <si>
    <t>21FLTLHRG3TLHR0007Tracers</t>
  </si>
  <si>
    <t>21FLTLHRG3TLHR0015E. coli</t>
  </si>
  <si>
    <t>21FLTLHRG3TLHR0007Markers (qPCR)</t>
  </si>
  <si>
    <t>21FLTLHRG3TLHR0031Fecal Coliforms</t>
  </si>
  <si>
    <t>21FLTLHRG3TLHR0015Nutrients</t>
  </si>
  <si>
    <t>21FLA   20030852PhysChem</t>
  </si>
  <si>
    <t>21FLA   20030852RPS</t>
  </si>
  <si>
    <t>21FLA   20030852HA</t>
  </si>
  <si>
    <t>21FLA   20030852SCI</t>
  </si>
  <si>
    <t>21FLA   20030852W-PSNP-TQ</t>
  </si>
  <si>
    <t>21FLA   20030852W-PO4-F</t>
  </si>
  <si>
    <t>21FLA   20030852Markers (qPCR)</t>
  </si>
  <si>
    <t>21FLA   20030852Metals</t>
  </si>
  <si>
    <t>21FLA   20030852W-TR-SQ-R</t>
  </si>
  <si>
    <t>21FLFTM G3SD0178Nutrients</t>
  </si>
  <si>
    <t>21FLFTM G3SD0150Nutrients</t>
  </si>
  <si>
    <t>21FLFTM G3SD0178E. coli</t>
  </si>
  <si>
    <t>21FLFTM G3SD0150E. coli</t>
  </si>
  <si>
    <t>21FLTLHRG2TLHR0024Nutrients</t>
  </si>
  <si>
    <t>21FLTLHRG2TLHR0024E. coli</t>
  </si>
  <si>
    <t>21FLTLHRG2TLHR0024Metals</t>
  </si>
  <si>
    <t>21FLTLHRG2TLHR0052Nutrients</t>
  </si>
  <si>
    <t>TLH-ROC-2023-01-17-01</t>
  </si>
  <si>
    <t>TLH-ROC</t>
  </si>
  <si>
    <t>11486</t>
  </si>
  <si>
    <t>Ponce de Leon Spring (Holmes)</t>
  </si>
  <si>
    <t>SPRINGS</t>
  </si>
  <si>
    <t>2381224</t>
  </si>
  <si>
    <t>21FLA   G4NE0008Tracers</t>
  </si>
  <si>
    <t>21FLA   G4NE0008W-CARB-AA</t>
  </si>
  <si>
    <t>21FLA   G4NE0008W-CT-CI-R</t>
  </si>
  <si>
    <t>21FLA   G4NE0008W-PSNP-TQ</t>
  </si>
  <si>
    <t>21FLA   G4NE0008W-PCB-TQ-R</t>
  </si>
  <si>
    <t>21FLA   G4NE0008W-PCL-TQ-R</t>
  </si>
  <si>
    <t>21FLA   G4NE0008W-TR-SQ-R</t>
  </si>
  <si>
    <t>Component</t>
  </si>
  <si>
    <t>Chlorophyll-a, Corrected</t>
  </si>
  <si>
    <t>NW-DIST-2023-01-26-02</t>
  </si>
  <si>
    <t>IQ</t>
  </si>
  <si>
    <t>G5NW0159</t>
  </si>
  <si>
    <t>CRESCENT LAKE</t>
  </si>
  <si>
    <t>Kjeldahl Nitrogen</t>
  </si>
  <si>
    <t>G3NW0007</t>
  </si>
  <si>
    <t>Western Lake</t>
  </si>
  <si>
    <t>NO2NO3-N</t>
  </si>
  <si>
    <t>Total-P</t>
  </si>
  <si>
    <t>SO-DIST-2023-02-06-02</t>
  </si>
  <si>
    <t>G3SD0192</t>
  </si>
  <si>
    <t>Hatchett Creek Tidal 2</t>
  </si>
  <si>
    <t>O</t>
  </si>
  <si>
    <t>2383520</t>
  </si>
  <si>
    <t>2384956</t>
  </si>
  <si>
    <t>2384981</t>
  </si>
  <si>
    <t>21FLTPA G2SW0138Enterococci</t>
  </si>
  <si>
    <t>21FLWPB G5SE0106Continuous Monitoring</t>
  </si>
  <si>
    <t>21FLA   20030352Enterococci</t>
  </si>
  <si>
    <t>21FLA   20030654Enterococci</t>
  </si>
  <si>
    <t>21FLA   20030146Enterococci</t>
  </si>
  <si>
    <t>NW-DIST-2023-02-28-01</t>
  </si>
  <si>
    <t>IV</t>
  </si>
  <si>
    <t>G4NW0208</t>
  </si>
  <si>
    <t>East Branch Pine Log Creek above Bear Bay Flats Road</t>
  </si>
  <si>
    <t>2390311</t>
  </si>
  <si>
    <t>SE-DIST-2023-02-24-03</t>
  </si>
  <si>
    <t>SE-DIST</t>
  </si>
  <si>
    <t>G4SE0167</t>
  </si>
  <si>
    <t>Buck Lake Near Center</t>
  </si>
  <si>
    <t>2389988</t>
  </si>
  <si>
    <t>SO-DIST-2023-02-24-01</t>
  </si>
  <si>
    <t>V</t>
  </si>
  <si>
    <t>G3SD0131</t>
  </si>
  <si>
    <t>Bobcat Creek in Preserve East</t>
  </si>
  <si>
    <t>2390003</t>
  </si>
  <si>
    <t>SW-DIST-2023-02-24-01</t>
  </si>
  <si>
    <t>SW-DIST</t>
  </si>
  <si>
    <t>G4SW0118</t>
  </si>
  <si>
    <t>Lake Rousseau @ Center</t>
  </si>
  <si>
    <t>2390055</t>
  </si>
  <si>
    <t>SW-DIST-2023-02-24-02</t>
  </si>
  <si>
    <t>G1SW0107</t>
  </si>
  <si>
    <t>Long Branch Tidal @ Whitney Rd.</t>
  </si>
  <si>
    <t>2390107</t>
  </si>
  <si>
    <t>SW-DIST-2023-02-28-01</t>
  </si>
  <si>
    <t>G2SW0039</t>
  </si>
  <si>
    <t>Gilley Creek downstream</t>
  </si>
  <si>
    <t>2390426</t>
  </si>
  <si>
    <t>TLH-ROC-2023-02-27-02</t>
  </si>
  <si>
    <t>G1TLHR0081</t>
  </si>
  <si>
    <t>Bailey Mill Creek @ Wilson Rd</t>
  </si>
  <si>
    <t>2390227</t>
  </si>
  <si>
    <t>21FLCEN G4CE0152Nutrients</t>
  </si>
  <si>
    <t>21FLCEN G2CE0093W-PO4-F</t>
  </si>
  <si>
    <t>21FLCEN G2CE0093Nutrients</t>
  </si>
  <si>
    <t>21FLPNS G4NW0011E. coli</t>
  </si>
  <si>
    <t>21FLCEN G4CE0238Nutrients</t>
  </si>
  <si>
    <t>21FLCEN G2CE0093Phytoplankton</t>
  </si>
  <si>
    <t>21FLCEN G4CE0239Nutrients</t>
  </si>
  <si>
    <t>21FLCEN G4CE0240Metals</t>
  </si>
  <si>
    <t>21FLPNS 33010066Metals</t>
  </si>
  <si>
    <t>21FLPNS G5NW0068Nutrients</t>
  </si>
  <si>
    <t>21FLPNS 33010066Nutrients</t>
  </si>
  <si>
    <t>21FLPNS G5NW0050Metals</t>
  </si>
  <si>
    <t>21FLPNS G5NW0068Metals</t>
  </si>
  <si>
    <t>21FLPNS G5NW0050E. coli</t>
  </si>
  <si>
    <t>21FLPNS G5NW0068E. coli</t>
  </si>
  <si>
    <t>21FLPNS G5NW0050Nutrients</t>
  </si>
  <si>
    <t>21FLPNS 33010066E. coli</t>
  </si>
  <si>
    <t>21FLA   G5NE0598E. coli</t>
  </si>
  <si>
    <t>21FLTPA G3SW0109Enterococci</t>
  </si>
  <si>
    <t>21FLTPA G2SW0111Enterococci</t>
  </si>
  <si>
    <t>21FLTPA G2SW0163Enterococci</t>
  </si>
  <si>
    <t>21FLTPA G3SW0102W-PO4-F</t>
  </si>
  <si>
    <t>21FLTPA G3SW0102Nutrients</t>
  </si>
  <si>
    <t>21FLGW  21460HA</t>
  </si>
  <si>
    <t>21FLGW  21460PhysChem</t>
  </si>
  <si>
    <t>21FLGW  21460RPS</t>
  </si>
  <si>
    <t>21FLPNS G4NW0243Enterococci</t>
  </si>
  <si>
    <t>(3/6/2023:A)</t>
  </si>
  <si>
    <t>(2/28/2023:A)</t>
  </si>
  <si>
    <t>(2/22/2023:A)</t>
  </si>
  <si>
    <t>(2/2/2023:A)</t>
  </si>
  <si>
    <t>(1/9/2023:C)</t>
  </si>
  <si>
    <t>(1/9/2023:A)</t>
  </si>
  <si>
    <t>(1/24/2023:A)</t>
  </si>
  <si>
    <t>(1/23/2023:A)</t>
  </si>
  <si>
    <t>21FLFTM G3SD0129W-SI-ICP</t>
  </si>
  <si>
    <t>21FLFTM G3SD0085W-SI-ICP</t>
  </si>
  <si>
    <t>21FLFTM G3SD0146W-SI-ICP</t>
  </si>
  <si>
    <t>21FLFTM G3SD0088W-SI-ICP</t>
  </si>
  <si>
    <t>21FLFTM G3SD0128W-SI-ICP</t>
  </si>
  <si>
    <t>21FLPNS G3NW0009Continuous Monitoring</t>
  </si>
  <si>
    <t>(FEB_2: 3), (FEB_3: 7), (FEB_4: 3)</t>
  </si>
  <si>
    <t>21FLWPB G2SE0075Continuous Monitoring</t>
  </si>
  <si>
    <t>(FEB_1: 4), (FEB_2: 7), (FEB_3: 3)</t>
  </si>
  <si>
    <t>(JAN_1: 3), (JAN_2: 7), (JAN_3: 3)</t>
  </si>
  <si>
    <t>No Resample</t>
  </si>
  <si>
    <t>21FLA   20030653E. coli</t>
  </si>
  <si>
    <t>21FLA   G5NE0595Fecal Coliforms</t>
  </si>
  <si>
    <t>21FLA   G5NE0595Enterococci</t>
  </si>
  <si>
    <t>21FLTPA G1SW0060E. coli</t>
  </si>
  <si>
    <t>21FLTPA G1SW0060W-PCL-TQ-R</t>
  </si>
  <si>
    <t>21FLTPA G1SW0060Nutrients</t>
  </si>
  <si>
    <t>21FLTPA G1SW0060W-PCB-TQ-R</t>
  </si>
  <si>
    <t>21FLTPA G1SW0060W-CT-CI-R</t>
  </si>
  <si>
    <t>21FLA   G5NE0588Fecal Coliforms</t>
  </si>
  <si>
    <t>21FLA   G5NE0588Enterococci</t>
  </si>
  <si>
    <t>21FLWQSP21020030LVS</t>
  </si>
  <si>
    <t>(1/24/2023: A)</t>
  </si>
  <si>
    <t>21FLGW  21460LVS</t>
  </si>
  <si>
    <t>(3/6/2023: A)</t>
  </si>
  <si>
    <t>21FLGW  3536LVS</t>
  </si>
  <si>
    <t>(2/2/2023: A)</t>
  </si>
  <si>
    <t>21FLPNS G4NW0007E. coli</t>
  </si>
  <si>
    <t>21FLWQSP22030061HA</t>
  </si>
  <si>
    <t>(3/8/2023:A)</t>
  </si>
  <si>
    <t>21FLWQSP22030061PhysChem</t>
  </si>
  <si>
    <t>21FLWQSP22030061RPS</t>
  </si>
  <si>
    <t>21FLFTM QCFiltered Nutrients</t>
  </si>
  <si>
    <t>21FLTPA G2SW0169Tracers</t>
  </si>
  <si>
    <t>21FLTPA G2SW0169E. coli</t>
  </si>
  <si>
    <t>21FLTPA G1SW0006W-PCL-TQ-R</t>
  </si>
  <si>
    <t>21FLTPA G1SW0006W-PCB-TQ-R</t>
  </si>
  <si>
    <t>21FLWQSP22040022PhysChem</t>
  </si>
  <si>
    <t>(2/8/2023:A)</t>
  </si>
  <si>
    <t>21FLWQSP22040022HA</t>
  </si>
  <si>
    <t>21FLWQSP22040022RPS</t>
  </si>
  <si>
    <t>21FLWQSP21020030RPS</t>
  </si>
  <si>
    <t>(1/24/2023:V)</t>
  </si>
  <si>
    <t>21FLWQSP22040130RPS</t>
  </si>
  <si>
    <t>21FLWQSP22040130LVS</t>
  </si>
  <si>
    <t>21FLWQSP22040130HA</t>
  </si>
  <si>
    <t>21FLWQSP22040130PhysChem</t>
  </si>
  <si>
    <t>21FLWQSP22040022LVS</t>
  </si>
  <si>
    <t>(2/8/2023: A)</t>
  </si>
  <si>
    <t>21FLWQSP22030061LVS</t>
  </si>
  <si>
    <t>(3/8/2023: A)</t>
  </si>
  <si>
    <t>21FLGW  3554RPS</t>
  </si>
  <si>
    <t>(3/9/2023:V)</t>
  </si>
  <si>
    <t>21FLGW  3554HA</t>
  </si>
  <si>
    <t>(3/9/2023:C)</t>
  </si>
  <si>
    <t>21FLGW  3554PhysChem</t>
  </si>
  <si>
    <t>(3/9/2023:A)</t>
  </si>
  <si>
    <t>21FLPNS G4NW0357Tracers</t>
  </si>
  <si>
    <t>21FLPNS G4NW0336E. coli</t>
  </si>
  <si>
    <t>21FLPNS G4NW0336Metals</t>
  </si>
  <si>
    <t>21FLPNS G4NW0395Metals</t>
  </si>
  <si>
    <t>21FLPNS G4NW0161Metals</t>
  </si>
  <si>
    <t>21FLPNS G4NW0336W-PCL-TQ-R</t>
  </si>
  <si>
    <t>21FLPNS G4NW0395E. coli</t>
  </si>
  <si>
    <t>21FLPNS G4NW0395Tracers</t>
  </si>
  <si>
    <t>21FLPNS G4NW0357Markers (qPCR)</t>
  </si>
  <si>
    <t>21FLPNS G4NW0161E. coli</t>
  </si>
  <si>
    <t>21FLPNS G4NW0012E. coli</t>
  </si>
  <si>
    <t>21FLPNS G4NW0336W-CT-CI-R</t>
  </si>
  <si>
    <t>21FLPNS G4NW0357E. coli</t>
  </si>
  <si>
    <t>21FLPNS G4NW0395Markers (qPCR)</t>
  </si>
  <si>
    <t>21FLPNS G4NW0336W-PCB-TQ-R</t>
  </si>
  <si>
    <t>21FLGW  3509RPS</t>
  </si>
  <si>
    <t>(2/16/2023:V)</t>
  </si>
  <si>
    <t>21FLGW  3509HA</t>
  </si>
  <si>
    <t>(2/16/2023:C)</t>
  </si>
  <si>
    <t>21FLGW  3509PhysChem</t>
  </si>
  <si>
    <t>(2/16/2023:A)</t>
  </si>
  <si>
    <t>21FLGW  3509LVS</t>
  </si>
  <si>
    <t>(2/16/2023: A)</t>
  </si>
  <si>
    <t>STA_YMD#</t>
  </si>
  <si>
    <t>21FLPNS G5NW0008Enterococci</t>
  </si>
  <si>
    <t>21FLPNS G5NW0007Enterococci</t>
  </si>
  <si>
    <t>21FLFTM G3SD0157Markers (qPCR)</t>
  </si>
  <si>
    <t>21FLFTM G3SD0157W-TR-SQ-R</t>
  </si>
  <si>
    <t>21FLFTM G3SD0157Nutrients</t>
  </si>
  <si>
    <t>21FLFTM G3SD0157Tracers</t>
  </si>
  <si>
    <t>21FLFTM G3SD0157SCI</t>
  </si>
  <si>
    <t>21FLFTM G3SD0157W-PO4-F</t>
  </si>
  <si>
    <t>21FLTPA G3SW0084Metals</t>
  </si>
  <si>
    <t>21FLFTM G3SD0157W-PSNP-TQ</t>
  </si>
  <si>
    <t>21FLFTM G3SD0157Metals</t>
  </si>
  <si>
    <t>SE-DIST-2023-02-28-01</t>
  </si>
  <si>
    <t>G4SE0149</t>
  </si>
  <si>
    <t>Arbuckle Branch at Arbuckle Creek Rd.</t>
  </si>
  <si>
    <t>2390302</t>
  </si>
  <si>
    <t>Phytoplankton-Quant Biovolume-#Wet Taxa</t>
  </si>
  <si>
    <t>SW-DIST-2023-03-09-02</t>
  </si>
  <si>
    <t>G2SW0053</t>
  </si>
  <si>
    <t>Lake Beulah SW</t>
  </si>
  <si>
    <t>2393051</t>
  </si>
  <si>
    <t>SW-DIST-2023-03-09-04</t>
  </si>
  <si>
    <t>G3SW0076</t>
  </si>
  <si>
    <t>Crystal Lake @ Center</t>
  </si>
  <si>
    <t>2393213</t>
  </si>
  <si>
    <t>G3SW0102</t>
  </si>
  <si>
    <t>Little Banana Lake @ Center</t>
  </si>
  <si>
    <t>2393214</t>
  </si>
  <si>
    <t>21FLPNS G3NW0135E. coli</t>
  </si>
  <si>
    <t>21FLPNS G3NW0052W-PCB-TQ-R</t>
  </si>
  <si>
    <t>21FLPNS G3NW0135Markers (qPCR)</t>
  </si>
  <si>
    <t>21FLPNS G3NW0052Tracers</t>
  </si>
  <si>
    <t>21FLPNS G3NW0052Nutrients</t>
  </si>
  <si>
    <t>21FLPNS G3NW0052E. coli</t>
  </si>
  <si>
    <t>21FLPNS G3NW0054E. coli</t>
  </si>
  <si>
    <t>21FLPNS G3NW0450E. coli</t>
  </si>
  <si>
    <t>21FLPNS G3NW0224Nutrients</t>
  </si>
  <si>
    <t>21FLPNS G3NW0450W-CT-CI-R</t>
  </si>
  <si>
    <t>21FLPNS G3NW0135Metals</t>
  </si>
  <si>
    <t>21FLPNS G3NW0450Metals</t>
  </si>
  <si>
    <t>21FLPNS G3NW0224E. coli</t>
  </si>
  <si>
    <t>21FLPNS G3NW0052W-CT-CI-R</t>
  </si>
  <si>
    <t>21FLPNS G3NW0052W-CARB-AA</t>
  </si>
  <si>
    <t>21FLPNS G3NW0052Metals</t>
  </si>
  <si>
    <t>21FLPNS G3NW0135Tracers</t>
  </si>
  <si>
    <t>21FLPNS G3NW0052W-PCL-TQ-R</t>
  </si>
  <si>
    <t>21FLPNS G3NW0450W-PCB-TQ-R</t>
  </si>
  <si>
    <t>21FLPNS G3NW0450W-PCL-TQ-R</t>
  </si>
  <si>
    <t>21FLPNS G3NW0052W-PSNP-TQ</t>
  </si>
  <si>
    <t>21FLPNS G3NW0052W-TR-SQ-R</t>
  </si>
  <si>
    <t>21FLTLHR9714W-PO4-F</t>
  </si>
  <si>
    <t>21FLTPA G5SW0080E. coli</t>
  </si>
  <si>
    <t>21FLTLHR9713Metals</t>
  </si>
  <si>
    <t>21FLTLHR10786Metals</t>
  </si>
  <si>
    <t>21FLTLHR9743Metals</t>
  </si>
  <si>
    <t>21FLTLHRCSMTLHR0001Metals</t>
  </si>
  <si>
    <t>21FLTLHR9713W-PO4-F</t>
  </si>
  <si>
    <t>21FLTLHR9743W-PO4-F</t>
  </si>
  <si>
    <t>21FLTLHR10786W-PO4-F</t>
  </si>
  <si>
    <t>21FLTLHR9743Nutrients</t>
  </si>
  <si>
    <t>21FLTLHR9714Nutrients</t>
  </si>
  <si>
    <t>21FLTLHRCSMTLHR0001Nutrients</t>
  </si>
  <si>
    <t>21FLTLHR10786Nutrients</t>
  </si>
  <si>
    <t>21FLTLHR9713Nutrients</t>
  </si>
  <si>
    <t>21FLTLHR9714Metals</t>
  </si>
  <si>
    <t>21FLTLHRCSMTLHR0001W-PO4-F</t>
  </si>
  <si>
    <t>21FLTPA 25020261PhysChem</t>
  </si>
  <si>
    <t>(2/15/2023:A)</t>
  </si>
  <si>
    <t>21FLTPA 25020261RPS</t>
  </si>
  <si>
    <t>(2/15/2023:V)</t>
  </si>
  <si>
    <t>21FLTPA 25020261HA</t>
  </si>
  <si>
    <t>(2/15/2023:C)</t>
  </si>
  <si>
    <t>21FLTPA 25020261LVS</t>
  </si>
  <si>
    <t>(2/15/2023: A)</t>
  </si>
  <si>
    <t>Phytoplankton-Quantitative-#Diatom Taxa</t>
  </si>
  <si>
    <t>OQ</t>
  </si>
  <si>
    <t>21FLPNS G3NW0141Nutrients</t>
  </si>
  <si>
    <t>21FLPNS G3NW0141Metals</t>
  </si>
  <si>
    <t>21FLPNS G3NW0141W-PSNP-TQ</t>
  </si>
  <si>
    <t>21FLPNS G3NW0141Tracers</t>
  </si>
  <si>
    <t>21FLPNS G3NW0141SCI</t>
  </si>
  <si>
    <t>21FLPNS G3NW0141W-TR-SQ-R</t>
  </si>
  <si>
    <t>21FLPNS QCFiltered Nutrients</t>
  </si>
  <si>
    <t>21FLPNS G3NW0141W-PO4-F</t>
  </si>
  <si>
    <t>21FLPNS G3NW0141E. coli</t>
  </si>
  <si>
    <t>21FLPNS G4NW0010E. coli</t>
  </si>
  <si>
    <t>21FLPNS G3NW0141RPS</t>
  </si>
  <si>
    <t>21FLPNS G3NW0141PhysChem</t>
  </si>
  <si>
    <t>(3/22/2023:A)</t>
  </si>
  <si>
    <t>21FLPNS G3NW0141HA</t>
  </si>
  <si>
    <t>21FLA   G5NE0595Nutrients</t>
  </si>
  <si>
    <t>21FLPNS G3NW0141LVS</t>
  </si>
  <si>
    <t>(3/22/2023: A)</t>
  </si>
  <si>
    <t>21FLWPB EFF GrabEnterococci</t>
  </si>
  <si>
    <t>21FLWPB EFF GrabNutrients</t>
  </si>
  <si>
    <t>21FLWPB EFF GrabMetals</t>
  </si>
  <si>
    <t>21FLWPB EFF GrabSE-FSE-FC</t>
  </si>
  <si>
    <t>21FLA   G2NE1189Metals</t>
  </si>
  <si>
    <t>21FLA   G2NE1189E. coli</t>
  </si>
  <si>
    <t>21FLA   G2NE1189Tracers</t>
  </si>
  <si>
    <t>21FLA   G2NE1189W-PO4-F</t>
  </si>
  <si>
    <t>21FLA   G2NE1189Nutrients</t>
  </si>
  <si>
    <t>21FLA   G2NE1189SCI</t>
  </si>
  <si>
    <t>21FLA   G2NE1189W-TR-SQ-R</t>
  </si>
  <si>
    <t>21FLA   G2NE1189W-PSNP-TQ</t>
  </si>
  <si>
    <t>21FLA   G2NE1189Markers (qPCR)</t>
  </si>
  <si>
    <t>(1/3/2023:InWIN G3CE0066), (3/16/2023:SMP-V)</t>
  </si>
  <si>
    <t>(1/3/2023:InWIN G3CE0012)</t>
  </si>
  <si>
    <t>(1/3/2023:InWIN G3CE0012), (3/16/2023:SMP-V)</t>
  </si>
  <si>
    <t>(1/3/2023:SMP-V)</t>
  </si>
  <si>
    <t>(1/4/2023:InWIN G1TLHR0174)</t>
  </si>
  <si>
    <t>(1/4/2023:InWIN G1TLHR0173)</t>
  </si>
  <si>
    <t>(1/5/2023:InWIN 20030952), (2/14/2023:InWIN 20030952)</t>
  </si>
  <si>
    <t>(1/5/2023:InWIN 20030761), (2/14/2023:InWIN 20030761)</t>
  </si>
  <si>
    <t>(1/5/2023:InWIN 20030692), (2/14/2023:InWIN 20030692)</t>
  </si>
  <si>
    <t>(1/5/2023:InWIN 20030792), (2/14/2023:InWIN 20030792)</t>
  </si>
  <si>
    <t>(1/5/2023:InWIN 20030070), (2/14/2023:InWIN 20030070)</t>
  </si>
  <si>
    <t>(1/5/2023:InWIN G2NE1164), (2/14/2023:InWIN G2NE1164)</t>
  </si>
  <si>
    <t>(1/5/2023:InWIN G5CE0111)</t>
  </si>
  <si>
    <t>(1/9/2023:InWIN G1TLHR0048)</t>
  </si>
  <si>
    <t>(1/9/2023:SMP-A)</t>
  </si>
  <si>
    <t>(1/9/2023:InWIN G1SE0026)</t>
  </si>
  <si>
    <t>(1/9/2023:SMP-V)</t>
  </si>
  <si>
    <t>(1/9/2023:InWIN G1TLHR0033)</t>
  </si>
  <si>
    <t>(1/9/2023:InWIN G1SE0025)</t>
  </si>
  <si>
    <t>(1/9/2023:InWIN G1TLHR0141)</t>
  </si>
  <si>
    <t>(1/9/2023:InWIN G1TLHR0145)</t>
  </si>
  <si>
    <t>(1/9/2023:InWIN G3CE0025)</t>
  </si>
  <si>
    <t>(1/10/2023:SMP-A)</t>
  </si>
  <si>
    <t>(1/11/2023:InWIN G1TLHR0154)</t>
  </si>
  <si>
    <t>(1/11/2023:InWIN G1TLHR0155)</t>
  </si>
  <si>
    <t>(1/11/2023:SMP-A)</t>
  </si>
  <si>
    <t>(1/12/2023:InWIN G3CE0030), (3/9/2023:SMP-A)</t>
  </si>
  <si>
    <t>(1/12/2023:InWIN G3SD0218), (3/22/2023:SMP-V)</t>
  </si>
  <si>
    <t>(1/12/2023:InWIN G3SD0219), (3/22/2023:SMP-V)</t>
  </si>
  <si>
    <t>(1/17/2023:InWIN G3SD0092), (3/20/2023:SMP-V)</t>
  </si>
  <si>
    <t>(1/17/2023:InWIN G3SD0089), (3/20/2023:SMP-V)</t>
  </si>
  <si>
    <t>(1/17/2023:InWIN G3SD0064), (3/20/2023:SMP-V)</t>
  </si>
  <si>
    <t>(1/17/2023:InWIN G3SD0183), (3/20/2023:SMP-V)</t>
  </si>
  <si>
    <t>(1/17/2023:InWIN ), (2/7/2023:InWIN )</t>
  </si>
  <si>
    <t>(1/17/2023:InWIN G3SW0100)</t>
  </si>
  <si>
    <t>(1/17/2023:SPRINGS-A)</t>
  </si>
  <si>
    <t>(1/17/2023:InWIN G3SW0043)</t>
  </si>
  <si>
    <t>(1/18/2023:InWIN G1SW0107), (2/1/2023:InWIN G1SW0107), (2/8/2023:SMP-A), (2/23/2023:SMP-A)</t>
  </si>
  <si>
    <t>(1/19/2023:SMP-A), (2/9/2023:InWIN G4NW0421)</t>
  </si>
  <si>
    <t>(1/19/2023:InWIN G4CE0247)</t>
  </si>
  <si>
    <t>(1/19/2023:SMP-A), (2/9/2023:InWIN G4NW0163)</t>
  </si>
  <si>
    <t>(1/19/2023:SMP-A), (2/9/2023:InWIN G4NW0420)</t>
  </si>
  <si>
    <t>(1/19/2023:SMP-A), (2/9/2023:InWIN G5NW0002)</t>
  </si>
  <si>
    <t>(1/19/2023:SMP-A), (2/9/2023:InWIN G5NW0150)</t>
  </si>
  <si>
    <t>(1/23/2023:InWIN G3SD0067)</t>
  </si>
  <si>
    <t>(1/23/2023:InWIN G3SD0120)</t>
  </si>
  <si>
    <t>(1/23/2023:InWIN G3SD0204)</t>
  </si>
  <si>
    <t>(1/23/2023:InWIN )</t>
  </si>
  <si>
    <t>(1/23/2023:InWIN G4NW0080), (2/28/2023:SMP-A)</t>
  </si>
  <si>
    <t>(1/23/2023:InWIN G4SW0084)</t>
  </si>
  <si>
    <t>(1/23/2023:InWIN G3SD0181)</t>
  </si>
  <si>
    <t>(1/23/2023:InWIN G5SE0088)</t>
  </si>
  <si>
    <t>(1/23/2023:InWIN G5SE0089)</t>
  </si>
  <si>
    <t>(1/23/2023:InWIN G4SW0025)</t>
  </si>
  <si>
    <t>(1/24/2023:InWIN G1TLHR0183)</t>
  </si>
  <si>
    <t>(1/24/2023:InWIN G1TLHR0184)</t>
  </si>
  <si>
    <t>(1/24/2023:InWIN G1TLHR0185)</t>
  </si>
  <si>
    <t>(1/24/2023:InWIN G1TLHR0186)</t>
  </si>
  <si>
    <t>(1/24/2023:InWIN G1TLHR0187)</t>
  </si>
  <si>
    <t>(1/24/2023:SMP-A)</t>
  </si>
  <si>
    <t>(1/24/2023:InWIN G1TLHR0193)</t>
  </si>
  <si>
    <t>(1/24/2023:InWIN G1CE0122), (3/15/2023:SMP-V)</t>
  </si>
  <si>
    <t>(1/24/2023:InWIN G1TLHR0192)</t>
  </si>
  <si>
    <t>(1/24/2023:InWIN G1CE0024), (3/15/2023:SMP-V)</t>
  </si>
  <si>
    <t>(1/24/2023:InWIN G1TLHR0188)</t>
  </si>
  <si>
    <t>(1/24/2023:InWIN G1TLHR0189)</t>
  </si>
  <si>
    <t>(1/24/2023:InWIN G1CE0029), (3/15/2023:SMP-V)</t>
  </si>
  <si>
    <t>(1/25/2023:SMP-A)</t>
  </si>
  <si>
    <t>(1/25/2023:SMP-V)</t>
  </si>
  <si>
    <t>(1/25/2023:BMAP-A), (2/13/2023:InWIN G2CE0036)</t>
  </si>
  <si>
    <t>(1/25/2023:BMAP-A)</t>
  </si>
  <si>
    <t>(1/26/2023:InWIN G1TLHR0041)</t>
  </si>
  <si>
    <t>(1/26/2023:InWIN G1TLHR0171)</t>
  </si>
  <si>
    <t>(1/26/2023:InWIN G1TLHR0160)</t>
  </si>
  <si>
    <t>(1/26/2023:InWIN G1TLHR0164)</t>
  </si>
  <si>
    <t>(1/26/2023:InWIN G3SW0074)</t>
  </si>
  <si>
    <t>(1/26/2023:InWIN G1TLHR0165)</t>
  </si>
  <si>
    <t>(1/26/2023:InWIN G1TLHR0176)</t>
  </si>
  <si>
    <t>(1/26/2023:InWIN G3SW0106)</t>
  </si>
  <si>
    <t>(1/26/2023:InWIN G1TLHR0190)</t>
  </si>
  <si>
    <t>(1/26/2023:InWIN )</t>
  </si>
  <si>
    <t>(1/26/2023:InWIN ), (3/22/2023:SMP-V)</t>
  </si>
  <si>
    <t>(1/26/2023:InWIN G1TLHR0162)</t>
  </si>
  <si>
    <t>(1/26/2023:SMP-V)</t>
  </si>
  <si>
    <t>(1/26/2023:InWIN G1TLHR0052)</t>
  </si>
  <si>
    <t>(1/26/2023:InWIN G4SW0117)</t>
  </si>
  <si>
    <t>(1/30/2023:SMP-V)</t>
  </si>
  <si>
    <t>(1/30/2023:InWIN G3TLHR0002)</t>
  </si>
  <si>
    <t>(1/30/2023:InWIN G3TLHR0049)</t>
  </si>
  <si>
    <t>(1/30/2023:InWIN G1SW0126)</t>
  </si>
  <si>
    <t>(1/30/2023:InWIN G1SW0126), (3/21/2023:SMP-V)</t>
  </si>
  <si>
    <t>(1/30/2023:InWIN G3TLHR0045)</t>
  </si>
  <si>
    <t>(1/30/2023:InWIN G3TLHR0005)</t>
  </si>
  <si>
    <t>(1/30/2023:InWIN G5SW0040), (3/21/2023:SMP-V)</t>
  </si>
  <si>
    <t>(1/30/2023:InWIN G5SW0040)</t>
  </si>
  <si>
    <t>(1/30/2023:InWIN G5SW0171)</t>
  </si>
  <si>
    <t>(1/30/2023:InWIN G5SW0080), (3/21/2023:SMP-V)</t>
  </si>
  <si>
    <t>(1/30/2023:InWIN G5SW0080)</t>
  </si>
  <si>
    <t>(1/31/2023:InWIN G3SD0194)</t>
  </si>
  <si>
    <t>(1/31/2023:InWIN G3SD0103)</t>
  </si>
  <si>
    <t>(1/31/2023:InWIN G2SD0053)</t>
  </si>
  <si>
    <t>(1/31/2023:InWIN G2SD0054)</t>
  </si>
  <si>
    <t>(1/31/2023:InWIN G1TLHR0180)</t>
  </si>
  <si>
    <t>(1/31/2023:InWIN G1TLHR0179)</t>
  </si>
  <si>
    <t>(2/1/2023:InWIN G5SW0191)</t>
  </si>
  <si>
    <t>(2/1/2023:InWIN G1SW0095)</t>
  </si>
  <si>
    <t>(2/1/2023:InWIN G5SW0134)</t>
  </si>
  <si>
    <t>(2/1/2023:InWIN G1SW0054)</t>
  </si>
  <si>
    <t>(2/1/2023:InWIN G1SW0107), (2/23/2023:SMP-A)</t>
  </si>
  <si>
    <t>(2/1/2023:InWIN G5SW0163), (3/21/2023:SMP-V)</t>
  </si>
  <si>
    <t>(2/1/2023:SMP-A), (2/15/2023:InWIN G1TLHR0172)</t>
  </si>
  <si>
    <t>(2/1/2023:InWIN G5SW0129), (3/21/2023:SMP-V)</t>
  </si>
  <si>
    <t>(2/1/2023:InWIN G5SW0129)</t>
  </si>
  <si>
    <t>(2/2/2023:InWIN G1TLHR0149)</t>
  </si>
  <si>
    <t>(2/2/2023:SMP-A)</t>
  </si>
  <si>
    <t>(2/2/2023:InWIN 21030066), (3/20/2023:SMP-V)</t>
  </si>
  <si>
    <t>(2/2/2023:InWIN G1TLHR0194)</t>
  </si>
  <si>
    <t>(2/2/2023:SMP-A), (3/1/2023:InWIN G1SW0103)</t>
  </si>
  <si>
    <t>(2/2/2023:InWIN 19010021), (3/20/2023:SMP-V)</t>
  </si>
  <si>
    <t>(2/2/2023:InWIN 19010002), (3/20/2023:SMP-V)</t>
  </si>
  <si>
    <t>(2/2/2023:InWIN 19010085), (3/20/2023:SMP-V)</t>
  </si>
  <si>
    <t>(2/6/2023:InWIN G5SW0161)</t>
  </si>
  <si>
    <t>(2/6/2023:InWIN G1TLHR0182)</t>
  </si>
  <si>
    <t>(2/6/2023:InWIN G1SW0124)</t>
  </si>
  <si>
    <t>(2/6/2023:InWIN G2TLHR0031)</t>
  </si>
  <si>
    <t>(2/6/2023:InWIN G2CE0065)</t>
  </si>
  <si>
    <t>(2/6/2023:InWIN G2TLHR0041)</t>
  </si>
  <si>
    <t>(2/6/2023:InWIN G1SW0006)</t>
  </si>
  <si>
    <t>(2/6/2023:InWIN G2TLHR0008)</t>
  </si>
  <si>
    <t>(2/6/2023:InWIN G2TLHR0092)</t>
  </si>
  <si>
    <t>(2/6/2023:InWIN G1SW0104)</t>
  </si>
  <si>
    <t>(2/6/2023:InWIN G2CE0268)</t>
  </si>
  <si>
    <t>(2/6/2023:InWIN G2TLHR0018)</t>
  </si>
  <si>
    <t>(2/7/2023:SMP-A)</t>
  </si>
  <si>
    <t>(2/7/2023:InWIN G5NE0587), (3/22/2023:SMP-V)</t>
  </si>
  <si>
    <t>(2/7/2023:InWIN G2SE0029)</t>
  </si>
  <si>
    <t>(2/7/2023:InWIN ), (2/16/2023:InWIN ), (3/21/2023:SMP-V)</t>
  </si>
  <si>
    <t>(2/7/2023:InWIN )</t>
  </si>
  <si>
    <t>(2/7/2023:InWIN 27010165), (3/22/2023:SMP-V)</t>
  </si>
  <si>
    <t>(2/7/2023:InWIN G4NW0211)</t>
  </si>
  <si>
    <t>(2/7/2023:InWIN 27010019), (3/22/2023:SMP-V)</t>
  </si>
  <si>
    <t>(2/7/2023:InWIN 27010019)</t>
  </si>
  <si>
    <t>(2/8/2023:SMP-V)</t>
  </si>
  <si>
    <t>(2/8/2023:InWIN G4CE0193)</t>
  </si>
  <si>
    <t>(2/8/2023:InWIN G4SW0104), (3/20/2023:SMP-V)</t>
  </si>
  <si>
    <t>(2/8/2023:InWIN G4SW0104)</t>
  </si>
  <si>
    <t>(2/8/2023:InWIN G4CE0153)</t>
  </si>
  <si>
    <t>(2/8/2023:InWIN G3SW0084)</t>
  </si>
  <si>
    <t>(2/8/2023:InWIN G3SW0084), (3/20/2023:SMP-V)</t>
  </si>
  <si>
    <t>(2/8/2023:InWIN G4CE0235)</t>
  </si>
  <si>
    <t>(2/8/2023:InWIN )</t>
  </si>
  <si>
    <t>(2/8/2023:InWIN G3SW0118), (3/20/2023:SMP-V)</t>
  </si>
  <si>
    <t>(2/8/2023:InWIN G3SW0118)</t>
  </si>
  <si>
    <t>(2/8/2023:InWIN G3SW0012), (3/20/2023:SMP-V)</t>
  </si>
  <si>
    <t>(2/8/2023:InWIN G3SW0012)</t>
  </si>
  <si>
    <t>(2/9/2023:SMP-A)</t>
  </si>
  <si>
    <t>(2/9/2023:SMP-A), (3/1/2023:SMP-A)</t>
  </si>
  <si>
    <t>(2/13/2023:DISTRICT-A)</t>
  </si>
  <si>
    <t>(2/13/2023:SMP-A)</t>
  </si>
  <si>
    <t>(2/13/2023:CSI-A)</t>
  </si>
  <si>
    <t>(2/13/2023:InWIN G1TLHR0058)</t>
  </si>
  <si>
    <t>(2/13/2023:InWIN G1TLHR0082)</t>
  </si>
  <si>
    <t>(2/14/2023:SMP-A)</t>
  </si>
  <si>
    <t>(2/14/2023:InWIN G2TLHR0012)</t>
  </si>
  <si>
    <t>(2/14/2023:InWIN G4CE0155), (3/23/2023:SMP-V)</t>
  </si>
  <si>
    <t>(2/14/2023:InWIN G4CE0242), (3/23/2023:SMP-V)</t>
  </si>
  <si>
    <t>(2/14/2023:InWIN G2TLHR0053)</t>
  </si>
  <si>
    <t>(2/14/2023:InWIN G2CE0016), (3/23/2023:SMP-V)</t>
  </si>
  <si>
    <t>(2/15/2023:InWIN G5SE0106), (3/22/2023:SMP-V)</t>
  </si>
  <si>
    <t>(2/15/2023:InWIN )</t>
  </si>
  <si>
    <t>(2/15/2023:InWIN G2SE0075)</t>
  </si>
  <si>
    <t>(2/15/2023:SCIREF-V)</t>
  </si>
  <si>
    <t>(2/16/2023:SMP-A)</t>
  </si>
  <si>
    <t>(2/16/2023:InWIN 20030352)</t>
  </si>
  <si>
    <t>(2/16/2023:InWIN 20030654)</t>
  </si>
  <si>
    <t>(2/16/2023:InWIN G2NE1159)</t>
  </si>
  <si>
    <t>(2/16/2023:SMP-V)</t>
  </si>
  <si>
    <t>(2/16/2023:InWIN 20030027FLA)</t>
  </si>
  <si>
    <t>(2/16/2023:BMAP-A)</t>
  </si>
  <si>
    <t>(2/16/2023:InWIN 20030025)</t>
  </si>
  <si>
    <t>(2/16/2023:InWIN 20030146)</t>
  </si>
  <si>
    <t>(2/20/2023:SMP-A), (3/21/2023:SMP-V)</t>
  </si>
  <si>
    <t>(2/21/2023:SMP-A)</t>
  </si>
  <si>
    <t>(2/22/2023:InWIN G4SE0163)</t>
  </si>
  <si>
    <t>(2/22/2023:InWIN G4SE0161)</t>
  </si>
  <si>
    <t>(2/22/2023:InWIN G4SE0162)</t>
  </si>
  <si>
    <t>(2/22/2023:InWIN G4SE0165)</t>
  </si>
  <si>
    <t>(2/22/2023:InWIN G4SE0164)</t>
  </si>
  <si>
    <t>(2/23/2023:SMP-A)</t>
  </si>
  <si>
    <t>(2/23/2023:SMP-A), (3/20/2023:SCIREF-V)</t>
  </si>
  <si>
    <t>(2/23/2023:SMP-V)</t>
  </si>
  <si>
    <t>(2/23/2023:SPRINGS_FA-A)</t>
  </si>
  <si>
    <t>(2/23/2023:InWIN G4SE0160)</t>
  </si>
  <si>
    <t>(2/23/2023:InWIN G4SE0159)</t>
  </si>
  <si>
    <t>(2/23/2023:InWIN )</t>
  </si>
  <si>
    <t>(2/23/2023:InWIN G4SE0158)</t>
  </si>
  <si>
    <t>(2/27/2023:SMP-A)</t>
  </si>
  <si>
    <t>(2/27/2023:InWIN G5NE0595), (3/22/2023:SMP-V)</t>
  </si>
  <si>
    <t>(2/27/2023:InWIN G5NE0588), (3/22/2023:SMP-V)</t>
  </si>
  <si>
    <t>(2/28/2023:SMP-V)</t>
  </si>
  <si>
    <t>(3/2/2023:BMAP-A)</t>
  </si>
  <si>
    <t>(3/6/2023:SMP-V)</t>
  </si>
  <si>
    <t>(3/16/2023:SMP-V)</t>
  </si>
  <si>
    <t>(3/20/2023:SCIREF-V)</t>
  </si>
  <si>
    <t>(3/20/2023:SMP-V)</t>
  </si>
  <si>
    <t>(3/21/2023:SPRINGS_FA-V)</t>
  </si>
  <si>
    <t>(3/21/2023:SMP-V)</t>
  </si>
  <si>
    <t>(3/22/2023:SMP-V)</t>
  </si>
  <si>
    <t>(3/23/2023:SMP-V)</t>
  </si>
  <si>
    <t>21FLPNS G5NW0007Continuous Monitoring</t>
  </si>
  <si>
    <t>(MAR_2: 3), (MAR_3: 7), (MAR_4: 3)</t>
  </si>
  <si>
    <t>21FLPNS G5NW0008Continuous Monitoring</t>
  </si>
  <si>
    <t>(JAN_4: 4), (JAN_5: 3), (FEB_1: 4), (FEB_2: 7), (FEB_3: 3), (MAR_2: 4), (MAR_3: 7), (MAR_4: 3)</t>
  </si>
  <si>
    <t>(1/25/2023:InWIN G5CE0130)</t>
  </si>
  <si>
    <t>(1/25/2023:InWIN G2CE0128)</t>
  </si>
  <si>
    <t>21FLFTM G3SD0241Enterococci</t>
  </si>
  <si>
    <t>Len</t>
  </si>
  <si>
    <t>Row</t>
  </si>
  <si>
    <t>21FLA   19010001Pictures</t>
  </si>
  <si>
    <t>DS_01302023, E_01302023, N_01302023, S_01302023, US_01302023, W_01302023</t>
  </si>
  <si>
    <t>21FLA   19010002Pictures</t>
  </si>
  <si>
    <t>DS_02022023, E_02022023, N_02022023, S_02022023, US_02022023, W_02022023</t>
  </si>
  <si>
    <t>21FLA   19010098Pictures</t>
  </si>
  <si>
    <t>DS_01102023, E_01102023, N_01102023, S_01102023, US_01102023, W_01102023</t>
  </si>
  <si>
    <t>21FLA   G4NE0285Pictures</t>
  </si>
  <si>
    <t>E_01302023, N_01302023, S_01302023, W_01302023</t>
  </si>
  <si>
    <t>21FLA   19020063Pictures</t>
  </si>
  <si>
    <t>E_01102023, N_01102023, S_01102023, W_01102023</t>
  </si>
  <si>
    <t>21FLA   19020002Pictures</t>
  </si>
  <si>
    <t>21FLA   19021007Pictures</t>
  </si>
  <si>
    <t>21FLA   G4NE0288Pictures</t>
  </si>
  <si>
    <t>21FLA   G4NE0298Pictures</t>
  </si>
  <si>
    <t>E_02152023, N_02152023, S_02152023, W_02152023</t>
  </si>
  <si>
    <t>21FLA   G4NE0008Pictures</t>
  </si>
  <si>
    <t>21FLA   20030352Pictures</t>
  </si>
  <si>
    <t>E_02162023, N_02162023, S_02162023, W_02162023</t>
  </si>
  <si>
    <t>21FLA   20030146Pictures</t>
  </si>
  <si>
    <t>21FLA   20030025Pictures</t>
  </si>
  <si>
    <t>21FLA   G2NE1207Pictures</t>
  </si>
  <si>
    <t>E_01252023, N_01252023 - Copy, N_01252023, S_01252023, W_01252023</t>
  </si>
  <si>
    <t>21FLA   20030654Pictures</t>
  </si>
  <si>
    <t>21FLA   27010114Pictures</t>
  </si>
  <si>
    <t>E_01262023, N_01262023, S_01262023, W_01262023</t>
  </si>
  <si>
    <t>21FLA   20030739Pictures</t>
  </si>
  <si>
    <t>E_01172023, N_01172023, S_01172023, W_01172023</t>
  </si>
  <si>
    <t>21FLA   G2NE1159Pictures</t>
  </si>
  <si>
    <t>DS_02162023, E_02162023, N_02162023, S_02162023, US_02162023, W_02162023</t>
  </si>
  <si>
    <t>21FLA   20030027FLAPictures</t>
  </si>
  <si>
    <t>21FLA   20030761Pictures</t>
  </si>
  <si>
    <t>E_01052023, N_01052023, S_01052023, W_01052023</t>
  </si>
  <si>
    <t>21FLA   20030807Pictures</t>
  </si>
  <si>
    <t>21FLA   19010085Pictures</t>
  </si>
  <si>
    <t>21FLA   19010021Pictures</t>
  </si>
  <si>
    <t>21FLA   20030692Pictures</t>
  </si>
  <si>
    <t>21FLA   20030792Pictures</t>
  </si>
  <si>
    <t>21FLA   20030068Pictures</t>
  </si>
  <si>
    <t>DS_01172023, E_01172023, N_01172023, S_01172023, US_01172023, W_01172023</t>
  </si>
  <si>
    <t>21FLA   20030952Pictures</t>
  </si>
  <si>
    <t>21FLA   20030070Pictures</t>
  </si>
  <si>
    <t>DS_01052023, E_01052023, N_01052023, S_01052023, US_01052023, W_01052023</t>
  </si>
  <si>
    <t>21FLA   G2NE1164Pictures</t>
  </si>
  <si>
    <t>21FLA   20030954Pictures</t>
  </si>
  <si>
    <t>21FLA   G5NE0587Pictures</t>
  </si>
  <si>
    <t>E_02072023, N_02072023, S_02072023, W_02072023</t>
  </si>
  <si>
    <t>21FLA   20030667Pictures</t>
  </si>
  <si>
    <t>DS_01092023, E_01092023, N_01092023, S_01092023, US_01092023, W_01092023</t>
  </si>
  <si>
    <t>21FLA   20030684Pictures</t>
  </si>
  <si>
    <t>21FLA   20030852Pictures</t>
  </si>
  <si>
    <t>21FLA   27010165Pictures</t>
  </si>
  <si>
    <t>21FLA   20030244Pictures</t>
  </si>
  <si>
    <t>21FLA   27010019Pictures</t>
  </si>
  <si>
    <t>21FLA   27010059Pictures</t>
  </si>
  <si>
    <t>DS_01192023, E_01192023, N_01192023, S_01192023, US_01192023, W_01192023</t>
  </si>
  <si>
    <t>21FLA   27010061Pictures</t>
  </si>
  <si>
    <t>21FLA   27010058Pictures</t>
  </si>
  <si>
    <t>E_01192023, N_01192023, S_01192023, W_01192023</t>
  </si>
  <si>
    <t>21FLA   27010088Pictures</t>
  </si>
  <si>
    <t>21FLA   27010055Pictures</t>
  </si>
  <si>
    <t>21FLA   27010056Pictures</t>
  </si>
  <si>
    <t>21FLA   G2NE1222Pictures</t>
  </si>
  <si>
    <t>DS_01112023, E_01112023, N_01112023, S_01112023, US_01112023, W_01112023</t>
  </si>
  <si>
    <t>21FLA   G2NE1143Pictures</t>
  </si>
  <si>
    <t>21FLA   20030688Pictures</t>
  </si>
  <si>
    <t>21FLA   20030577Pictures</t>
  </si>
  <si>
    <t>21FLA   G2NE1212Pictures</t>
  </si>
  <si>
    <t>DS_02132023, E_02132023, N_02132023, S_02132023, US_02132023, W_02132023</t>
  </si>
  <si>
    <t>21FLA   G2NE1218Pictures</t>
  </si>
  <si>
    <t>E_02132023, N_02132023, S_02132023, W_02132023</t>
  </si>
  <si>
    <t>21FLA   G2NE1132Pictures</t>
  </si>
  <si>
    <t>21FLA   G5NE0610Pictures</t>
  </si>
  <si>
    <t>DS_01122023, E_01122023, N_01122023, S_01122023, US_01122023, W_01122023</t>
  </si>
  <si>
    <t>21FLA   G5NE0609Pictures</t>
  </si>
  <si>
    <t>E_01122023, N_01122023, S_01122023, W_01122023</t>
  </si>
  <si>
    <t>21FLA   G1NE0930Pictures</t>
  </si>
  <si>
    <t>DS_02082023, E_02082023, N_02082023, S_02082023, US_02082023, W_02082023</t>
  </si>
  <si>
    <t>21FLA   G1NE0913Pictures</t>
  </si>
  <si>
    <t>21FLA   G1NE0949Pictures</t>
  </si>
  <si>
    <t>21FLA   20020097Pictures</t>
  </si>
  <si>
    <t>E_02062023, N_02062023, S_02062023, W_02062023</t>
  </si>
  <si>
    <t>21FLA   20020052Pictures</t>
  </si>
  <si>
    <t>21FLA   G1NE0898Pictures</t>
  </si>
  <si>
    <t>21FLA   G3NE0010Pictures</t>
  </si>
  <si>
    <t>21FLA   G1NE0953Pictures</t>
  </si>
  <si>
    <t>E_01232023, N_01232023, S_01232023, W_01232023</t>
  </si>
  <si>
    <t>21FLA   21020063Pictures</t>
  </si>
  <si>
    <t>DS_02092023, E_02092023, N_02092023, S_02092023, US_02092023, W_02092023</t>
  </si>
  <si>
    <t>21FLA   21030071Pictures</t>
  </si>
  <si>
    <t>DS_02072023, E_02072023, N_02072023, S_02072023, US_02072023, W_02072023</t>
  </si>
  <si>
    <t>21FLA   21030016FLAPictures</t>
  </si>
  <si>
    <t>21FLA   21030138Pictures</t>
  </si>
  <si>
    <t>21FLA   21030066Pictures</t>
  </si>
  <si>
    <t>E_02022023, N_02022023, S_02022023, W_02022023</t>
  </si>
  <si>
    <t>21FLA   G1NE0020Pictures</t>
  </si>
  <si>
    <t>21FLA   21030112Pictures</t>
  </si>
  <si>
    <t>E_03082023, N_03082023, S_03082023, W_03082023</t>
  </si>
  <si>
    <t>DS_02202023, E_02202023, N_02202023, S_02202023, US_02202023, W_02202023</t>
  </si>
  <si>
    <t>21FLCEN G1CE0100Pictures</t>
  </si>
  <si>
    <t>E_01242023, N_01242023, S_01242023, W_01242023</t>
  </si>
  <si>
    <t>E_03152023, N_03152023, S_03152023, W_03152023</t>
  </si>
  <si>
    <t>21FLCEN G2CE0233Pictures</t>
  </si>
  <si>
    <t>DS_02272023, E_02272023, N_02272023, S_02272023, US_02272023, W_02272023</t>
  </si>
  <si>
    <t>21FLCEN G2CE0241Pictures</t>
  </si>
  <si>
    <t>E_02092023, N_02092023 (1), S_02092023, W_02092023 (1)</t>
  </si>
  <si>
    <t>21FLCEN G2CE0247Pictures</t>
  </si>
  <si>
    <t>21FLCEN G2CE0270Pictures</t>
  </si>
  <si>
    <t>DS_03202023, E_03202023, N_03202023, S_03202023, US_03202023, W_03202023</t>
  </si>
  <si>
    <t>21FLCEN G2CE0217Pictures</t>
  </si>
  <si>
    <t>E_02232023, N_02232023, S_02232023, W_02232023</t>
  </si>
  <si>
    <t>21FLCEN G2CE0207Pictures</t>
  </si>
  <si>
    <t>21FLCEN G2CE0211Pictures</t>
  </si>
  <si>
    <t>21FLCEN G2CE0287Pictures</t>
  </si>
  <si>
    <t>DS_02062023, E_02062023, N_02062023, S_02062023, US_02062023, W_02062023</t>
  </si>
  <si>
    <t>G2CE0248G2CE0248Pictures</t>
  </si>
  <si>
    <t>DS_03162023, E_03162023, N_03162023, S_03162023, US_03162023, W_03162023</t>
  </si>
  <si>
    <t>21FLCEN G2CE0150Pictures</t>
  </si>
  <si>
    <t>21FLCEN G2CE0278Pictures</t>
  </si>
  <si>
    <t>G2CE0260G2CE0260Pictures</t>
  </si>
  <si>
    <t>21FLCEN G2CE0093Pictures</t>
  </si>
  <si>
    <t>E_03062023, N_03062023, S_03062023, W_03062023</t>
  </si>
  <si>
    <t>E_03232023, N_03232023, S_03232023, W_03232023</t>
  </si>
  <si>
    <t>DS_01232023, E_01232023, N_01232023, S_01232023, US_01232023, W_01232023</t>
  </si>
  <si>
    <t>21FLCEN G2CE0154Pictures</t>
  </si>
  <si>
    <t>21FLCEN G2CE0227Pictures</t>
  </si>
  <si>
    <t>21FLCEN G2CE0036Pictures</t>
  </si>
  <si>
    <t>DS_02132023, E_02132023, N_02132023 (1), S_02132023, US_02132023, W_02132023</t>
  </si>
  <si>
    <t>E_03202023, N_03202023, S_03202023, W_03202023</t>
  </si>
  <si>
    <t>DS_03222023, E_03222023, S_03222023, US_03222023, W_03222023</t>
  </si>
  <si>
    <t>21FLCEN G4CE0223Pictures</t>
  </si>
  <si>
    <t>21FLCEN G4CE0152Pictures</t>
  </si>
  <si>
    <t>21FLCEN G4CE0204Pictures</t>
  </si>
  <si>
    <t>21FLCEN G4CE0202Pictures</t>
  </si>
  <si>
    <t>21FLCEN G4CE0107Pictures</t>
  </si>
  <si>
    <t>21FLCEN G4CE0240Pictures</t>
  </si>
  <si>
    <t>E_03212023, N_03212023, S_03212023, W_03212023</t>
  </si>
  <si>
    <t>21FLFTM G3SD0154Pictures</t>
  </si>
  <si>
    <t>21FLFTM G4SD0107Pictures</t>
  </si>
  <si>
    <t>21FLFTM G3SD0157Pictures</t>
  </si>
  <si>
    <t>DS_02232023, E_02232023, N_02232023, S_02232023, US_02232023, W_02232023</t>
  </si>
  <si>
    <t>21FLFTM G4SD0169Pictures</t>
  </si>
  <si>
    <t>21FLFTM G4SD0186Pictures</t>
  </si>
  <si>
    <t>21FLFTM G3SD0201Pictures</t>
  </si>
  <si>
    <t>DS_02222023, E_02222023, N_02222023, S_02222023, US_02222023, W_02222023</t>
  </si>
  <si>
    <t>21FLFTM G3SD0152Pictures</t>
  </si>
  <si>
    <t>21FLFTM G3SD0159Pictures</t>
  </si>
  <si>
    <t>21FLFTM G3SD0184Pictures</t>
  </si>
  <si>
    <t>21FLFTM G3SD0067Pictures</t>
  </si>
  <si>
    <t>21FLFTM G3SD0092Pictures</t>
  </si>
  <si>
    <t>21FLFTM G3SD0168Pictures</t>
  </si>
  <si>
    <t>21FLFTM G3SD0161Pictures</t>
  </si>
  <si>
    <t>E_01112023, N_01112023, S_01112023, W_01112023</t>
  </si>
  <si>
    <t>21FLFTM G3SD0133Pictures</t>
  </si>
  <si>
    <t>E_02222023, N_02222023, S_02222023, W_02222023</t>
  </si>
  <si>
    <t>21FLFTM G3SD0107Pictures</t>
  </si>
  <si>
    <t>21FLFTM G3SD0183Pictures</t>
  </si>
  <si>
    <t>21FLFTM G2SD0054Pictures</t>
  </si>
  <si>
    <t>E_01312023, N_01312023, S_01312023, W_01312023</t>
  </si>
  <si>
    <t>21FLFTM G3SD0064Pictures</t>
  </si>
  <si>
    <t>21FLFTM G3SD0089Pictures</t>
  </si>
  <si>
    <t>21FLFTM G3SD0219Pictures</t>
  </si>
  <si>
    <t>21FLFTM G3SD0068Pictures</t>
  </si>
  <si>
    <t>21FLFTM G3SD0011Pictures</t>
  </si>
  <si>
    <t>21FLFTM G3SD0096Pictures</t>
  </si>
  <si>
    <t>21FLFTM G3SD0103Pictures</t>
  </si>
  <si>
    <t>DS_01312023, E_01312023, N_01312023, S_01312023, US_01312023, W_01312023</t>
  </si>
  <si>
    <t>21FLFTM G3SD0192Pictures</t>
  </si>
  <si>
    <t>21FLFTM G3SD0194Pictures</t>
  </si>
  <si>
    <t>21FLFTM G3SD0132Pictures</t>
  </si>
  <si>
    <t>21FLFTM G2SD0053Pictures</t>
  </si>
  <si>
    <t>21FLFTM G3SD0131Pictures</t>
  </si>
  <si>
    <t>21FLFTM G3SD0211Pictures</t>
  </si>
  <si>
    <t>21FLFTM G3SD0212Pictures</t>
  </si>
  <si>
    <t>21FLFTM G3SD0213Pictures</t>
  </si>
  <si>
    <t>21FLFTM G3SD0214Pictures</t>
  </si>
  <si>
    <t>21FLFTM G3SD0097Pictures</t>
  </si>
  <si>
    <t>21FLFTM G3SD0204Pictures</t>
  </si>
  <si>
    <t>21FLFTM G3SD0120Pictures</t>
  </si>
  <si>
    <t>21FLFTM G3SD0070Pictures</t>
  </si>
  <si>
    <t>E_01112023, N_01112023</t>
  </si>
  <si>
    <t>21FLFTM G3SD0071Pictures</t>
  </si>
  <si>
    <t>21FLFTM G3SD0181Pictures</t>
  </si>
  <si>
    <t>21FLFTM G3SD0218Pictures</t>
  </si>
  <si>
    <t>21FLFTM G3SD0239Pictures</t>
  </si>
  <si>
    <t>E_02092023, N_02092023, S_02092023, W_02092023</t>
  </si>
  <si>
    <t>21FLFTM G3SD0148Pictures</t>
  </si>
  <si>
    <t>21FLFTM G3SD0076Pictures</t>
  </si>
  <si>
    <t>E_01042023, N_01042023, S_01042023, W_01042023</t>
  </si>
  <si>
    <t>21FLFTM G3SD0216Pictures</t>
  </si>
  <si>
    <t>21FLFTM G2SD0032Pictures</t>
  </si>
  <si>
    <t>21FLFTM G2SD0046Pictures</t>
  </si>
  <si>
    <t>21FLFTM G2SD0029Pictures</t>
  </si>
  <si>
    <t>21FLFTM G2SD0015Pictures</t>
  </si>
  <si>
    <t>21FLFTM G2SD0052Pictures</t>
  </si>
  <si>
    <t>21FLFTM G4SD0214Pictures</t>
  </si>
  <si>
    <t>DS_01242023, E_01242023, N_01242023, S_01242023, US_01242023, W_01242023</t>
  </si>
  <si>
    <t>21FLFTM G4SD0111Pictures</t>
  </si>
  <si>
    <t>21FLFTM G4SD0105Pictures</t>
  </si>
  <si>
    <t>21FLFTM G4SD0215Pictures</t>
  </si>
  <si>
    <t>21FLFTM G4SD0216Pictures</t>
  </si>
  <si>
    <t>21FLFTM G4SD0194Pictures</t>
  </si>
  <si>
    <t>DS_01252023, E_01252023, N_01252023, S_01252023, US_01252023, W_01252023</t>
  </si>
  <si>
    <t>21FLFTM G3SD0178Pictures</t>
  </si>
  <si>
    <t>DS_03212023, E_03212023, N_03212023, S_03212023, US_03212023, W_03212023</t>
  </si>
  <si>
    <t>21FLFTM G3SD0176Pictures</t>
  </si>
  <si>
    <t>21FLFTM G3SD0226Pictures</t>
  </si>
  <si>
    <t>21FLFTM G3SD0224Pictures</t>
  </si>
  <si>
    <t>21FLFTM G3SD0177Pictures</t>
  </si>
  <si>
    <t>21FLFTM G3SD0221Pictures</t>
  </si>
  <si>
    <t>21FLFTM G3SD0100Pictures</t>
  </si>
  <si>
    <t>21FLFTM G3SD0088Pictures</t>
  </si>
  <si>
    <t>21FLFTM G2SD0047Pictures</t>
  </si>
  <si>
    <t>E_02142023, N_02142023, S_02142023, W_02142023</t>
  </si>
  <si>
    <t>21FLFTM G3SD0078Pictures</t>
  </si>
  <si>
    <t>21FLFTM G1SD0126Pictures</t>
  </si>
  <si>
    <t>21FLFTM IMKFSHCKPictures</t>
  </si>
  <si>
    <t>21FLFTM G1SD0111Pictures</t>
  </si>
  <si>
    <t>21FLFTM G1SD0112Pictures</t>
  </si>
  <si>
    <t>E_02212023, N_02212023, S_02212023, W_02212023</t>
  </si>
  <si>
    <t>21FLFTM G1SD0091Pictures</t>
  </si>
  <si>
    <t>DS_02142023, E_02142023, N_02142023, S_02142023, US_02142023, W_02142023</t>
  </si>
  <si>
    <t>21FLPNS G3NW0007Pictures</t>
  </si>
  <si>
    <t>21FLPNS G3NW0124Pictures</t>
  </si>
  <si>
    <t>21FLPNS G3NW0012Pictures</t>
  </si>
  <si>
    <t>21FLPNS G3NW0009Pictures</t>
  </si>
  <si>
    <t>E_02082023, N_02082023, S_02082023, W_02082023</t>
  </si>
  <si>
    <t>21FLPNS G4NW0403Pictures</t>
  </si>
  <si>
    <t>21FLPNS G4NW0404Pictures</t>
  </si>
  <si>
    <t>21FLPNS G4NW0421Pictures</t>
  </si>
  <si>
    <t>21FLPNS G4NW0527Pictures</t>
  </si>
  <si>
    <t>21FLPNS G4NW0016Pictures</t>
  </si>
  <si>
    <t>DS_01182023, E_01182023, N_01182023, S_01182023, US_01182023, W_01182023</t>
  </si>
  <si>
    <t>21FLPNS G3NW0450Pictures</t>
  </si>
  <si>
    <t>21FLPNS G5NW0150Pictures</t>
  </si>
  <si>
    <t>21FLPNS G4NW0381Pictures</t>
  </si>
  <si>
    <t>21FLPNS G4NW0382Pictures</t>
  </si>
  <si>
    <t>21FLPNS G4NW0007Pictures</t>
  </si>
  <si>
    <t>21FLPNS G4NW0008Pictures</t>
  </si>
  <si>
    <t>21FLPNS G4NW0277Pictures</t>
  </si>
  <si>
    <t>21FLPNS G4NW0001Pictures</t>
  </si>
  <si>
    <t>21FLPNS G4NW0030Pictures</t>
  </si>
  <si>
    <t>21FLPNS G3NW0224Pictures</t>
  </si>
  <si>
    <t>21FLPNS G4NW0010Pictures</t>
  </si>
  <si>
    <t>DS_03152023, E_03152023, N_03152023, S_03152023, US_03152023, W_03152023</t>
  </si>
  <si>
    <t>21FLPNS G3NW0135Pictures</t>
  </si>
  <si>
    <t>21FLPNS G4NW0508Pictures</t>
  </si>
  <si>
    <t>21FLPNS G4NW0243Pictures</t>
  </si>
  <si>
    <t>21FLPNS G4NW0012Pictures</t>
  </si>
  <si>
    <t>DS_03062023, E_03062023, N_03062023, S_03062023, US_03062023, W_03062023</t>
  </si>
  <si>
    <t>21FLPNS G4NW0163Pictures</t>
  </si>
  <si>
    <t>21FLPNS G4NW0537Pictures</t>
  </si>
  <si>
    <t>21FLPNS G4NW0517Pictures</t>
  </si>
  <si>
    <t>21FLPNS G3NW0054Pictures</t>
  </si>
  <si>
    <t>21FLPNS G4NW0336Pictures</t>
  </si>
  <si>
    <t>21FLPNS G4NW0357Pictures</t>
  </si>
  <si>
    <t>21FLPNS G4NW0532Pictures</t>
  </si>
  <si>
    <t>21FLPNS G4NW0481Pictures</t>
  </si>
  <si>
    <t>E_01312023, N_01312023, S_01312023</t>
  </si>
  <si>
    <t>21FLPNS G3NW0105Pictures</t>
  </si>
  <si>
    <t>21FLPNS G5NW0007Pictures</t>
  </si>
  <si>
    <t>21FLPNS G5NW0008Pictures</t>
  </si>
  <si>
    <t>21FLPNS G3NW0052Pictures</t>
  </si>
  <si>
    <t>21FLPNS G5NW0002Pictures</t>
  </si>
  <si>
    <t>21FLPNS G4NW0161Pictures</t>
  </si>
  <si>
    <t>21FLPNS G4NW0395Pictures</t>
  </si>
  <si>
    <t>21FLPNS G4NW0080Pictures</t>
  </si>
  <si>
    <t>DS_02282023, E_02282023, N_02282023, S_02282023, US_02282023, W_02282023</t>
  </si>
  <si>
    <t>21FLPNS G4NW0394Pictures</t>
  </si>
  <si>
    <t>E_02282023, N_02282023, S_02282023, W_02282023</t>
  </si>
  <si>
    <t>G4NW0025G4NW0025Pictures</t>
  </si>
  <si>
    <t>G4NW0029G4NW0029Pictures</t>
  </si>
  <si>
    <t>G4NW0032G4NW0032Pictures</t>
  </si>
  <si>
    <t>21FLPNS G4NW0509Pictures</t>
  </si>
  <si>
    <t>G4NW0035G4NW0035Pictures</t>
  </si>
  <si>
    <t>21FLPNS G3NW0447Pictures</t>
  </si>
  <si>
    <t>21FLPNS G3NW0116Pictures</t>
  </si>
  <si>
    <t>21FLPNS G4NW0387Pictures</t>
  </si>
  <si>
    <t>21FLPNS G3NW0141Pictures</t>
  </si>
  <si>
    <t>DS_03222023, E_03222023, N_03222023, S_03222023, US_03222023, W_03222023</t>
  </si>
  <si>
    <t>21FLPNS G4NW0036Pictures</t>
  </si>
  <si>
    <t>21FLPNS G4NW0244Pictures</t>
  </si>
  <si>
    <t>DS_02152023, E_02152023, N_02152023, S_02152023, US_02152023, W_02152023</t>
  </si>
  <si>
    <t>21FLPNS G3NW0186Pictures</t>
  </si>
  <si>
    <t>21FLPNS G4NW0443Pictures</t>
  </si>
  <si>
    <t>21FLPNS G5NW0159Pictures</t>
  </si>
  <si>
    <t>21FLPNS G5NW0005Pictures</t>
  </si>
  <si>
    <t>21FLPNS G5NW0006Pictures</t>
  </si>
  <si>
    <t>21FLPNS G5NW0156Pictures</t>
  </si>
  <si>
    <t>21FLPNS G4NW0015Pictures</t>
  </si>
  <si>
    <t>21FLPNS G3NW0137Pictures</t>
  </si>
  <si>
    <t>21FLPNS G3NW0200Pictures</t>
  </si>
  <si>
    <t>21FLPNS G3NW0223Pictures</t>
  </si>
  <si>
    <t>21FLPNS G3NW0230Pictures</t>
  </si>
  <si>
    <t>21FLPNS G4NW0179Pictures</t>
  </si>
  <si>
    <t>21FLPNS G3NW0180Pictures</t>
  </si>
  <si>
    <t>21FLPNS G3NW0101Pictures</t>
  </si>
  <si>
    <t>21FLPNS G3NW0102Pictures</t>
  </si>
  <si>
    <t>21FLPNS G3NW0233Pictures</t>
  </si>
  <si>
    <t>21FLPNS G3NW0235Pictures</t>
  </si>
  <si>
    <t>21FLPNS G5NW0035Pictures</t>
  </si>
  <si>
    <t>E_03222023, N_03222023, S_03222023, W_03222023</t>
  </si>
  <si>
    <t>21FLPNS G3NW0036Pictures</t>
  </si>
  <si>
    <t>21FLPNS G4NW0019Pictures</t>
  </si>
  <si>
    <t>21FLPNS G4NW0020Pictures</t>
  </si>
  <si>
    <t>21FLPNS G3NW0142Pictures</t>
  </si>
  <si>
    <t>21FLPNS G3NW0208Pictures</t>
  </si>
  <si>
    <t>21FLPNS G4NW0429Pictures</t>
  </si>
  <si>
    <t>21FLPNS G4NW0412Pictures</t>
  </si>
  <si>
    <t>21FLPNS G4NW0505Pictures</t>
  </si>
  <si>
    <t>21FLPNS G4NW0531Pictures</t>
  </si>
  <si>
    <t>21FLPNS G3NW0001Pictures</t>
  </si>
  <si>
    <t>21FLPNS G3NW0002Pictures</t>
  </si>
  <si>
    <t>21FLPNS G3NW0003Pictures</t>
  </si>
  <si>
    <t>21FLPNS G4NW0420Pictures</t>
  </si>
  <si>
    <t>21FLPNS G3NW0152Pictures</t>
  </si>
  <si>
    <t>21FLPNS G3NW0038Pictures</t>
  </si>
  <si>
    <t>21FLPNS G3NW0241Pictures</t>
  </si>
  <si>
    <t>21FLPNS G4NW0211Pictures</t>
  </si>
  <si>
    <t>21FLPNS G3NW0215Pictures</t>
  </si>
  <si>
    <t>E_01252023, N_01252023, S_01252023, W_01252023</t>
  </si>
  <si>
    <t>21FLPNS G3NW0448Pictures</t>
  </si>
  <si>
    <t>21FLPNS G3NW0449Pictures</t>
  </si>
  <si>
    <t>21FLPNS G3NW0216Pictures</t>
  </si>
  <si>
    <t>21FLPNS G3NW0217Pictures</t>
  </si>
  <si>
    <t>21FLPNS G3NW0182Pictures</t>
  </si>
  <si>
    <t>21FLPNS G4NW0208Pictures</t>
  </si>
  <si>
    <t>21FLPNS G3NW0237Pictures</t>
  </si>
  <si>
    <t>21FLPNS G3NW0239Pictures</t>
  </si>
  <si>
    <t>S_02132023 (2), US_02132023, W_02132023</t>
  </si>
  <si>
    <t>21FLPNS G3NW0218Pictures</t>
  </si>
  <si>
    <t>21FLPNS G3NW0238Pictures</t>
  </si>
  <si>
    <t>21FLPNS G3NW0154Pictures</t>
  </si>
  <si>
    <t>21FLPNS G3NW0234Pictures</t>
  </si>
  <si>
    <t>21FLPNS G3NW0219Pictures</t>
  </si>
  <si>
    <t>21FLTPA G4SW0124Pictures</t>
  </si>
  <si>
    <t>E_01092023, N_01092023, S_01092023, W_01092023</t>
  </si>
  <si>
    <t>21FLTPA G1SW0104Pictures</t>
  </si>
  <si>
    <t>21FLTPA G3SW0060Pictures</t>
  </si>
  <si>
    <t>21FLTPA G3SW0108Pictures</t>
  </si>
  <si>
    <t>21FLWPB G4SE0149Pictures</t>
  </si>
  <si>
    <t>DS_02272023, E_02272023, N_02272023, S_02272023, W_02272023</t>
  </si>
  <si>
    <t>21FLWPB G4SE0150Pictures</t>
  </si>
  <si>
    <t>21FLWPB G4SE0151Pictures</t>
  </si>
  <si>
    <t>DS_02272023, E_02272023, N_02272023, US_02272023</t>
  </si>
  <si>
    <t>21FLWPB G4SE0166Pictures</t>
  </si>
  <si>
    <t>21FLWPB G4SE0160Pictures</t>
  </si>
  <si>
    <t>21FLWPB G4SE0161Pictures</t>
  </si>
  <si>
    <t>21FLWPB G4SE0167Pictures</t>
  </si>
  <si>
    <t>21FLWPB G4SE0164Pictures</t>
  </si>
  <si>
    <t>21FLWPB G4SE0165Pictures</t>
  </si>
  <si>
    <t>21FLWPB G4SE0162Pictures</t>
  </si>
  <si>
    <t>21FLWPB G3SE0068Pictures</t>
  </si>
  <si>
    <t>21FLWPB G3SE0070Pictures</t>
  </si>
  <si>
    <t>21FLWPB G5SE0050Pictures</t>
  </si>
  <si>
    <t>DS_02212023, E_02212023, N_02212023, S_02212023, US_02212023, W_02212023</t>
  </si>
  <si>
    <t>21FLWPB G5SE0048Pictures</t>
  </si>
  <si>
    <t>21FLWPB G5SE0079Pictures</t>
  </si>
  <si>
    <t>21FLWPB G3SE0048Pictures</t>
  </si>
  <si>
    <t>21FLWPB G5SE0106Pictures</t>
  </si>
  <si>
    <t>21FLWPB G3SE0047Pictures</t>
  </si>
  <si>
    <t>21FLWPB G5SE0043Pictures</t>
  </si>
  <si>
    <t>DS_01042023, E_01042023, N_01042023, S_01042023, US_01042023, W_01042023</t>
  </si>
  <si>
    <t>21FLWPB G5SE0069Pictures</t>
  </si>
  <si>
    <t>21FLWPB G5SE0113Pictures</t>
  </si>
  <si>
    <t>21FLWPB G5SE0115Pictures</t>
  </si>
  <si>
    <t>21FLWPB G3SE0012Pictures</t>
  </si>
  <si>
    <t>21FLWPB G3SE0024Pictures</t>
  </si>
  <si>
    <t>21FLWPB G3SE0046Pictures</t>
  </si>
  <si>
    <t>21FLWPB G3SE0062Pictures</t>
  </si>
  <si>
    <t>21FLWPB G5SE0044Pictures</t>
  </si>
  <si>
    <t>21FLWPB G5SE0086Pictures</t>
  </si>
  <si>
    <t>DS_01042023, E_01042023, N_01042023, S_01042023, W_01042023</t>
  </si>
  <si>
    <t>21FLWPB G5SE0087Pictures</t>
  </si>
  <si>
    <t>21FLWPB G5SE0129Pictures</t>
  </si>
  <si>
    <t>21FLWPB G4SE0153Pictures</t>
  </si>
  <si>
    <t>21FLWPB G4SE0142Pictures</t>
  </si>
  <si>
    <t>21FLWPB G4SE0154Pictures</t>
  </si>
  <si>
    <t>21FLWPB G4SE0155Pictures</t>
  </si>
  <si>
    <t>21FLWPB G4SE0080Pictures</t>
  </si>
  <si>
    <t>21FLPWB G2SE0072Pictures</t>
  </si>
  <si>
    <t>21FLWPB G2SE0070Pictures</t>
  </si>
  <si>
    <t>21FLWPB G2SE0071Pictures</t>
  </si>
  <si>
    <t>21FLWPB G4SE0168Pictures</t>
  </si>
  <si>
    <t>21FLWPB G1SE0025Pictures</t>
  </si>
  <si>
    <t>21FLWPB G1SE0026Pictures</t>
  </si>
  <si>
    <t>21FLWPB G4SE0152Pictures</t>
  </si>
  <si>
    <t>21FLWPB G2SE0069Pictures</t>
  </si>
  <si>
    <t>21FLWPB G2SE0012Pictures</t>
  </si>
  <si>
    <t>21FLWPB G2SE0078Pictures</t>
  </si>
  <si>
    <t>21FLWPB G2SE0076Pictures</t>
  </si>
  <si>
    <t>21FLWPB G2SE0077Pictures</t>
  </si>
  <si>
    <t>21FLWPB G2SE0043Pictures</t>
  </si>
  <si>
    <t>21FLWPB G2SE0029Pictures</t>
  </si>
  <si>
    <t>21FLWPB G2SE0017Pictures</t>
  </si>
  <si>
    <t>21FLWPB G1SE0015Pictures</t>
  </si>
  <si>
    <t>21FLWPB G2SE0073Pictures</t>
  </si>
  <si>
    <t>21FLWPB G2SE0074Pictures</t>
  </si>
  <si>
    <t>21FLWPB G2SE0075Pictures</t>
  </si>
  <si>
    <t>21FLWPB G4SE0147Pictures</t>
  </si>
  <si>
    <t>21FLWPB G4SE0148Pictures</t>
  </si>
  <si>
    <t>21FLWPB G5SE0091Pictures</t>
  </si>
  <si>
    <t>21FLWPB G5SE0029Pictures</t>
  </si>
  <si>
    <t>21FLWPB G3SE0019Pictures</t>
  </si>
  <si>
    <t>21FLWPB G4SE0156Pictures</t>
  </si>
  <si>
    <t>21FLWPB G5SE0088Pictures</t>
  </si>
  <si>
    <t>21FLWPB G5SE0089Pictures</t>
  </si>
  <si>
    <t>21FLA   G1NE0954Pictures</t>
  </si>
  <si>
    <t>21FLCEN G4CE0247Pictures</t>
  </si>
  <si>
    <t>21FLCEN G3CE0055Pictures</t>
  </si>
  <si>
    <t>21FLCEN G3CE0040Pictures</t>
  </si>
  <si>
    <t>21FLCEN G2CE0268Pictures</t>
  </si>
  <si>
    <t>21FLCEN G1CE0024Pictures</t>
  </si>
  <si>
    <t>21FLCEN G1CE0029Pictures</t>
  </si>
  <si>
    <t>21FLCEN G1CE0122Pictures</t>
  </si>
  <si>
    <t>21FLCEN G2CE0110Pictures</t>
  </si>
  <si>
    <t>21FLCEN G2CE0088Pictures</t>
  </si>
  <si>
    <t>21FLCEN G2CE0123Pictures</t>
  </si>
  <si>
    <t>21FLCEN G2CE0273Pictures</t>
  </si>
  <si>
    <t>21FLCEN G2CE0016Pictures</t>
  </si>
  <si>
    <t>21FLCEN G3CE0065Pictures</t>
  </si>
  <si>
    <t>21FLCEN G3CE0022Pictures</t>
  </si>
  <si>
    <t>21FLCEN G2CE0245Pictures</t>
  </si>
  <si>
    <t>21FLCEN G2CE0286Pictures</t>
  </si>
  <si>
    <t>21FLCEN G4CE0238Pictures</t>
  </si>
  <si>
    <t>21FLCEN G4CE0239Pictures</t>
  </si>
  <si>
    <t>21FLCEN G4CE0242Pictures</t>
  </si>
  <si>
    <t>21FLCEN G4CE0155Pictures</t>
  </si>
  <si>
    <t>21FLCEN G4CE0243Pictures</t>
  </si>
  <si>
    <t>21FLCEN G4CE0170Pictures</t>
  </si>
  <si>
    <t>21FLFTM G3SD0237Pictures</t>
  </si>
  <si>
    <t>21FLFTM G3SD0238Pictures</t>
  </si>
  <si>
    <t>21FLFTM G2SD0055Pictures</t>
  </si>
  <si>
    <t>21FLFTM G3SD0136Pictures</t>
  </si>
  <si>
    <t>21FLFTM G1SD0129Pictures</t>
  </si>
  <si>
    <t>21FLFTM G1SD0130Pictures</t>
  </si>
  <si>
    <t>21FLPNS G4NW0011Pictures</t>
  </si>
  <si>
    <t>21FLPNS G4NW0013Pictures</t>
  </si>
  <si>
    <t>21FLPNS G3NW0010Pictures</t>
  </si>
  <si>
    <t>21FLPNS G4NW0022Pictures</t>
  </si>
  <si>
    <t>(1/23/2023:SMP-V), (3/22/2023:SMP-V)</t>
  </si>
  <si>
    <t>21FLPNS G3NW0208Tracers</t>
  </si>
  <si>
    <t>21FLPNS G3NW0208Metals</t>
  </si>
  <si>
    <t>21FLPNS G3NW0142W-PCB-TQ-R</t>
  </si>
  <si>
    <t>21FLPNS G3NW0142W-PCL-TQ-R</t>
  </si>
  <si>
    <t>21FLPNS G3NW0142E. coli</t>
  </si>
  <si>
    <t>21FLPNS G3NW0142Tracers</t>
  </si>
  <si>
    <t>21FLPNS G3NW0142W-CARB-AA</t>
  </si>
  <si>
    <t>21FLPNS G3NW0142W-TR-SQ-R</t>
  </si>
  <si>
    <t>21FLPNS G3NW0142W-PSNP-TQ</t>
  </si>
  <si>
    <t>21FLPNS G3NW0142W-CT-CI-R</t>
  </si>
  <si>
    <t>21FLPNS G3NW0003Enterococci</t>
  </si>
  <si>
    <t>21FLPNS G3NW0002E. coli</t>
  </si>
  <si>
    <t>21FLPNS G3NW0002Nutrients</t>
  </si>
  <si>
    <t>21FLPNS G3NW0002Enterococci</t>
  </si>
  <si>
    <t>21FLPNS G3NW0001E. coli</t>
  </si>
  <si>
    <t>21FLPNS G3NW0001Nutrients</t>
  </si>
  <si>
    <t>21FLPNS G3NW0230Fecal Coliforms</t>
  </si>
  <si>
    <t>21FLPNS G3NW0230Enterococci</t>
  </si>
  <si>
    <t>21FLPNS G3NW0105E. coli</t>
  </si>
  <si>
    <t>21FLPNS G3NW0223Nutrients</t>
  </si>
  <si>
    <t>(1/25/2023:InWIN G2SW0053), (3/8/2023:SMP-A)</t>
  </si>
  <si>
    <t>(1/25/2023:InWIN G3SW0076), (3/8/2023:SMP-A)</t>
  </si>
  <si>
    <t>(2/7/2023:InWIN G4NW0015), (3/20/2023:SMP-V)</t>
  </si>
  <si>
    <t>(2/7/2023:InWIN G4NW0020), (3/20/2023:SMP-V)</t>
  </si>
  <si>
    <t>(2/7/2023:InWIN G4NW0019), (3/20/2023:SMP-V)</t>
  </si>
  <si>
    <t>(2/7/2023:InWIN G4NW0211), (3/20/2023:SMP-V)</t>
  </si>
  <si>
    <t>21FLPNS G5NW0035Enterococci</t>
  </si>
  <si>
    <t>21FLPNS G4NW0022W-CT-CI-R</t>
  </si>
  <si>
    <t>21FLPNS G4NW0022W-PCL-TQ-R</t>
  </si>
  <si>
    <t>21FLPNS G4NW0022Enterococci</t>
  </si>
  <si>
    <t>21FLPNS G4NW0022W-PCB-TQ-R</t>
  </si>
  <si>
    <t>21FLPNS G4NW0021Enterococci</t>
  </si>
  <si>
    <t>21FLPNS G4NW0021W-PCL-TQ-R</t>
  </si>
  <si>
    <t>21FLPNS G4NW0021W-CT-CI-R</t>
  </si>
  <si>
    <t>21FLPNS G4NW0021W-PCB-TQ-R</t>
  </si>
  <si>
    <t>NW-DIST-2023-03-21-01</t>
  </si>
  <si>
    <t>Williams Creek upstream of Hwy 98</t>
  </si>
  <si>
    <t>2395169</t>
  </si>
  <si>
    <t>(1/9/2023:InWIN G4SW0124)</t>
  </si>
  <si>
    <t>(1/9/2023:InWIN G4CE0243), (3/6/2023:SMP-A)</t>
  </si>
  <si>
    <t>(1/9/2023:InWIN G4SW0021)</t>
  </si>
  <si>
    <t>(1/9/2023:InWIN G4SW0114)</t>
  </si>
  <si>
    <t>(2/7/2023:InWIN G2SW0143)</t>
  </si>
  <si>
    <t>(2/7/2023:InWIN G2SW0158)</t>
  </si>
  <si>
    <t>(2/7/2023:InWIN G2SW0157)</t>
  </si>
  <si>
    <t>(2/7/2023:InWIN G1SW0136)</t>
  </si>
  <si>
    <t>(2/27/2023:SMP-A), (3/21/2023:SMP-V)</t>
  </si>
  <si>
    <t>(3/6/2023:SMP-A)</t>
  </si>
  <si>
    <t>(1/4/2023:InWIN 20030760), (2/2/2023:InWIN 20030760), (3/6/2023:BMAP-A)</t>
  </si>
  <si>
    <t>(1/4/2023:InWIN 20030082), (2/2/2023:InWIN 20030082), (3/6/2023:BMAP-A)</t>
  </si>
  <si>
    <t>(1/4/2023:InWIN 20030726), (2/1/2023:InWIN 20030726), (3/2/2023:BMAP-A)</t>
  </si>
  <si>
    <t>(1/4/2023:InWIN 20030897), (2/1/2023:InWIN 20030897), (3/2/2023:BMAP-A)</t>
  </si>
  <si>
    <t>(1/4/2023:InWIN 20030801), (2/2/2023:InWIN 20030801), (3/6/2023:BMAP-A)</t>
  </si>
  <si>
    <t>(1/4/2023:InWIN 20030953), (2/2/2023:InWIN 20030953), (3/6/2023:BMAP-A)</t>
  </si>
  <si>
    <t>(1/4/2023:InWIN 20030123), (2/1/2023:InWIN 20030123), (3/2/2023:BMAP-A)</t>
  </si>
  <si>
    <t>(1/4/2023:InWIN 20030753), (2/1/2023:InWIN 20030753), (3/2/2023:BMAP-A)</t>
  </si>
  <si>
    <t>(1/4/2023:InWIN 20030793), (2/2/2023:InWIN 20030793), (3/6/2023:BMAP-A)</t>
  </si>
  <si>
    <t>(1/4/2023:InWIN 20030958), (2/2/2023:InWIN 20030958), (3/6/2023:BMAP-A)</t>
  </si>
  <si>
    <t>(1/4/2023:InWIN 20030891), (2/2/2023:InWIN 20030891), (3/6/2023:BMAP-A)</t>
  </si>
  <si>
    <t>(1/4/2023:InWIN 20030848), (2/1/2023:InWIN 20030848), (3/2/2023:BMAP-A)</t>
  </si>
  <si>
    <t>(1/12/2023:BMAP-A), (2/16/2023:BMAP-A), (3/9/2023:BMAP-A)</t>
  </si>
  <si>
    <t>(1/17/2023:InWIN G3SW0100), (3/7/2023:SMP-A)</t>
  </si>
  <si>
    <t>(1/17/2023:InWIN G3SW0043), (3/7/2023:SMP-A)</t>
  </si>
  <si>
    <t>(1/24/2023:SMP-A), (3/27/2023:SMP-V)</t>
  </si>
  <si>
    <t>(2/6/2023:InWIN 20020097), (3/27/2023:SMP-V)</t>
  </si>
  <si>
    <t>(2/6/2023:InWIN 20020052), (3/27/2023:SMP-V)</t>
  </si>
  <si>
    <t>(2/6/2023:InWIN G1NE0952), (3/27/2023:SMP-V)</t>
  </si>
  <si>
    <t>(2/6/2023:InWIN G3NE0002), (3/27/2023:SMP-V)</t>
  </si>
  <si>
    <t>(2/9/2023:InWIN G2CE0110), (3/27/2023:SMP-V)</t>
  </si>
  <si>
    <t>(2/9/2023:InWIN G2CE0242), (3/27/2023:SMP-V)</t>
  </si>
  <si>
    <t>(2/13/2023:SMP-A), (3/28/2023:SMP-V)</t>
  </si>
  <si>
    <t>(2/14/2023:InWIN G3NW0036), (3/27/2023:SMP-V)</t>
  </si>
  <si>
    <t>(2/14/2023:InWIN G3NW0180), (3/27/2023:SMP-V)</t>
  </si>
  <si>
    <t>(2/14/2023:InWIN G3NW0101), (3/27/2023:SMP-V)</t>
  </si>
  <si>
    <t>(2/14/2023:InWIN G3NW0102), (3/27/2023:SMP-V)</t>
  </si>
  <si>
    <t>(2/14/2023:InWIN G3NW0186), (3/27/2023:SMP-V)</t>
  </si>
  <si>
    <t>(3/8/2023:SMP-A), (3/27/2023:SMP-V)</t>
  </si>
  <si>
    <t>(3/9/2023:BMAP-A)</t>
  </si>
  <si>
    <t>21FLA   G2NE1189RPS</t>
  </si>
  <si>
    <t>(3/23/2023:V)</t>
  </si>
  <si>
    <t>21FLA   G2NE1189LVS</t>
  </si>
  <si>
    <t>21FLA   G2NE1189PhysChem</t>
  </si>
  <si>
    <t>(3/23/2023:A)</t>
  </si>
  <si>
    <t>21FLA   G2NE1189HA</t>
  </si>
  <si>
    <t>(3/23/2023:C)</t>
  </si>
  <si>
    <t>21FLWPB G3SE0071W-PCB-TQ-R</t>
  </si>
  <si>
    <t>(3/27/2023:SMP-V)</t>
  </si>
  <si>
    <t>21FLWPB G3SE0071Enterococci</t>
  </si>
  <si>
    <t>21FLWPB G3SE0071W-CT-CI-R</t>
  </si>
  <si>
    <t>21FLWPB G3SE0071W-PCL-TQ-R</t>
  </si>
  <si>
    <t>21FLTPA G3SW0089E. coli</t>
  </si>
  <si>
    <t>21FLTPA G3SW0089Markers (qPCR)</t>
  </si>
  <si>
    <t>21FLTPA G3SW0089W-PO4-F</t>
  </si>
  <si>
    <t>21FLTPA G3SW0089SCI</t>
  </si>
  <si>
    <t>21FLTPA G3SW0089Tracers</t>
  </si>
  <si>
    <t>21FLTPA G3SW0089Metals</t>
  </si>
  <si>
    <t>21FLTPA G3SW0089W-TR-SQ-R</t>
  </si>
  <si>
    <t>21FLTPA G3SW0089Nutrients</t>
  </si>
  <si>
    <t>21FLTPA G3SW0089W-PSNP-TQ</t>
  </si>
  <si>
    <t>21FLTPA G3SW0102Phytoplankton</t>
  </si>
  <si>
    <t>21FLPNS G3NW0239Enterococci</t>
  </si>
  <si>
    <t>(3/28/2023:SMP-V)</t>
  </si>
  <si>
    <t>(1/10/2023:InWIN 19010098), (2/22/2023:InWIN 19010098)</t>
  </si>
  <si>
    <t>(1/10/2023:InWIN 19021007), (2/22/2023:InWIN 19021007)</t>
  </si>
  <si>
    <t>(1/10/2023:InWIN G4NE0288), (2/22/2023:InWIN G4NE0288)</t>
  </si>
  <si>
    <t>(1/10/2023:InWIN G4NW0404), (3/1/2023:InWIN G4NW0404)</t>
  </si>
  <si>
    <t>(1/10/2023:InWIN 19020063), (2/22/2023:InWIN 19020063)</t>
  </si>
  <si>
    <t>(1/10/2023:InWIN G4NW0403), (3/1/2023:InWIN G4NW0403)</t>
  </si>
  <si>
    <t>(1/12/2023:InWIN G3NW0124), (2/1/2023:InWIN G3NW0124), (2/22/2023:InWIN G3NW0124), (3/13/2023:SMP-C)</t>
  </si>
  <si>
    <t>(1/12/2023:InWIN G3NW0007), (2/1/2023:InWIN G3NW0007), (2/22/2023:InWIN G3NW0007), (3/13/2023:SMP-C)</t>
  </si>
  <si>
    <t>(1/12/2023:InWIN G3NW0219), (2/1/2023:InWIN G3NW0219), (2/22/2023:InWIN G3NW0219), (3/13/2023:SMP-C)</t>
  </si>
  <si>
    <t>(1/17/2023:InWIN G3NW0233), (3/1/2023:InWIN G3NW0233)</t>
  </si>
  <si>
    <t>(1/17/2023:InWIN G3NW0218), (3/1/2023:InWIN G3NW0218)</t>
  </si>
  <si>
    <t>(1/17/2023:InWIN G3NW0234), (3/1/2023:InWIN G3NW0234)</t>
  </si>
  <si>
    <t>(1/17/2023:InWIN G3NW0235), (3/1/2023:InWIN G3NW0235)</t>
  </si>
  <si>
    <t>(1/17/2023:InWIN G3NW0152), (3/1/2023:InWIN G3NW0152)</t>
  </si>
  <si>
    <t>(1/18/2023:InWIN G4NW0030), (2/27/2023:InWIN G4NW0030)</t>
  </si>
  <si>
    <t>(1/18/2023:InWIN G4NW0016), (2/27/2023:InWIN G4NW0016)</t>
  </si>
  <si>
    <t>(1/18/2023:InWIN G4NW0001), (2/27/2023:InWIN G4NW0001)</t>
  </si>
  <si>
    <t>(1/18/2023:InWIN ), (1/24/2023:InWIN ), (1/26/2023:InWIN ), (2/27/2023:InWIN ), (3/22/2023:SMP-V)</t>
  </si>
  <si>
    <t>(1/18/2023:InWIN ), (1/26/2023:InWIN ), (2/27/2023:InWIN )</t>
  </si>
  <si>
    <t>(1/26/2023:InWIN ), (3/1/2023:InWIN )</t>
  </si>
  <si>
    <t>(1/31/2023:InWIN G4NW0008), (3/6/2023:InWIN G4NW0008)</t>
  </si>
  <si>
    <t>(1/31/2023:InWIN G4NW0532), (3/6/2023:InWIN G4NW0532)</t>
  </si>
  <si>
    <t>(1/31/2023:InWIN G4NW0481), (3/6/2023:InWIN G4NW0481)</t>
  </si>
  <si>
    <t>(2/7/2023:InWIN G4NW0531), (2/27/2023:InWIN G4NW0531), (3/20/2023:SMP-V)</t>
  </si>
  <si>
    <t>(2/8/2023:InWIN G3NW0009), (2/22/2023:InWIN G3NW0009)</t>
  </si>
  <si>
    <t>(2/9/2023:InWIN 21020063), (3/21/2023:SMP-V)</t>
  </si>
  <si>
    <t>(2/9/2023:InWIN 21030138), (3/21/2023:SMP-V)</t>
  </si>
  <si>
    <t>(2/9/2023:InWIN 21030016FLA), (3/21/2023:SMP-V)</t>
  </si>
  <si>
    <t>(2/13/2023:InWIN G3NW0241), (3/28/2023:SMP-V)</t>
  </si>
  <si>
    <t>(2/13/2023:InWIN G3NW0038)</t>
  </si>
  <si>
    <t>(2/13/2023:InWIN G3NW0038), (3/28/2023:SMP-V)</t>
  </si>
  <si>
    <t>(2/13/2023:InWIN G4NW0508), (3/29/2023:SMP-V)</t>
  </si>
  <si>
    <t>(2/13/2023:InWIN G3NW0240), (3/28/2023:SMP-V)</t>
  </si>
  <si>
    <t>(2/13/2023:InWIN G4NW0243), (3/29/2023:SMP-V)</t>
  </si>
  <si>
    <t>(2/13/2023:InWIN G3NW0239), (3/28/2023:SMP-V)</t>
  </si>
  <si>
    <t>(2/13/2023:InWIN G4NW0032), (3/29/2023:SMP-V)</t>
  </si>
  <si>
    <t>(2/13/2023:InWIN G3NW0238), (3/28/2023:SMP-V)</t>
  </si>
  <si>
    <t>(2/13/2023:InWIN G4NW0509), (3/29/2023:SMP-V)</t>
  </si>
  <si>
    <t>(2/13/2023:InWIN G3NW0237), (3/28/2023:SMP-V)</t>
  </si>
  <si>
    <t>(2/13/2023:InWIN G4NW0035), (3/29/2023:SMP-V)</t>
  </si>
  <si>
    <t>(2/15/2023:InWIN G2TLHR0052), (3/1/2023:InWIN G2TLHR0052)</t>
  </si>
  <si>
    <t>(2/22/2023:InWIN G3NW0154)</t>
  </si>
  <si>
    <t>(2/22/2023:InWIN G3NW0009)</t>
  </si>
  <si>
    <t>(2/22/2023:InWIN G3NW0012)</t>
  </si>
  <si>
    <t>(2/22/2023:InWIN G3NW0010)</t>
  </si>
  <si>
    <t>(2/23/2023:InWIN 20030696)</t>
  </si>
  <si>
    <t>(2/27/2023:InWIN G4NW0007)</t>
  </si>
  <si>
    <t>(2/27/2023:InWIN G4NW0016)</t>
  </si>
  <si>
    <t>(2/28/2023:InWIN G3TLHR0017)</t>
  </si>
  <si>
    <t>(2/28/2023:InWIN G3TLHR0015)</t>
  </si>
  <si>
    <t>(2/28/2023:InWIN G3TLHR0031)</t>
  </si>
  <si>
    <t>(3/1/2023:InWIN G2TLHR0024)</t>
  </si>
  <si>
    <t>(3/1/2023:InWIN G2TLHR0052)</t>
  </si>
  <si>
    <t>(3/6/2023:InWIN G4NW0011)</t>
  </si>
  <si>
    <t>(1/19/2023:InWIN G4CE0023), (3/9/2023:SMP-A)</t>
  </si>
  <si>
    <t>(1/19/2023:InWIN G1CE0117), (3/9/2023:SMP-A)</t>
  </si>
  <si>
    <t>G2CE0203G2CE0203Pictures</t>
  </si>
  <si>
    <t>G2CE0284G2CE0284Pictures</t>
  </si>
  <si>
    <t>G3CE0028G3CE0068Pictures</t>
  </si>
  <si>
    <t>(1/4/2023:InWIN G3SD0076), (1/18/2023:InWIN G3SD0076), (3/1/2023:SMP-A), (3/15/2023:SMP-C)</t>
  </si>
  <si>
    <t>(1/4/2023:InWIN G2SD0052), (1/18/2023:InWIN G2SD0052), (3/1/2023:SMP-A), (3/15/2023:SMP-C)</t>
  </si>
  <si>
    <t>(1/11/2023:SMP-A), (3/6/2023:SMP-A)</t>
  </si>
  <si>
    <t>(1/18/2023:InWIN G3SD0076), (3/1/2023:SMP-A), (3/15/2023:SMP-C)</t>
  </si>
  <si>
    <t>(1/18/2023:InWIN G2SD0052), (3/1/2023:SMP-A), (3/15/2023:SMP-C)</t>
  </si>
  <si>
    <t>(3/7/2023:SMP-A)</t>
  </si>
  <si>
    <t>(3/15/2023:SMP-C)</t>
  </si>
  <si>
    <t>21FLPNS G4NW0021Pictures</t>
  </si>
  <si>
    <t>(1/17/2023:SPRINGS-A), (3/27/2023:SPRINGS-V), (4/3/2023:SPRINGS-V)</t>
  </si>
  <si>
    <t>(1/17/2023:SPRINGS-A), (4/3/2023:SPRINGS-V)</t>
  </si>
  <si>
    <t>(2/23/2023:SMP-A), (3/14/2023:SMP-A)</t>
  </si>
  <si>
    <t>(1/17/2023:InWIN 20030684), (3/14/2023:SMP-A)</t>
  </si>
  <si>
    <t>(1/17/2023:InWIN 20030852), (2/28/2023:SMP-A), (3/14/2023:SMP-A)</t>
  </si>
  <si>
    <t>(1/17/2023:InWIN 20030852), (2/28/2023:SMP-V), (3/14/2023:SMP-A)</t>
  </si>
  <si>
    <t>(1/17/2023:InWIN 20030594), (3/14/2023:SMP-A)</t>
  </si>
  <si>
    <t>(1/17/2023:InWIN 20030068), (3/14/2023:SMP-A)</t>
  </si>
  <si>
    <t>(1/17/2023:InWIN 20030863), (3/14/2023:SMP-A)</t>
  </si>
  <si>
    <t>(1/18/2023:InWIN G4CE0231), (3/15/2023:SMP-A)</t>
  </si>
  <si>
    <t>(1/24/2023:InWIN G5NW0159), (3/14/2023:SMP-A)</t>
  </si>
  <si>
    <t>(1/24/2023:InWIN G4NW0277), (3/14/2023:SMP-A)</t>
  </si>
  <si>
    <t>(1/26/2023:InWIN 20030807), (3/2/2023:InWIN 20030807)</t>
  </si>
  <si>
    <t>(1/26/2023:InWIN G1CE0109), (3/15/2023:SMP-V)</t>
  </si>
  <si>
    <t>(1/26/2023:InWIN 27010114), (3/2/2023:InWIN 27010114)</t>
  </si>
  <si>
    <t>(1/30/2023:InWIN G5CE0159)</t>
  </si>
  <si>
    <t>(1/30/2023:InWIN G5CE0159), (3/13/2023:SMP-A)</t>
  </si>
  <si>
    <t>(1/30/2023:InWIN G3CE0016), (3/16/2023:SMP-V)</t>
  </si>
  <si>
    <t>(2/8/2023:InWIN G2CE0267)</t>
  </si>
  <si>
    <t>(2/8/2023:InWIN ), (2/21/2023:InWIN ), (3/7/2023:SMP-A)</t>
  </si>
  <si>
    <t>(2/8/2023:InWIN ), (2/21/2023:InWIN )</t>
  </si>
  <si>
    <t>(2/13/2023:InWIN G2SW0093)</t>
  </si>
  <si>
    <t>(2/13/2023:InWIN G2SW0160)</t>
  </si>
  <si>
    <t>(2/13/2023:InWIN G2SW0161)</t>
  </si>
  <si>
    <t>(2/13/2023:InWIN G2SW0144)</t>
  </si>
  <si>
    <t>(2/13/2023:InWIN G1TLHR0163), (2/27/2023:InWIN G1TLHR0163)</t>
  </si>
  <si>
    <t>(2/14/2023:InWIN G3NW0102)</t>
  </si>
  <si>
    <t>(2/15/2023:InWIN G4NE0008), (3/1/2023:InWIN G4NE0008)</t>
  </si>
  <si>
    <t>(2/15/2023:InWIN G4NE0298), (3/1/2023:InWIN G4NE0298)</t>
  </si>
  <si>
    <t>(2/21/2023:InWIN G1SW0138)</t>
  </si>
  <si>
    <t>(2/21/2023:InWIN G3SW0109)</t>
  </si>
  <si>
    <t>(2/21/2023:InWIN G2SW0163)</t>
  </si>
  <si>
    <t>(2/21/2023:InWIN G2SW0111)</t>
  </si>
  <si>
    <t>(2/27/2023:InWIN G2TLHR0015)</t>
  </si>
  <si>
    <t>(3/1/2023:InWIN G4NE0008)</t>
  </si>
  <si>
    <t>Now</t>
  </si>
  <si>
    <t>Last Update</t>
  </si>
  <si>
    <t>T/F</t>
  </si>
  <si>
    <t>Diff</t>
  </si>
  <si>
    <t>(1/10/2023:InWIN G3SD0100), (4/3/2023:SMP-V)</t>
  </si>
  <si>
    <t>(1/10/2023:InWIN G3SD0097), (4/3/2023:SMP-V)</t>
  </si>
  <si>
    <t>(1/10/2023:InWIN G2SD0032), (4/3/2023:SMP-V)</t>
  </si>
  <si>
    <t>(1/10/2023:InWIN G4CE0206), (4/3/2023:SMP-V)</t>
  </si>
  <si>
    <t>(1/10/2023:SMP-V), (4/3/2023:SMP-V)</t>
  </si>
  <si>
    <t>(1/17/2023:InWIN 20030739), (2/21/2023:SMP-A)</t>
  </si>
  <si>
    <t>(1/17/2023:InWIN G2NE1208), (2/21/2023:SMP-A)</t>
  </si>
  <si>
    <t>(1/17/2023:InWIN 20030749), (2/21/2023:SMP-A)</t>
  </si>
  <si>
    <t>(1/17/2023:InWIN 20030011), (2/21/2023:SMP-A)</t>
  </si>
  <si>
    <t>(1/23/2023:InWIN G3CE0022), (3/13/2023:SMP-A)</t>
  </si>
  <si>
    <t>(1/23/2023:InWIN G3CE0065), (3/13/2023:SMP-A)</t>
  </si>
  <si>
    <t>(1/23/2023:InWIN G2CE0245), (3/13/2023:SMP-A)</t>
  </si>
  <si>
    <t>(1/23/2023:InWIN ), (4/3/2023:SMP-V)</t>
  </si>
  <si>
    <t>(1/24/2023:SMP-A), (2/20/2023:SMP-A), (3/27/2023:SMP-V)</t>
  </si>
  <si>
    <t>(1/25/2023:InWIN G2NE1207), (2/21/2023:SMP-A)</t>
  </si>
  <si>
    <t>(1/26/2023:InWIN G4NW0025), (3/7/2023:SMP-A)</t>
  </si>
  <si>
    <t>(1/26/2023:InWIN G4NW0029), (3/7/2023:SMP-A)</t>
  </si>
  <si>
    <t>(1/26/2023:InWIN G4NW0443), (3/7/2023:SMP-A)</t>
  </si>
  <si>
    <t>(1/30/2023:InWIN G5CE0159), (4/3/2023:SMP-V)</t>
  </si>
  <si>
    <t>(1/30/2023:InWIN G4SD0169), (3/16/2023:SMP-A)</t>
  </si>
  <si>
    <t>(1/30/2023:InWIN G4SD0170), (3/16/2023:SMP-A)</t>
  </si>
  <si>
    <t>(2/9/2023:SMP-A), (3/13/2023:SMP-A)</t>
  </si>
  <si>
    <t>(2/14/2023:InWIN G2SW0087), (3/15/2023:SMP-A)</t>
  </si>
  <si>
    <t>(2/14/2023:InWIN G2SW0085), (3/15/2023:SMP-A)</t>
  </si>
  <si>
    <t>(2/14/2023:InWIN G2SW0159), (3/15/2023:SMP-A)</t>
  </si>
  <si>
    <t>(2/14/2023:InWIN G2SW0115), (3/15/2023:SMP-A)</t>
  </si>
  <si>
    <t>(2/20/2023:SMP-A)</t>
  </si>
  <si>
    <t>(3/13/2023:SMP-A)</t>
  </si>
  <si>
    <t>(3/15/2023:SMP-A)</t>
  </si>
  <si>
    <t>(3/16/2023:SMP-A)</t>
  </si>
  <si>
    <t>(1/4/2023:InWIN G3CE0040), (3/8/2023:SMP-C)</t>
  </si>
  <si>
    <t>(1/4/2023:InWIN G5SE0069), (3/1/2023:SMP-A)</t>
  </si>
  <si>
    <t>(1/4/2023:InWIN G5SE0043), (3/1/2023:SMP-A)</t>
  </si>
  <si>
    <t>(1/4/2023:InWIN G3CE0055), (3/8/2023:SMP-C)</t>
  </si>
  <si>
    <t>(1/4/2023:InWIN G5SE0113), (3/1/2023:SMP-A)</t>
  </si>
  <si>
    <t>(1/4/2023:InWIN G5SE0115), (3/1/2023:SMP-A)</t>
  </si>
  <si>
    <t>(1/4/2023:InWIN G5SE0087), (3/1/2023:SMP-A)</t>
  </si>
  <si>
    <t>(1/4/2023:InWIN G5SE0086), (3/1/2023:SMP-A)</t>
  </si>
  <si>
    <t>(1/4/2023:InWIN G5SE0044), (3/1/2023:SMP-A)</t>
  </si>
  <si>
    <t>(1/9/2023:InWIN G3SD0211), (3/14/2023:SMP-C)</t>
  </si>
  <si>
    <t>(1/9/2023:InWIN G3SD0212), (3/14/2023:SMP-C)</t>
  </si>
  <si>
    <t>(1/9/2023:InWIN G3SD0213), (3/14/2023:SMP-C)</t>
  </si>
  <si>
    <t>(1/9/2023:InWIN G3SD0214), (3/14/2023:SMP-C)</t>
  </si>
  <si>
    <t>(1/9/2023:InWIN G3SE0046), (3/2/2023:InWIN G3SE0046)</t>
  </si>
  <si>
    <t>(1/9/2023:InWIN G3SE0012), (3/2/2023:InWIN G3SE0012)</t>
  </si>
  <si>
    <t>(1/9/2023:InWIN G3SE0024), (3/2/2023:InWIN G3SE0024)</t>
  </si>
  <si>
    <t>(1/9/2023:InWIN G1SE0015), (3/2/2023:InWIN G1SE0015)</t>
  </si>
  <si>
    <t>21FLGW  3569SCI</t>
  </si>
  <si>
    <t>(1/11/2023:InWIN G2NE1222), (3/9/2023:SMP-C)</t>
  </si>
  <si>
    <t>(1/11/2023:InWIN 20030688), (3/9/2023:SMP-C)</t>
  </si>
  <si>
    <t>(1/11/2023:InWIN 20030577), (3/9/2023:SMP-C)</t>
  </si>
  <si>
    <t>(1/11/2023:InWIN G2NE1143), (3/9/2023:SMP-C)</t>
  </si>
  <si>
    <t>(1/12/2023:InWIN G5NE0609), (1/23/2023:InWIN G5NE0609), (3/8/2023:SMP-C)</t>
  </si>
  <si>
    <t>(1/12/2023:InWIN G5NE0610), (1/23/2023:InWIN G5NE0610), (3/8/2023:SMP-C)</t>
  </si>
  <si>
    <t>(1/19/2023:InWIN G3SD0237), (3/2/2023:SMP-A)</t>
  </si>
  <si>
    <t>(1/19/2023:InWIN 27010055), (3/6/2023:InWIN 27010055)</t>
  </si>
  <si>
    <t>(1/19/2023:InWIN G3SD0184), (3/2/2023:SMP-A)</t>
  </si>
  <si>
    <t>(1/19/2023:InWIN G3SD0096), (3/2/2023:SMP-A)</t>
  </si>
  <si>
    <t>(1/19/2023:InWIN 27010056), (3/6/2023:InWIN 27010056)</t>
  </si>
  <si>
    <t>(1/19/2023:InWIN 27010088), (3/6/2023:InWIN 27010088)</t>
  </si>
  <si>
    <t>(1/19/2023:InWIN G3SD0159), (3/2/2023:SMP-A)</t>
  </si>
  <si>
    <t>(1/19/2023:InWIN 27010058), (3/6/2023:InWIN 27010058)</t>
  </si>
  <si>
    <t>(1/19/2023:InWIN G3SD0011), (3/2/2023:SMP-A)</t>
  </si>
  <si>
    <t>(1/19/2023:InWIN 27010059), (3/6/2023:InWIN 27010059)</t>
  </si>
  <si>
    <t>(1/19/2023:InWIN ), (2/2/2023:SMP-A), (2/14/2023:SMP-A), (3/2/2023:SMP-A), (3/16/2023:SMP-A)</t>
  </si>
  <si>
    <t>(1/19/2023:InWIN ), (2/20/2023:SMP-A), (3/2/2023:SMP-A)</t>
  </si>
  <si>
    <t>(1/19/2023:InWIN ), (3/2/2023:SMP-A)</t>
  </si>
  <si>
    <t>(1/19/2023:InWIN 27010061), (3/6/2023:InWIN 27010061)</t>
  </si>
  <si>
    <t>(1/23/2023:InWIN G1NE0954), (3/8/2023:SMP-C)</t>
  </si>
  <si>
    <t>(1/30/2023:InWIN G4NW0537), (3/8/2023:InWIN G4NW0537)</t>
  </si>
  <si>
    <t>(1/30/2023:InWIN G4NW0517), (3/8/2023:InWIN G4NW0517)</t>
  </si>
  <si>
    <t>(1/30/2023:InWIN G3NW0447), (3/8/2023:InWIN G3NW0447)</t>
  </si>
  <si>
    <t>(2/1/2023:InWIN G4CE0224), (3/1/2023:SMP-A)</t>
  </si>
  <si>
    <t>(2/7/2023:InWIN G2SW0143), (3/13/2023:SMP-C)</t>
  </si>
  <si>
    <t>(2/7/2023:InWIN G2SW0158), (3/13/2023:SMP-C)</t>
  </si>
  <si>
    <t>(2/7/2023:InWIN G2SW0157), (3/13/2023:SMP-C)</t>
  </si>
  <si>
    <t>(2/7/2023:InWIN G1SW0136), (3/13/2023:SMP-C)</t>
  </si>
  <si>
    <t>(2/7/2023:InWIN ), (3/9/2023:SMP-C)</t>
  </si>
  <si>
    <t>(2/7/2023:InWIN G1SW0137), (3/13/2023:SMP-C)</t>
  </si>
  <si>
    <t>(2/8/2023:InWIN G1NE0949), (3/14/2023:SMP-C)</t>
  </si>
  <si>
    <t>(2/8/2023:InWIN G1NE0953), (3/14/2023:SMP-C)</t>
  </si>
  <si>
    <t>(2/8/2023:InWIN G1NE0930), (3/14/2023:SMP-C)</t>
  </si>
  <si>
    <t>(2/8/2023:InWIN G1NE0898), (3/14/2023:SMP-C)</t>
  </si>
  <si>
    <t>(2/8/2023:InWIN G3NE0010), (3/14/2023:SMP-C)</t>
  </si>
  <si>
    <t>(2/8/2023:InWIN G1NE0913), (3/14/2023:SMP-C)</t>
  </si>
  <si>
    <t>(2/22/2023:SMP-A)</t>
  </si>
  <si>
    <t>(2/23/2023:InWIN G4SE0167)</t>
  </si>
  <si>
    <t>(2/23/2023:InWIN G4SE0168)</t>
  </si>
  <si>
    <t>(2/23/2023:InWIN G4SE0166)</t>
  </si>
  <si>
    <t>(2/28/2023:SMP-A)</t>
  </si>
  <si>
    <t>(3/13/2023:SMP-C)</t>
  </si>
  <si>
    <t>(1/10/2023:A)</t>
  </si>
  <si>
    <t>(1/17/2023:InWIN ), (2/2/2023:InWIN ), (2/15/2023:InWIN ), (3/16/2023:SMP-A)</t>
  </si>
  <si>
    <t>(1/17/2023:InWIN G2CE0123), (2/13/2023:InWIN G2CE0123), (3/14/2023:BMAP-A)</t>
  </si>
  <si>
    <t>(1/17/2023:InWIN G2CE0088), (2/13/2023:InWIN G2CE0088), (3/14/2023:BMAP-A)</t>
  </si>
  <si>
    <t>(1/25/2023:SMP-A), (4/4/2023:SMP-V)</t>
  </si>
  <si>
    <t>(1/26/2023:InWIN G3SW0074), (3/14/2023:SMP-A)</t>
  </si>
  <si>
    <t>(1/26/2023:InWIN G3SW0106), (3/14/2023:SMP-A)</t>
  </si>
  <si>
    <t>(1/26/2023:InWIN G3SW0050), (3/14/2023:SMP-A)</t>
  </si>
  <si>
    <t>(1/26/2023:InWIN G4SW0117), (3/14/2023:SMP-A)</t>
  </si>
  <si>
    <t>(1/30/2023:InWIN G4NE0285), (3/16/2023:SMP-A)</t>
  </si>
  <si>
    <t>(1/30/2023:InWIN 19010001), (3/16/2023:SMP-A)</t>
  </si>
  <si>
    <t>(1/30/2023:InWIN 19020002), (3/16/2023:SMP-A)</t>
  </si>
  <si>
    <t>(2/2/2023:InWIN ), (3/16/2023:SMP-A)</t>
  </si>
  <si>
    <t>(2/2/2023:InWIN ), (2/16/2023:InWIN ), (3/16/2023:SMP-A)</t>
  </si>
  <si>
    <t>(2/6/2023:InWIN G3NW0116), (3/21/2023:SMP-V), (4/3/2023:SMP-V)</t>
  </si>
  <si>
    <t>(2/6/2023:InWIN G3NW0200), (3/21/2023:SMP-V), (4/3/2023:SMP-V)</t>
  </si>
  <si>
    <t>(2/6/2023:InWIN G3NW0137), (3/21/2023:SMP-V), (4/3/2023:SMP-V)</t>
  </si>
  <si>
    <t>(3/21/2023:SMP-V), (4/3/2023:SMP-V)</t>
  </si>
  <si>
    <t>21FLTPA G4SW0118Fecal Coliforms</t>
  </si>
  <si>
    <t>(4/4/2023:SMP-V)</t>
  </si>
  <si>
    <t>21FLTPA G4SW0118Enterococci</t>
  </si>
  <si>
    <t>21FLTPA G4SW0025Pictures</t>
  </si>
  <si>
    <t>21FLTPA G4SW0084Pictures</t>
  </si>
  <si>
    <t>21FLTPA G4SW0103Pictures</t>
  </si>
  <si>
    <t>21FLTPA G5SW0189Pictures</t>
  </si>
  <si>
    <t>E_04042023, N_04042023, S_04042023, W_04042023</t>
  </si>
  <si>
    <t>21FLTPA G2SW0143Pictures</t>
  </si>
  <si>
    <t>21FLTPA G1SW0006Pictures</t>
  </si>
  <si>
    <t>21FLTPA G1SW0124Pictures</t>
  </si>
  <si>
    <t>21FLTPA G3SW0076Pictures</t>
  </si>
  <si>
    <t>21FLTPA G2SW0158Pictures</t>
  </si>
  <si>
    <t>21FLTPA G5SW0171Pictures</t>
  </si>
  <si>
    <t>21FLTPA G5SW0040Pictures</t>
  </si>
  <si>
    <t>21FLTPA G5SW0080Pictures</t>
  </si>
  <si>
    <t>21FLTPA G1SW0136Pictures</t>
  </si>
  <si>
    <t>21FLTPA G2SW0159Pictures</t>
  </si>
  <si>
    <t>21FLTPA G5SW0163Pictures</t>
  </si>
  <si>
    <t>E_02012023, N_02012023, S_02012023, W_02012023</t>
  </si>
  <si>
    <t>21FLTPA G2SW0085Pictures</t>
  </si>
  <si>
    <t>21FLTPA G2SW0053Pictures</t>
  </si>
  <si>
    <t>21FLTPA G2SW0087Pictures</t>
  </si>
  <si>
    <t>21FLTPA G3SW0102Pictures</t>
  </si>
  <si>
    <t>21FLTPA G2SW0157Pictures</t>
  </si>
  <si>
    <t>21FLTPA G5SW0129Pictures</t>
  </si>
  <si>
    <t>DS_02012023, E_02012023, N_02012023, S_02012023, US_02012023, W_02012023</t>
  </si>
  <si>
    <t>(1/9/2023:InWIN G4CE0170), (3/21/2023:SMP-A)</t>
  </si>
  <si>
    <t>(1/23/2023:InWIN G4NW0387), (2/28/2023:SMP-A)</t>
  </si>
  <si>
    <t>(1/23/2023:InWIN G4NW0394), (2/28/2023:SMP-A)</t>
  </si>
  <si>
    <t>(1/30/2023:InWIN G2CE0203), (3/20/2023:SMP-A)</t>
  </si>
  <si>
    <t>(2/1/2023:InWIN G2CE0284), (3/20/2023:SMP-A)</t>
  </si>
  <si>
    <t>(2/6/2023:InWIN G2CE0273), (3/20/2023:SMP-A)</t>
  </si>
  <si>
    <t>21FLTPA G2SW0115Pictures</t>
  </si>
  <si>
    <t>21FLTPA G1SW0054Pictures</t>
  </si>
  <si>
    <t>21FLTPA G1SW0095Pictures</t>
  </si>
  <si>
    <t>21FLTPA G1SW0060Pictures</t>
  </si>
  <si>
    <t>DS_03132023, E_03132023, N_03132023, S_03132023, US_03132023, W_03132023</t>
  </si>
  <si>
    <t>21FLTPA G1SW0126Pictures</t>
  </si>
  <si>
    <t>21FLTPA G3SW0050Pictures</t>
  </si>
  <si>
    <t>21FLTPA G4SW0117Pictures</t>
  </si>
  <si>
    <t>21FLTPA G3SW0106Pictures</t>
  </si>
  <si>
    <t>DS_01262023, E_01262023, N_01262023, S_01262023, US_01262023, W_01262023</t>
  </si>
  <si>
    <t>21FLTPA G3SW0074Pictures</t>
  </si>
  <si>
    <t>21FLTPA G1SW0107Pictures</t>
  </si>
  <si>
    <t>21FLTPA G2SW0093Pictures</t>
  </si>
  <si>
    <t>21FLTPA G2SW0160Pictures</t>
  </si>
  <si>
    <t>21FLTPA G2SW0144Pictures</t>
  </si>
  <si>
    <t>21FLTPA G5SW0134Pictures</t>
  </si>
  <si>
    <t>21FLTPA G2SW0161Pictures</t>
  </si>
  <si>
    <t>21FLTPA G5SW0191Pictures</t>
  </si>
  <si>
    <t>21FLTPA G4SW0104Pictures</t>
  </si>
  <si>
    <t>21FLTPA G2SW0162Pictures</t>
  </si>
  <si>
    <t>21FLTPA G1SW0138Pictures</t>
  </si>
  <si>
    <t>21FLTPA G1SW0092Pictures</t>
  </si>
  <si>
    <t>E_02202023, N_02202023, S_02202023, W_02202023</t>
  </si>
  <si>
    <t>21FLTPA G1SW0119Pictures</t>
  </si>
  <si>
    <t>21FLTPA G3SW0084Pictures</t>
  </si>
  <si>
    <t>(1/9/2023:InWIN G4SW0124), (3/13/2023:SMP-A)</t>
  </si>
  <si>
    <t>(1/9/2023:InWIN G4SW0021), (3/16/2023:SMP-A)</t>
  </si>
  <si>
    <t>(1/9/2023:InWIN G4SW0114), (3/13/2023:SMP-A)</t>
  </si>
  <si>
    <t>(1/23/2023:InWIN G4SW0084), (3/16/2023:SMP-A)</t>
  </si>
  <si>
    <t>(1/23/2023:InWIN G2CE0271), (3/16/2023:SMP-A)</t>
  </si>
  <si>
    <t>(1/23/2023:InWIN ), (3/16/2023:SMP-A), (4/3/2023:SMP-V)</t>
  </si>
  <si>
    <t>(1/23/2023:InWIN G2CE0075), (3/16/2023:SMP-A)</t>
  </si>
  <si>
    <t>(1/23/2023:InWIN G4SW0025), (3/16/2023:SMP-A)</t>
  </si>
  <si>
    <t>(1/23/2023:InWIN G2CE0249), (3/16/2023:SMP-A)</t>
  </si>
  <si>
    <t>(1/23/2023:InWIN G2CE0260), (3/16/2023:SMP-A)</t>
  </si>
  <si>
    <t>(1/23/2023:InWIN G2CE0248), (3/16/2023:SMP-A)</t>
  </si>
  <si>
    <t>(2/6/2023:InWIN G5SW0161), (3/15/2023:SMP-A)</t>
  </si>
  <si>
    <t>(2/6/2023:InWIN G1SW0124), (3/15/2023:SMP-A)</t>
  </si>
  <si>
    <t>(2/6/2023:InWIN G1SW0006), (3/15/2023:SMP-A)</t>
  </si>
  <si>
    <t>(2/6/2023:InWIN G1SW0104), (3/15/2023:SMP-A)</t>
  </si>
  <si>
    <t>(2/7/2023:InWIN G2SE0017), (3/6/2023:InWIN G2SE0017)</t>
  </si>
  <si>
    <t>(2/7/2023:InWIN G2SE0076), (3/6/2023:InWIN G2SE0076)</t>
  </si>
  <si>
    <t>(2/7/2023:InWIN G2SE0077), (2/13/2023:InWIN G2SE0077), (3/6/2023:InWIN G2SE0077)</t>
  </si>
  <si>
    <t>(2/7/2023:InWIN G2SE0043), (3/6/2023:InWIN G2SE0043)</t>
  </si>
  <si>
    <t>(2/7/2023:InWIN G2SE0012), (3/6/2023:InWIN G2SE0012)</t>
  </si>
  <si>
    <t>(2/7/2023:InWIN G2SE0078), (3/6/2023:InWIN G2SE0078)</t>
  </si>
  <si>
    <t>(2/7/2023:InWIN G2SE0069), (3/6/2023:InWIN G2SE0069)</t>
  </si>
  <si>
    <t>(2/13/2023:InWIN G2SE0077), (3/6/2023:InWIN G2SE0077)</t>
  </si>
  <si>
    <t>(2/14/2023:InWIN G3SE0068), (3/27/2023:SMP-V)</t>
  </si>
  <si>
    <t>(2/14/2023:InWIN G3SE0070)</t>
  </si>
  <si>
    <t>(2/14/2023:InWIN G5SE0050), (3/27/2023:SMP-V)</t>
  </si>
  <si>
    <t>(2/16/2023:InWIN G4SE0142), (3/23/2023:SMP-V)</t>
  </si>
  <si>
    <t>(2/16/2023:InWIN G4SE0155)</t>
  </si>
  <si>
    <t>(2/16/2023:InWIN G4SE0080), (3/23/2023:SMP-V)</t>
  </si>
  <si>
    <t>(2/16/2023:InWIN G4SE0153)</t>
  </si>
  <si>
    <t>E_04052023, N_04052023, S_04052023, W_04052023</t>
  </si>
  <si>
    <t>(2/22/2023:SMP-A), (4/5/2023:SMP-V)</t>
  </si>
  <si>
    <t>21FLPNS G4NW0536Pictures</t>
  </si>
  <si>
    <t>DS_04052023, E_04052023, N_04052023, S_04052023, US_04052023, W_04052023</t>
  </si>
  <si>
    <t>(1/23/2023:InWIN ), (2/6/2023:InWIN ), (3/6/2023:SMP-A), (4/5/2023:SMP-V)</t>
  </si>
  <si>
    <t>(1/26/2023:InWIN G1TLHR0081), (2/2/2023:InWIN G1TLHR0081), (2/27/2023:SMP-A), (4/6/2023:SMP-V)</t>
  </si>
  <si>
    <t>(1/31/2023:InWIN G3SD0192), (3/20/2023:SMP-A)</t>
  </si>
  <si>
    <t>(1/31/2023:InWIN G2SE0073), (4/5/2023:SMP-V)</t>
  </si>
  <si>
    <t>(1/31/2023:InWIN G2SE0074), (4/5/2023:SMP-V)</t>
  </si>
  <si>
    <t>(1/31/2023:InWIN G1TLHR0181), (2/6/2023:InWIN G1TLHR0181), (2/13/2023:InWIN G1TLHR0181), (2/27/2023:InWIN G1TLHR0181), (4/6/2023:SMP-V)</t>
  </si>
  <si>
    <t>(2/6/2023:InWIN G2CE0287), (3/22/2023:SMP-A)</t>
  </si>
  <si>
    <t>(2/7/2023:InWIN G4CE0201), (3/22/2023:SMP-A)</t>
  </si>
  <si>
    <t>(2/7/2023:InWIN G4CE0244), (3/22/2023:SMP-A)</t>
  </si>
  <si>
    <t>(2/7/2023:InWIN G4CE0245), (3/22/2023:SMP-A)</t>
  </si>
  <si>
    <t>(2/8/2023:InWIN G3CE0068), (3/22/2023:SMP-A)</t>
  </si>
  <si>
    <t>(2/15/2023:InWIN G2SE0075), (4/5/2023:SMP-V)</t>
  </si>
  <si>
    <t>21FLWQSP3543HA</t>
  </si>
  <si>
    <t>(3/2/2023:A)</t>
  </si>
  <si>
    <t>(3/6/2023:SMP-A), (4/5/2023:SMP-V)</t>
  </si>
  <si>
    <t>(3/22/2023:SMP-C)</t>
  </si>
  <si>
    <t>21FLPNS G4NW0536RPS</t>
  </si>
  <si>
    <t>(4/5/2023:V)</t>
  </si>
  <si>
    <t>21FLGW  3545RPS</t>
  </si>
  <si>
    <t>21FLGW  3545HA</t>
  </si>
  <si>
    <t>(4/5/2023:A)</t>
  </si>
  <si>
    <t>21FLPNS G4NW0536HA</t>
  </si>
  <si>
    <t>(4/5/2023:C)</t>
  </si>
  <si>
    <t>21FLPNS G4NW0536PhysChem</t>
  </si>
  <si>
    <t>21FLGW  3545PhysChem</t>
  </si>
  <si>
    <t>21FLTLHR9717Metals</t>
  </si>
  <si>
    <t>(4/6/2023:SPRINGS-V)</t>
  </si>
  <si>
    <t>21FLTLHR9717W-PO4-F</t>
  </si>
  <si>
    <t>21FLTLHR9717Nutrients</t>
  </si>
  <si>
    <t>21FLTLHR9719W-PO4-F</t>
  </si>
  <si>
    <t>21FLTLHR9719Metals</t>
  </si>
  <si>
    <t>21FLTLHR9719Nutrients</t>
  </si>
  <si>
    <t>21FLTLHRG1TLHR0081E. coli</t>
  </si>
  <si>
    <t>(4/6/2023:SMP-V)</t>
  </si>
  <si>
    <t>21FLGW  3545LVS</t>
  </si>
  <si>
    <t>(4/5/2023: A)</t>
  </si>
  <si>
    <t>(1/12/2023:InWIN G5SE0091), (2/13/2023:InWIN G5SE0091), (3/9/2023:InWIN G5SE0091)</t>
  </si>
  <si>
    <t>(1/12/2023:InWIN G5SE0029), (2/13/2023:InWIN G5SE0029), (3/9/2023:InWIN G5SE0029)</t>
  </si>
  <si>
    <t>(1/24/2023:InWIN G5SE0079), (3/7/2023:InWIN G5SE0079)</t>
  </si>
  <si>
    <t>(1/24/2023:InWIN G5SE0048), (3/7/2023:InWIN G5SE0048)</t>
  </si>
  <si>
    <t>(1/24/2023:InWIN G5SE0106), (2/15/2023:InWIN G5SE0106), (3/7/2023:InWIN G5SE0106), (3/22/2023:SMP-V)</t>
  </si>
  <si>
    <t>(1/25/2023:InWIN G2SE0071), (3/15/2023:InWIN G2SE0071)</t>
  </si>
  <si>
    <t>(1/25/2023:InWIN G2SE0070), (3/15/2023:InWIN G2SE0070)</t>
  </si>
  <si>
    <t>(1/30/2023:InWIN G3SE0062), (3/8/2023:InWIN G3SE0062)</t>
  </si>
  <si>
    <t>(1/30/2023:InWIN G3SE0048), (3/8/2023:InWIN G3SE0048)</t>
  </si>
  <si>
    <t>(1/30/2023:InWIN G2SE0072), (3/8/2023:InWIN G2SE0072)</t>
  </si>
  <si>
    <t>(1/30/2023:InWIN G5SE0129), (3/8/2023:InWIN G5SE0129)</t>
  </si>
  <si>
    <t>(2/8/2023:InWIN G4SE0156), (3/7/2023:InWIN G4SE0156)</t>
  </si>
  <si>
    <t>(2/8/2023:InWIN G4SE0148), (3/7/2023:InWIN G4SE0148)</t>
  </si>
  <si>
    <t>(2/8/2023:InWIN G4SE0147), (3/7/2023:InWIN G4SE0147)</t>
  </si>
  <si>
    <t>(2/8/2023:InWIN ), (3/9/2023:InWIN )</t>
  </si>
  <si>
    <t>(2/8/2023:InWIN G3SE0019), (3/7/2023:InWIN G3SE0019)</t>
  </si>
  <si>
    <t>(2/13/2023:InWIN G5SE0029), (3/9/2023:InWIN G5SE0029)</t>
  </si>
  <si>
    <t>(2/13/2023:InWIN G5SE0091), (3/9/2023:InWIN G5SE0091)</t>
  </si>
  <si>
    <t>(1/9/2023:InWIN G2NE1188), (2/21/2023:SMP-A), (4/6/2023:SMP-V)</t>
  </si>
  <si>
    <t>(1/9/2023:InWIN 20030667), (2/21/2023:SMP-A), (4/6/2023:SMP-V)</t>
  </si>
  <si>
    <t>(1/9/2023:InWIN 20030244), (2/21/2023:SMP-A), (4/6/2023:SMP-V)</t>
  </si>
  <si>
    <t>(1/11/2023:InWIN G3SD0071), (3/23/2023:SMP-C)</t>
  </si>
  <si>
    <t>(1/11/2023:InWIN G3SD0070), (3/23/2023:SMP-C)</t>
  </si>
  <si>
    <t>(1/11/2023:InWIN G3SD0068), (3/23/2023:SMP-C)</t>
  </si>
  <si>
    <t>(1/11/2023:InWIN G3SD0161), (3/23/2023:SMP-C)</t>
  </si>
  <si>
    <t>(1/11/2023:InWIN G3SD0168), (3/23/2023:SMP-C)</t>
  </si>
  <si>
    <t>(1/23/2023:SMP-V), (4/6/2023:SMP-V)</t>
  </si>
  <si>
    <t>(1/23/2023:InWIN G3SE0047), (4/6/2023:SMP-V)</t>
  </si>
  <si>
    <t>(2/7/2023:InWIN 21030112), (3/15/2023:SMP-C)</t>
  </si>
  <si>
    <t>(2/7/2023:InWIN G1NE0020), (3/15/2023:SMP-C)</t>
  </si>
  <si>
    <t>(2/7/2023:InWIN G1NE0918), (3/15/2023:SMP-C)</t>
  </si>
  <si>
    <t>(2/7/2023:InWIN 21030126), (3/15/2023:SMP-C)</t>
  </si>
  <si>
    <t>(2/7/2023:InWIN 21030071), (3/15/2023:SMP-C)</t>
  </si>
  <si>
    <t>(2/13/2023:InWIN G2NE1218), (4/6/2023:SMP-V)</t>
  </si>
  <si>
    <t>(2/13/2023:InWIN G2NE1132), (4/6/2023:SMP-V)</t>
  </si>
  <si>
    <t>(2/13/2023:InWIN G2NE1212), (4/6/2023:SMP-V)</t>
  </si>
  <si>
    <t>(2/15/2023:InWIN G4NW0429), (3/20/2023:SMP-C)</t>
  </si>
  <si>
    <t>(2/15/2023:InWIN G4NW0412), (3/20/2023:SMP-C)</t>
  </si>
  <si>
    <t>(2/15/2023:InWIN G4NW0505), (3/20/2023:SMP-C)</t>
  </si>
  <si>
    <t>(2/15/2023:InWIN G5NW0156), (3/20/2023:SMP-C)</t>
  </si>
  <si>
    <t>(2/15/2023:InWIN G5NW0005), (3/20/2023:SMP-C)</t>
  </si>
  <si>
    <t>(2/15/2023:InWIN G5NW0006), (3/20/2023:SMP-C)</t>
  </si>
  <si>
    <t>(2/15/2023:InWIN G4NW0179), (3/20/2023:SMP-C)</t>
  </si>
  <si>
    <t>(2/15/2023:InWIN G4NW0244), (3/20/2023:SMP-C)</t>
  </si>
  <si>
    <t>(2/15/2023:InWIN G4NW0036), (3/20/2023:SMP-C)</t>
  </si>
  <si>
    <t>21FLPNS G4NW0536Tracers</t>
  </si>
  <si>
    <t>(4/5/2023:SMP-V)</t>
  </si>
  <si>
    <t>21FLPNS G4NW0536Metals</t>
  </si>
  <si>
    <t>21FLPNS G4NW0536E. coli</t>
  </si>
  <si>
    <t>21FLPNS G4NW0536W-PO4-F</t>
  </si>
  <si>
    <t>21FLPNS G4NW0536Nutrients</t>
  </si>
  <si>
    <t>21FLCEN G5CE0156Pictures</t>
  </si>
  <si>
    <t>21FLCEN G1CE0126Pictures</t>
  </si>
  <si>
    <t>(1/5/2023:InWIN G2CE0086), (3/1/2023:InWIN G2CE0086)</t>
  </si>
  <si>
    <t>(1/5/2023:InWIN G3CE0054), (3/1/2023:InWIN G3CE0054)</t>
  </si>
  <si>
    <t>(1/5/2023:InWIN G5CE0111), (3/1/2023:InWIN G5CE0111)</t>
  </si>
  <si>
    <t>(1/5/2023:InWIN G5CE0112), (3/1/2023:InWIN G5CE0112)</t>
  </si>
  <si>
    <t>(1/23/2023:InWIN ), (2/16/2023:InWIN ), (2/23/2023:InWIN ), (3/15/2023:SMP-A), (4/5/2023:SMP-V)</t>
  </si>
  <si>
    <t>(2/1/2023:InWIN G5CE0156), (2/15/2023:InWIN G5CE0156), (4/5/2023:SMP-C)</t>
  </si>
  <si>
    <t>(2/7/2023:SMP-A), (4/6/2023:SMP-V)</t>
  </si>
  <si>
    <t>(2/8/2023:InWIN G4CE0178), (4/6/2023:SMP-V)</t>
  </si>
  <si>
    <t>(2/8/2023:InWIN G4CE0236), (4/6/2023:SMP-V)</t>
  </si>
  <si>
    <t>(2/15/2023:InWIN G1TLHR0172), (4/5/2023:SMP-C)</t>
  </si>
  <si>
    <t>(2/15/2023:InWIN G5CE0156)</t>
  </si>
  <si>
    <t>(2/15/2023:InWIN G5CE0092)</t>
  </si>
  <si>
    <t>(2/15/2023:InWIN G5CE0094)</t>
  </si>
  <si>
    <t>(2/16/2023:InWIN G4CE0223)</t>
  </si>
  <si>
    <t>(2/16/2023:InWIN G2CE0286)</t>
  </si>
  <si>
    <t>(2/16/2023:InWIN G4CE0204)</t>
  </si>
  <si>
    <t>(2/16/2023:InWIN )</t>
  </si>
  <si>
    <t>(2/16/2023:InWIN G4CE0202)</t>
  </si>
  <si>
    <t>(2/16/2023:InWIN G2CE0154)</t>
  </si>
  <si>
    <t>(2/16/2023:InWIN G2CE0227)</t>
  </si>
  <si>
    <t>(2/20/2023:InWIN G1CE0100)</t>
  </si>
  <si>
    <t>(2/20/2023:InWIN G1CE0126)</t>
  </si>
  <si>
    <t>(2/21/2023:InWIN G4CE0158)</t>
  </si>
  <si>
    <t>(2/21/2023:InWIN G2CE0265)</t>
  </si>
  <si>
    <t>(2/23/2023:InWIN G2CE0211)</t>
  </si>
  <si>
    <t>(2/23/2023:InWIN G2CE0217)</t>
  </si>
  <si>
    <t>(2/23/2023:InWIN G2CE0207)</t>
  </si>
  <si>
    <t>(2/23/2023:InWIN G2CE0278)</t>
  </si>
  <si>
    <t>(2/23/2023:InWIN G2CE0150)</t>
  </si>
  <si>
    <t>21FLTPA G3SW0089HA</t>
  </si>
  <si>
    <t>(3/27/2023:C)</t>
  </si>
  <si>
    <t>21FLTPA G3SW0089RPS</t>
  </si>
  <si>
    <t>(3/27/2023:V)</t>
  </si>
  <si>
    <t>21FLTPA G3SW0089PhysChem</t>
  </si>
  <si>
    <t>(3/27/2023:A)</t>
  </si>
  <si>
    <t>21FLTPA G3SW0089LVS</t>
  </si>
  <si>
    <t>(3/27/2023: A)</t>
  </si>
  <si>
    <t>21FLTPA G3SW0102LVS</t>
  </si>
  <si>
    <t>21FLTPA G3SW0118Pictures</t>
  </si>
  <si>
    <t>21FLTPA G2SW0101Pictures</t>
  </si>
  <si>
    <t>21FLTPA G2SW0103Pictures</t>
  </si>
  <si>
    <t>21FLTPA G3SW0089Pictures</t>
  </si>
  <si>
    <t>DS_03272023, E_03272023, N_03272023, S_03272023, US_03272023, W_03272023</t>
  </si>
  <si>
    <t>Add SCI In SBIO when SMP SIC is in "A" StaTUS</t>
  </si>
  <si>
    <t>21FLCEN G2CE0214Pictures</t>
  </si>
  <si>
    <t>E_04102023, N_04102023, S_04102023, W_04102023</t>
  </si>
  <si>
    <t>21FLCEN G2CE0072Pictures</t>
  </si>
  <si>
    <t>DS_04102023, E_04102023, N_04102023, S_04102023, US_04102023, W_04102023</t>
  </si>
  <si>
    <t>21FLCEN G2CE0097Pictures</t>
  </si>
  <si>
    <t>E_04102023 (1), N_04102023 (2), S_04102023, W_04102023</t>
  </si>
  <si>
    <t>21FLCEN G2CE0283Pictures</t>
  </si>
  <si>
    <t>E_04102023, N_04102023, S_04102023, W_04102023 (1)</t>
  </si>
  <si>
    <t>(1/23/2023:InWIN ), (2/8/2023:InWIN ), (2/23/2023:InWIN ), (3/9/2023:InWIN ), (4/6/2023:SMP-V)</t>
  </si>
  <si>
    <t>(1/23/2023:InWIN G4SW0103), (3/13/2023:SMP-A), (3/22/2023:SMP-A)</t>
  </si>
  <si>
    <t>(1/23/2023:InWIN G4SW0103), (3/22/2023:SMP-A)</t>
  </si>
  <si>
    <t>(2/22/2023:InWIN G2CE0097), (4/10/2023:SMP-V)</t>
  </si>
  <si>
    <t>(2/22/2023:InWIN G2CE0283), (4/10/2023:SMP-V)</t>
  </si>
  <si>
    <t>(2/22/2023:InWIN G2CE0072), (4/10/2023:SMP-V)</t>
  </si>
  <si>
    <t>(2/22/2023:InWIN G2CE0214), (4/10/2023:SMP-V)</t>
  </si>
  <si>
    <t>(2/23/2023:InWIN G5SW0189), (4/4/2023:SMP-V)</t>
  </si>
  <si>
    <t>(2/23/2023:InWIN G5SW0189)</t>
  </si>
  <si>
    <t>(2/23/2023:InWIN G4SW0118), (4/4/2023:SMP-V)</t>
  </si>
  <si>
    <t>(2/23/2023:InWIN G4SW0118)</t>
  </si>
  <si>
    <t>21FLGW  34879SCI</t>
  </si>
  <si>
    <t>(1/23/2023:V)</t>
  </si>
  <si>
    <t>(1/25/2023:InWIN G3NW0215), (2/20/2023:InWIN G3NW0215), (4/10/2023:SMP-V)</t>
  </si>
  <si>
    <t>(1/25/2023:InWIN G3NW0448), (2/20/2023:InWIN G3NW0448), (4/10/2023:SMP-V)</t>
  </si>
  <si>
    <t>(1/25/2023:InWIN G3NW0449), (2/20/2023:InWIN G3NW0449), (4/10/2023:SMP-V)</t>
  </si>
  <si>
    <t>(1/25/2023:InWIN G3NW0216), (2/20/2023:InWIN G3NW0216), (4/10/2023:SMP-V)</t>
  </si>
  <si>
    <t>(1/25/2023:InWIN G3NW0217), (2/20/2023:InWIN G3NW0217), (4/10/2023:SMP-V)</t>
  </si>
  <si>
    <t>(1/25/2023:InWIN G3NW0182), (2/20/2023:InWIN G3NW0182), (4/10/2023:SMP-V)</t>
  </si>
  <si>
    <t>(2/7/2023:InWIN G4NW0531), (2/27/2023:InWIN G4NW0531), (3/20/2023:SMP-V), (4/10/2023:SMP-V)</t>
  </si>
  <si>
    <t>(2/16/2023:InWIN G4SE0154), (4/10/2023:SMP-V)</t>
  </si>
  <si>
    <t>(2/22/2023:SMP-V), (4/10/2023:SMP-V)</t>
  </si>
  <si>
    <t>(2/27/2023:SMP-A), (4/10/2023:SMP-V)</t>
  </si>
  <si>
    <t>(2/27/2023:SMP-A), (3/16/2023:SMP-A), (4/10/2023:SMP-V)</t>
  </si>
  <si>
    <t>(3/8/2023:SMP-A), (3/22/2023:SMP-C), (4/10/2023:SMP-V)</t>
  </si>
  <si>
    <t>(3/22/2023:SMP-C), (4/10/2023:SMP-V)</t>
  </si>
  <si>
    <t>21FLPNS G5NW0008Nutrients</t>
  </si>
  <si>
    <t>(4/10/2023:SMP-V)</t>
  </si>
  <si>
    <t>21FLPNS G5NW0007Nutrients</t>
  </si>
  <si>
    <t>21FLPNS G5NW0035Nutrients</t>
  </si>
  <si>
    <t>21FLPNS G4NW0531Enterococci</t>
  </si>
  <si>
    <t>S_04052023, S_04052023</t>
  </si>
  <si>
    <t>DS_04052023, E_04052023, N_04052023, US_04052023, W_04052023, E_04052023, N_04052023, W_04052023</t>
  </si>
  <si>
    <t>21FLTPA G2SW0023Pictures</t>
  </si>
  <si>
    <t>21FLTPA G3SW0087Pictures</t>
  </si>
  <si>
    <t>DS_04102023, US_04102023</t>
  </si>
  <si>
    <t>21FLTPA G2SW0111Pictures</t>
  </si>
  <si>
    <t>21FLTPA G3SW0109Pictures</t>
  </si>
  <si>
    <t>21FLTPA G2SW0163Pictures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</si>
</sst>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26">
    <xf numFmtId="0" fontId="0" fillId="0" borderId="0" xfId="0"/>
    <xf numFmtId="0" fontId="0" fillId="0" borderId="0" xfId="0" quotePrefix="1"/>
    <xf numFmtId="0" fontId="1" fillId="0" borderId="0" xfId="0" applyFont="1"/>
    <xf numFmtId="0" fontId="1" fillId="0" borderId="0" xfId="0" applyNumberFormat="1" applyFont="1"/>
    <xf numFmtId="0" fontId="0" fillId="0" borderId="0" xfId="0" applyNumberFormat="1"/>
    <xf numFmtId="14" fontId="0" fillId="0" borderId="0" xfId="0" applyNumberFormat="1"/>
    <xf numFmtId="22" fontId="0" fillId="0" borderId="0" xfId="0" applyNumberFormat="1"/>
    <xf numFmtId="0" fontId="0" fillId="0" borderId="0" xfId="0" applyAlignment="1">
      <alignment horizontal="left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2" borderId="2" xfId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9" xfId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3" borderId="6" xfId="0" applyFont="1" applyFill="1" applyBorder="1"/>
    <xf numFmtId="0" fontId="3" fillId="3" borderId="8" xfId="0" applyFont="1" applyFill="1" applyBorder="1"/>
    <xf numFmtId="0" fontId="3" fillId="3" borderId="3" xfId="0" applyFont="1" applyFill="1" applyBorder="1"/>
    <xf numFmtId="0" fontId="2" fillId="2" borderId="4" xfId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Calculation" xfId="1" builtinId="22"/>
    <cellStyle name="Normal" xfId="0" builtinId="0"/>
  </cellStyles>
  <dxfs count="35"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</dxfs>
  <tableStyles count="1" defaultTableStyle="TableStyleMedium2" defaultPivotStyle="PivotStyleLight16">
    <tableStyle name="Invisible" pivot="0" table="0" count="0" xr9:uid="{70A170C7-7035-4F40-9D11-8A356E32326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2" xr16:uid="{C5E01D30-E8B9-4AB5-8C74-4C2CC4ECF9CD}" autoFormatId="16" applyNumberFormats="0" applyBorderFormats="0" applyFontFormats="0" applyPatternFormats="0" applyAlignmentFormats="0" applyWidthHeightFormats="0">
  <queryTableRefresh nextId="6">
    <queryTableFields count="4">
      <queryTableField id="1" name="STA_Analyte" tableColumnId="1"/>
      <queryTableField id="2" name="Count" tableColumnId="2"/>
      <queryTableField id="3" name="Date(s)" tableColumnId="3"/>
      <queryTableField id="5" name="Len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2" xr16:uid="{2AA91DCD-B12E-4E86-BD24-BB254D816AAF}" autoFormatId="16" applyNumberFormats="0" applyBorderFormats="0" applyFontFormats="0" applyPatternFormats="0" applyAlignmentFormats="0" applyWidthHeightFormats="0">
  <queryTableRefresh nextId="20">
    <queryTableFields count="11">
      <queryTableField id="16" name="Component" tableColumnId="2"/>
      <queryTableField id="1" name="EVENT ID" tableColumnId="1"/>
      <queryTableField id="3" name="Result Qualifer" tableColumnId="3"/>
      <queryTableField id="4" name="ORGANIZATION" tableColumnId="4"/>
      <queryTableField id="5" name="MONITORING_LOC_ID" tableColumnId="5"/>
      <queryTableField id="6" name="SAMPLE_LOCATION" tableColumnId="6"/>
      <queryTableField id="7" name="MATRIX" tableColumnId="7"/>
      <queryTableField id="8" name="Date" tableColumnId="8"/>
      <queryTableField id="9" name="PROJECT_ID" tableColumnId="9"/>
      <queryTableField id="18" name="SAMPLE ID" tableColumnId="10"/>
      <queryTableField id="13" name="CM Note" tableColumnId="1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35" xr16:uid="{62219374-91DC-4FEC-B324-A725E42E7614}" autoFormatId="16" applyNumberFormats="0" applyBorderFormats="0" applyFontFormats="0" applyPatternFormats="0" applyAlignmentFormats="0" applyWidthHeightFormats="0">
  <queryTableRefresh nextId="20">
    <queryTableFields count="18">
      <queryTableField id="1" name="ANALYTE" tableColumnId="1"/>
      <queryTableField id="2" name="Result" tableColumnId="2"/>
      <queryTableField id="3" name="Units" tableColumnId="3"/>
      <queryTableField id="4" name="QCode" tableColumnId="4"/>
      <queryTableField id="5" name="ORG_ID" tableColumnId="5"/>
      <queryTableField id="6" name="STA" tableColumnId="6"/>
      <queryTableField id="7" name="MONITORING_LOC_ID" tableColumnId="7"/>
      <queryTableField id="8" name="LOCATION_NAME" tableColumnId="8"/>
      <queryTableField id="9" name="ACTIVITY_TYPE_NAME" tableColumnId="9"/>
      <queryTableField id="10" name="ACTIVITY_START_TS" tableColumnId="10"/>
      <queryTableField id="11" name="Year" tableColumnId="11"/>
      <queryTableField id="12" name="Month" tableColumnId="12"/>
      <queryTableField id="13" name="Day" tableColumnId="13"/>
      <queryTableField id="14" name="MEDIA_NAME" tableColumnId="14"/>
      <queryTableField id="15" name="MATRIX_NAME" tableColumnId="15"/>
      <queryTableField id="16" name="DEP_ANALYTE_GROUP_NAME" tableColumnId="16"/>
      <queryTableField id="17" name="GIS_WBID_NAME" tableColumnId="17"/>
      <queryTableField id="19" name="STA_YMD#" tableColumnId="1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13D8C0-A6C8-414D-8B41-8ECDE39856C9}" name="Append_LIMS_SBIO__2" displayName="Append_LIMS_SBIO__2" ref="A1:D2339" tableType="queryTable" totalsRowShown="0" headerRowDxfId="34" dataDxfId="33">
  <autoFilter ref="A1:D2339" xr:uid="{C213D8C0-A6C8-414D-8B41-8ECDE39856C9}"/>
  <tableColumns count="4">
    <tableColumn id="1" xr3:uid="{B7CE562B-A78F-42FD-9790-3AEFD4FF0309}" uniqueName="1" name="STA_Analyte" queryTableFieldId="1" dataDxfId="12"/>
    <tableColumn id="2" xr3:uid="{B2FB1754-DD84-46ED-A092-06AA13F7EBE2}" uniqueName="2" name="Count" queryTableFieldId="2" dataDxfId="11"/>
    <tableColumn id="3" xr3:uid="{855802FE-C7E3-4E4D-9BCC-592BA496DFA5}" uniqueName="3" name="Date(s)" queryTableFieldId="3" dataDxfId="10"/>
    <tableColumn id="5" xr3:uid="{5274855F-08F7-46E0-8559-26A6752F836B}" uniqueName="5" name="Len" queryTableFieldId="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B6706FD-7736-43FE-8167-D71654A4ECF2}" name="Year" displayName="Year" ref="Q1:Q2" totalsRowShown="0" headerRowDxfId="32" dataDxfId="31">
  <autoFilter ref="Q1:Q2" xr:uid="{4B6706FD-7736-43FE-8167-D71654A4ECF2}"/>
  <tableColumns count="1">
    <tableColumn id="1" xr3:uid="{B8706A99-4030-41AE-87E9-50E4744AF494}" name="Year" dataDxfId="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8520E0-2679-4203-8689-14E7A8A5840D}" name="LIMS_Fatial" displayName="LIMS_Fatial" ref="A1:K33" tableType="queryTable" totalsRowShown="0">
  <autoFilter ref="A1:K33" xr:uid="{508520E0-2679-4203-8689-14E7A8A5840D}"/>
  <tableColumns count="11">
    <tableColumn id="2" xr3:uid="{664B6996-B786-4F44-A374-352AE86B7063}" uniqueName="2" name="Component" queryTableFieldId="16" dataDxfId="9"/>
    <tableColumn id="1" xr3:uid="{53B5D02C-829A-4DE0-869A-442F04BA6FCC}" uniqueName="1" name="EVENT ID" queryTableFieldId="1" dataDxfId="8"/>
    <tableColumn id="3" xr3:uid="{EF7FF816-AB9A-4387-9AC3-D6DA7CADF046}" uniqueName="3" name="Result Qualifer" queryTableFieldId="3" dataDxfId="7"/>
    <tableColumn id="4" xr3:uid="{7C877065-3BEE-4F70-B40F-0855016CBBD0}" uniqueName="4" name="ORGANIZATION" queryTableFieldId="4" dataDxfId="6"/>
    <tableColumn id="5" xr3:uid="{3477EBE0-831E-4C72-81F6-76F8FFE41361}" uniqueName="5" name="MONITORING_LOC_ID" queryTableFieldId="5" dataDxfId="5"/>
    <tableColumn id="6" xr3:uid="{2CBAADFF-A068-48FA-949A-696CBB4BBE3B}" uniqueName="6" name="SAMPLE_LOCATION" queryTableFieldId="6" dataDxfId="4"/>
    <tableColumn id="7" xr3:uid="{00C9E45F-E06D-4514-B13E-B5D693AACD3A}" uniqueName="7" name="MATRIX" queryTableFieldId="7" dataDxfId="3"/>
    <tableColumn id="8" xr3:uid="{A1291A83-D0F0-4A6D-90E2-5A415203765C}" uniqueName="8" name="Date" queryTableFieldId="8" dataDxfId="2"/>
    <tableColumn id="9" xr3:uid="{BDC07FC6-0F85-4671-A50A-6CBF85143C46}" uniqueName="9" name="PROJECT_ID" queryTableFieldId="9" dataDxfId="1"/>
    <tableColumn id="10" xr3:uid="{6DE5B9C5-65BB-46AD-9810-2E92AB140C62}" uniqueName="10" name="SAMPLE ID" queryTableFieldId="18" dataDxfId="0"/>
    <tableColumn id="13" xr3:uid="{A836517E-4A66-4B5F-8B2E-6B00CAF4FA02}" uniqueName="13" name="CM Note" queryTableFieldId="13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53AC2A-F532-4620-B8F4-ECEF64726B6F}" name="WIN_G" displayName="WIN_G" ref="A1:R2" tableType="queryTable" insertRow="1" totalsRowShown="0">
  <autoFilter ref="A1:R2" xr:uid="{6F53AC2A-F532-4620-B8F4-ECEF64726B6F}"/>
  <tableColumns count="18">
    <tableColumn id="1" xr3:uid="{630B089B-0D94-4BF9-8BB3-6E41ECB0703F}" uniqueName="1" name="ANALYTE" queryTableFieldId="1" dataDxfId="29"/>
    <tableColumn id="2" xr3:uid="{EBB9CB05-1582-47DF-A1D3-3A309B48CB0C}" uniqueName="2" name="Result" queryTableFieldId="2"/>
    <tableColumn id="3" xr3:uid="{77F31B18-3BDF-445C-88FC-A6D449529120}" uniqueName="3" name="Units" queryTableFieldId="3" dataDxfId="28"/>
    <tableColumn id="4" xr3:uid="{8D848783-07E2-4C13-8072-F29FE5652B0F}" uniqueName="4" name="QCode" queryTableFieldId="4" dataDxfId="27"/>
    <tableColumn id="5" xr3:uid="{EAECE61B-A65C-496C-B2FF-16F11BBD0724}" uniqueName="5" name="ORG_ID" queryTableFieldId="5" dataDxfId="26"/>
    <tableColumn id="6" xr3:uid="{512AC3E3-AFDD-47D0-8F8A-BBC30CD08E28}" uniqueName="6" name="STA" queryTableFieldId="6" dataDxfId="25"/>
    <tableColumn id="7" xr3:uid="{BF4777EE-B4A1-4239-89F9-9CBA697ABA03}" uniqueName="7" name="MONITORING_LOC_ID" queryTableFieldId="7" dataDxfId="24"/>
    <tableColumn id="8" xr3:uid="{23E2E9A3-9FEE-42EC-9FEC-D23B5FDFA3DA}" uniqueName="8" name="LOCATION_NAME" queryTableFieldId="8" dataDxfId="23"/>
    <tableColumn id="9" xr3:uid="{BC59BE95-92A8-49A9-949D-49794895B9EA}" uniqueName="9" name="ACTIVITY_TYPE_NAME" queryTableFieldId="9" dataDxfId="22"/>
    <tableColumn id="10" xr3:uid="{9F1D3245-0C1F-4D23-A643-B6F5F3A5C982}" uniqueName="10" name="ACTIVITY_START_TS" queryTableFieldId="10" dataDxfId="21"/>
    <tableColumn id="11" xr3:uid="{BBB85C9D-A0A6-4B65-899D-8808E3E996BA}" uniqueName="11" name="Year" queryTableFieldId="11"/>
    <tableColumn id="12" xr3:uid="{02580EA3-CCCD-4B8C-8D90-F54512CA0E51}" uniqueName="12" name="Month" queryTableFieldId="12"/>
    <tableColumn id="13" xr3:uid="{21D9A226-6814-43F1-907A-00BC1705D291}" uniqueName="13" name="Day" queryTableFieldId="13"/>
    <tableColumn id="14" xr3:uid="{B5EDED83-64B1-4485-BB8A-1E7ADDD88504}" uniqueName="14" name="MEDIA_NAME" queryTableFieldId="14" dataDxfId="20"/>
    <tableColumn id="15" xr3:uid="{7CB49FFA-BBE4-4324-8B75-DF9A0339962F}" uniqueName="15" name="MATRIX_NAME" queryTableFieldId="15" dataDxfId="19"/>
    <tableColumn id="16" xr3:uid="{EC7F1337-6636-4C30-AD3A-E07A48460498}" uniqueName="16" name="DEP_ANALYTE_GROUP_NAME" queryTableFieldId="16" dataDxfId="18"/>
    <tableColumn id="17" xr3:uid="{1B7FD00B-F9EB-4815-8058-58B12834A8EF}" uniqueName="17" name="GIS_WBID_NAME" queryTableFieldId="17" dataDxfId="17"/>
    <tableColumn id="18" xr3:uid="{98DB83EE-771C-4A1E-8E5A-0420588F6B27}" uniqueName="18" name="STA_YMD#" queryTableFieldId="19" dataDxfId="1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1619-191C-43AB-B8EB-63D502025DAD}">
  <sheetPr codeName="Sheet1"/>
  <dimension ref="A1:Q2339"/>
  <sheetViews>
    <sheetView workbookViewId="0">
      <selection activeCell="K11" sqref="K11"/>
    </sheetView>
  </sheetViews>
  <sheetFormatPr defaultRowHeight="15" x14ac:dyDescent="0.25"/>
  <cols>
    <col min="1" max="1" width="26.140625" style="2" customWidth="1"/>
    <col min="2" max="2" width="7.28515625" style="2" bestFit="1" customWidth="1"/>
    <col min="3" max="3" width="37.140625" style="2" customWidth="1"/>
    <col min="4" max="5" width="6.42578125" style="2" bestFit="1" customWidth="1"/>
    <col min="9" max="9" width="10" style="7" customWidth="1"/>
    <col min="10" max="10" width="11.28515625" bestFit="1" customWidth="1"/>
    <col min="17" max="17" width="10.5703125" customWidth="1"/>
  </cols>
  <sheetData>
    <row r="1" spans="1:17" x14ac:dyDescent="0.25">
      <c r="A1" s="2" t="s">
        <v>0</v>
      </c>
      <c r="B1" s="2" t="s">
        <v>1</v>
      </c>
      <c r="C1" s="2" t="s">
        <v>848</v>
      </c>
      <c r="D1" t="s">
        <v>2200</v>
      </c>
      <c r="E1"/>
      <c r="H1" s="8"/>
      <c r="I1" s="9" t="s">
        <v>2846</v>
      </c>
      <c r="J1" s="9" t="s">
        <v>2847</v>
      </c>
      <c r="K1" s="9" t="s">
        <v>2848</v>
      </c>
      <c r="L1" s="10" t="s">
        <v>2849</v>
      </c>
      <c r="Q1" s="25" t="s">
        <v>1019</v>
      </c>
    </row>
    <row r="2" spans="1:17" x14ac:dyDescent="0.25">
      <c r="A2" s="3" t="s">
        <v>354</v>
      </c>
      <c r="B2" s="2">
        <v>2</v>
      </c>
      <c r="C2" s="3" t="s">
        <v>1984</v>
      </c>
      <c r="D2">
        <v>44</v>
      </c>
      <c r="E2"/>
      <c r="H2" s="17" t="s">
        <v>2201</v>
      </c>
      <c r="I2" s="11">
        <f>COUNTA(A:A)-1</f>
        <v>2338</v>
      </c>
      <c r="J2" s="12">
        <v>2338</v>
      </c>
      <c r="K2" s="12" t="b">
        <f>J2=I2</f>
        <v>1</v>
      </c>
      <c r="L2" s="13">
        <f>I2-J2</f>
        <v>0</v>
      </c>
      <c r="Q2" s="25">
        <v>2023</v>
      </c>
    </row>
    <row r="3" spans="1:17" x14ac:dyDescent="0.25">
      <c r="A3" s="3" t="s">
        <v>353</v>
      </c>
      <c r="B3" s="2">
        <v>2</v>
      </c>
      <c r="C3" s="3" t="s">
        <v>1984</v>
      </c>
      <c r="D3">
        <v>44</v>
      </c>
      <c r="E3"/>
      <c r="H3" s="17" t="s">
        <v>1</v>
      </c>
      <c r="I3" s="11">
        <f>SUM(B:B)</f>
        <v>5261</v>
      </c>
      <c r="J3" s="12">
        <v>5261</v>
      </c>
      <c r="K3" s="12" t="b">
        <f t="shared" ref="K3:K4" si="0">J3=I3</f>
        <v>1</v>
      </c>
      <c r="L3" s="13">
        <f t="shared" ref="L3:L4" si="1">I3-J3</f>
        <v>0</v>
      </c>
    </row>
    <row r="4" spans="1:17" ht="15.75" thickBot="1" x14ac:dyDescent="0.3">
      <c r="A4" s="3" t="s">
        <v>302</v>
      </c>
      <c r="B4" s="2">
        <v>2</v>
      </c>
      <c r="C4" s="3" t="s">
        <v>1986</v>
      </c>
      <c r="D4">
        <v>44</v>
      </c>
      <c r="E4"/>
      <c r="H4" s="18" t="s">
        <v>2200</v>
      </c>
      <c r="I4" s="14">
        <f>SUM(D:D)</f>
        <v>91332</v>
      </c>
      <c r="J4" s="15">
        <v>91332</v>
      </c>
      <c r="K4" s="15" t="b">
        <f t="shared" si="0"/>
        <v>1</v>
      </c>
      <c r="L4" s="16">
        <f t="shared" si="1"/>
        <v>0</v>
      </c>
    </row>
    <row r="5" spans="1:17" x14ac:dyDescent="0.25">
      <c r="A5" s="3" t="s">
        <v>781</v>
      </c>
      <c r="B5" s="2">
        <v>1</v>
      </c>
      <c r="C5" s="3" t="s">
        <v>1987</v>
      </c>
      <c r="D5">
        <v>16</v>
      </c>
      <c r="E5"/>
      <c r="I5"/>
    </row>
    <row r="6" spans="1:17" ht="15.75" thickBot="1" x14ac:dyDescent="0.3">
      <c r="A6" s="3" t="s">
        <v>303</v>
      </c>
      <c r="B6" s="2">
        <v>1</v>
      </c>
      <c r="C6" s="3" t="s">
        <v>1985</v>
      </c>
      <c r="D6">
        <v>25</v>
      </c>
      <c r="E6"/>
      <c r="I6"/>
    </row>
    <row r="7" spans="1:17" x14ac:dyDescent="0.25">
      <c r="A7" s="3" t="s">
        <v>301</v>
      </c>
      <c r="B7" s="2">
        <v>2</v>
      </c>
      <c r="C7" s="3" t="s">
        <v>1986</v>
      </c>
      <c r="D7">
        <v>44</v>
      </c>
      <c r="E7"/>
      <c r="H7" s="19" t="s">
        <v>2201</v>
      </c>
      <c r="I7" s="20">
        <f>COUNTA('LIMS Fatal'!J:J)-1</f>
        <v>32</v>
      </c>
      <c r="J7" s="21">
        <v>32</v>
      </c>
      <c r="K7" s="22" t="b">
        <f t="shared" ref="K7:K8" si="2">J7=I7</f>
        <v>1</v>
      </c>
      <c r="L7" s="23">
        <f t="shared" ref="L7:L8" si="3">I7-J7</f>
        <v>0</v>
      </c>
    </row>
    <row r="8" spans="1:17" ht="15.75" thickBot="1" x14ac:dyDescent="0.3">
      <c r="A8" s="3" t="s">
        <v>423</v>
      </c>
      <c r="B8" s="2">
        <v>3</v>
      </c>
      <c r="C8" s="3" t="s">
        <v>2690</v>
      </c>
      <c r="D8">
        <v>71</v>
      </c>
      <c r="E8"/>
      <c r="H8" s="18" t="s">
        <v>2201</v>
      </c>
      <c r="I8" s="14">
        <f>COUNTA(G!A:A)-1</f>
        <v>0</v>
      </c>
      <c r="J8" s="24">
        <v>0</v>
      </c>
      <c r="K8" s="15" t="b">
        <f t="shared" si="2"/>
        <v>1</v>
      </c>
      <c r="L8" s="16">
        <f t="shared" si="3"/>
        <v>0</v>
      </c>
    </row>
    <row r="9" spans="1:17" x14ac:dyDescent="0.25">
      <c r="A9" s="3" t="s">
        <v>402</v>
      </c>
      <c r="B9" s="2">
        <v>3</v>
      </c>
      <c r="C9" s="3" t="s">
        <v>2691</v>
      </c>
      <c r="D9">
        <v>71</v>
      </c>
      <c r="E9"/>
      <c r="I9"/>
    </row>
    <row r="10" spans="1:17" x14ac:dyDescent="0.25">
      <c r="A10" s="3" t="s">
        <v>421</v>
      </c>
      <c r="B10" s="2">
        <v>3</v>
      </c>
      <c r="C10" s="3" t="s">
        <v>2692</v>
      </c>
      <c r="D10">
        <v>71</v>
      </c>
      <c r="E10"/>
      <c r="H10" s="7"/>
      <c r="I10"/>
    </row>
    <row r="11" spans="1:17" x14ac:dyDescent="0.25">
      <c r="A11" s="3" t="s">
        <v>430</v>
      </c>
      <c r="B11" s="2">
        <v>3</v>
      </c>
      <c r="C11" s="3" t="s">
        <v>2693</v>
      </c>
      <c r="D11">
        <v>71</v>
      </c>
      <c r="E11"/>
      <c r="H11" s="7"/>
      <c r="I11"/>
    </row>
    <row r="12" spans="1:17" x14ac:dyDescent="0.25">
      <c r="A12" s="3" t="s">
        <v>424</v>
      </c>
      <c r="B12" s="2">
        <v>3</v>
      </c>
      <c r="C12" s="3" t="s">
        <v>2694</v>
      </c>
      <c r="D12">
        <v>71</v>
      </c>
      <c r="E12"/>
      <c r="H12" s="7"/>
      <c r="I12"/>
    </row>
    <row r="13" spans="1:17" x14ac:dyDescent="0.25">
      <c r="A13" s="3" t="s">
        <v>218</v>
      </c>
      <c r="B13" s="2">
        <v>4</v>
      </c>
      <c r="C13" s="3" t="s">
        <v>2803</v>
      </c>
      <c r="D13">
        <v>90</v>
      </c>
      <c r="E13"/>
      <c r="H13" s="7"/>
      <c r="I13"/>
    </row>
    <row r="14" spans="1:17" x14ac:dyDescent="0.25">
      <c r="A14" s="3" t="s">
        <v>431</v>
      </c>
      <c r="B14" s="2">
        <v>3</v>
      </c>
      <c r="C14" s="3" t="s">
        <v>2695</v>
      </c>
      <c r="D14">
        <v>71</v>
      </c>
      <c r="E14"/>
      <c r="H14" s="7" t="s">
        <v>3183</v>
      </c>
      <c r="I14"/>
    </row>
    <row r="15" spans="1:17" x14ac:dyDescent="0.25">
      <c r="A15" s="3" t="s">
        <v>371</v>
      </c>
      <c r="B15" s="2">
        <v>3</v>
      </c>
      <c r="C15" s="3" t="s">
        <v>2696</v>
      </c>
      <c r="D15">
        <v>71</v>
      </c>
      <c r="E15"/>
      <c r="G15" s="1"/>
      <c r="H15" s="7"/>
      <c r="I15"/>
    </row>
    <row r="16" spans="1:17" x14ac:dyDescent="0.25">
      <c r="A16" s="3" t="s">
        <v>422</v>
      </c>
      <c r="B16" s="2">
        <v>3</v>
      </c>
      <c r="C16" s="3" t="s">
        <v>2697</v>
      </c>
      <c r="D16">
        <v>71</v>
      </c>
      <c r="E16"/>
      <c r="H16" s="7"/>
      <c r="I16"/>
    </row>
    <row r="17" spans="1:9" x14ac:dyDescent="0.25">
      <c r="A17" s="3" t="s">
        <v>382</v>
      </c>
      <c r="B17" s="2">
        <v>3</v>
      </c>
      <c r="C17" s="3" t="s">
        <v>2698</v>
      </c>
      <c r="D17">
        <v>71</v>
      </c>
      <c r="E17"/>
      <c r="H17" s="7"/>
      <c r="I17"/>
    </row>
    <row r="18" spans="1:9" x14ac:dyDescent="0.25">
      <c r="A18" s="3" t="s">
        <v>384</v>
      </c>
      <c r="B18" s="2">
        <v>3</v>
      </c>
      <c r="C18" s="3" t="s">
        <v>2699</v>
      </c>
      <c r="D18">
        <v>71</v>
      </c>
      <c r="E18"/>
      <c r="H18" s="7"/>
      <c r="I18"/>
    </row>
    <row r="19" spans="1:9" x14ac:dyDescent="0.25">
      <c r="A19" s="3" t="s">
        <v>215</v>
      </c>
      <c r="B19" s="2">
        <v>4</v>
      </c>
      <c r="C19" s="3" t="s">
        <v>2804</v>
      </c>
      <c r="D19">
        <v>90</v>
      </c>
      <c r="E19"/>
      <c r="H19" s="7"/>
      <c r="I19"/>
    </row>
    <row r="20" spans="1:9" x14ac:dyDescent="0.25">
      <c r="A20" s="3" t="s">
        <v>214</v>
      </c>
      <c r="B20" s="2">
        <v>4</v>
      </c>
      <c r="C20" s="3" t="s">
        <v>2804</v>
      </c>
      <c r="D20">
        <v>90</v>
      </c>
      <c r="E20"/>
      <c r="H20" s="7"/>
      <c r="I20"/>
    </row>
    <row r="21" spans="1:9" x14ac:dyDescent="0.25">
      <c r="A21" s="3" t="s">
        <v>561</v>
      </c>
      <c r="B21" s="2">
        <v>1</v>
      </c>
      <c r="C21" s="3" t="s">
        <v>1988</v>
      </c>
      <c r="D21">
        <v>27</v>
      </c>
      <c r="E21"/>
      <c r="H21" s="7"/>
      <c r="I21"/>
    </row>
    <row r="22" spans="1:9" x14ac:dyDescent="0.25">
      <c r="A22" s="3" t="s">
        <v>562</v>
      </c>
      <c r="B22" s="2">
        <v>1</v>
      </c>
      <c r="C22" s="3" t="s">
        <v>1988</v>
      </c>
      <c r="D22">
        <v>27</v>
      </c>
      <c r="E22"/>
      <c r="H22" s="7"/>
      <c r="I22"/>
    </row>
    <row r="23" spans="1:9" x14ac:dyDescent="0.25">
      <c r="A23" s="3" t="s">
        <v>306</v>
      </c>
      <c r="B23" s="2">
        <v>2</v>
      </c>
      <c r="C23" s="3" t="s">
        <v>2880</v>
      </c>
      <c r="D23">
        <v>43</v>
      </c>
      <c r="E23"/>
      <c r="H23" s="7"/>
      <c r="I23"/>
    </row>
    <row r="24" spans="1:9" x14ac:dyDescent="0.25">
      <c r="A24" s="3" t="s">
        <v>309</v>
      </c>
      <c r="B24" s="2">
        <v>2</v>
      </c>
      <c r="C24" s="3" t="s">
        <v>2880</v>
      </c>
      <c r="D24">
        <v>43</v>
      </c>
      <c r="E24"/>
      <c r="H24" s="7"/>
      <c r="I24"/>
    </row>
    <row r="25" spans="1:9" x14ac:dyDescent="0.25">
      <c r="A25" s="3" t="s">
        <v>308</v>
      </c>
      <c r="B25" s="2">
        <v>2</v>
      </c>
      <c r="C25" s="3" t="s">
        <v>2880</v>
      </c>
      <c r="D25">
        <v>43</v>
      </c>
      <c r="E25"/>
      <c r="H25" s="7"/>
      <c r="I25"/>
    </row>
    <row r="26" spans="1:9" x14ac:dyDescent="0.25">
      <c r="A26" s="3" t="s">
        <v>307</v>
      </c>
      <c r="B26" s="2">
        <v>2</v>
      </c>
      <c r="C26" s="3" t="s">
        <v>2880</v>
      </c>
      <c r="D26">
        <v>43</v>
      </c>
      <c r="E26"/>
      <c r="H26" s="7"/>
      <c r="I26"/>
    </row>
    <row r="27" spans="1:9" x14ac:dyDescent="0.25">
      <c r="A27" s="3" t="s">
        <v>429</v>
      </c>
      <c r="B27" s="2">
        <v>3</v>
      </c>
      <c r="C27" s="3" t="s">
        <v>2700</v>
      </c>
      <c r="D27">
        <v>71</v>
      </c>
      <c r="E27"/>
      <c r="H27" s="7"/>
      <c r="I27"/>
    </row>
    <row r="28" spans="1:9" x14ac:dyDescent="0.25">
      <c r="A28" s="3" t="s">
        <v>6</v>
      </c>
      <c r="B28" s="2">
        <v>2</v>
      </c>
      <c r="C28" s="3" t="s">
        <v>2881</v>
      </c>
      <c r="D28">
        <v>43</v>
      </c>
      <c r="E28"/>
      <c r="H28" s="7"/>
      <c r="I28"/>
    </row>
    <row r="29" spans="1:9" x14ac:dyDescent="0.25">
      <c r="A29" s="3" t="s">
        <v>9</v>
      </c>
      <c r="B29" s="2">
        <v>2</v>
      </c>
      <c r="C29" s="3" t="s">
        <v>2881</v>
      </c>
      <c r="D29">
        <v>43</v>
      </c>
      <c r="E29"/>
      <c r="H29" s="7"/>
      <c r="I29"/>
    </row>
    <row r="30" spans="1:9" x14ac:dyDescent="0.25">
      <c r="A30" s="3" t="s">
        <v>11</v>
      </c>
      <c r="B30" s="2">
        <v>2</v>
      </c>
      <c r="C30" s="3" t="s">
        <v>2881</v>
      </c>
      <c r="D30">
        <v>43</v>
      </c>
      <c r="E30"/>
      <c r="H30" s="7"/>
      <c r="I30"/>
    </row>
    <row r="31" spans="1:9" x14ac:dyDescent="0.25">
      <c r="A31" s="3" t="s">
        <v>7</v>
      </c>
      <c r="B31" s="2">
        <v>2</v>
      </c>
      <c r="C31" s="3" t="s">
        <v>2881</v>
      </c>
      <c r="D31">
        <v>43</v>
      </c>
      <c r="E31"/>
      <c r="H31" s="7"/>
      <c r="I31"/>
    </row>
    <row r="32" spans="1:9" x14ac:dyDescent="0.25">
      <c r="A32" s="3" t="s">
        <v>8</v>
      </c>
      <c r="B32" s="2">
        <v>2</v>
      </c>
      <c r="C32" s="3" t="s">
        <v>2881</v>
      </c>
      <c r="D32">
        <v>43</v>
      </c>
      <c r="E32"/>
      <c r="H32" s="7"/>
      <c r="I32"/>
    </row>
    <row r="33" spans="1:9" x14ac:dyDescent="0.25">
      <c r="A33" s="3" t="s">
        <v>10</v>
      </c>
      <c r="B33" s="2">
        <v>2</v>
      </c>
      <c r="C33" s="3" t="s">
        <v>2881</v>
      </c>
      <c r="D33">
        <v>43</v>
      </c>
      <c r="E33"/>
      <c r="H33" s="7"/>
      <c r="I33"/>
    </row>
    <row r="34" spans="1:9" x14ac:dyDescent="0.25">
      <c r="A34" s="3" t="s">
        <v>425</v>
      </c>
      <c r="B34" s="2">
        <v>3</v>
      </c>
      <c r="C34" s="3" t="s">
        <v>2701</v>
      </c>
      <c r="D34">
        <v>71</v>
      </c>
      <c r="E34"/>
      <c r="H34" s="7"/>
      <c r="I34"/>
    </row>
    <row r="35" spans="1:9" x14ac:dyDescent="0.25">
      <c r="A35" s="3" t="s">
        <v>13</v>
      </c>
      <c r="B35" s="2">
        <v>2</v>
      </c>
      <c r="C35" s="3" t="s">
        <v>2882</v>
      </c>
      <c r="D35">
        <v>43</v>
      </c>
      <c r="E35"/>
      <c r="H35" s="7"/>
      <c r="I35"/>
    </row>
    <row r="36" spans="1:9" x14ac:dyDescent="0.25">
      <c r="A36" s="3" t="s">
        <v>14</v>
      </c>
      <c r="B36" s="2">
        <v>2</v>
      </c>
      <c r="C36" s="3" t="s">
        <v>2882</v>
      </c>
      <c r="D36">
        <v>43</v>
      </c>
      <c r="E36"/>
      <c r="H36" s="7"/>
      <c r="I36"/>
    </row>
    <row r="37" spans="1:9" x14ac:dyDescent="0.25">
      <c r="A37" s="3" t="s">
        <v>12</v>
      </c>
      <c r="B37" s="2">
        <v>2</v>
      </c>
      <c r="C37" s="3" t="s">
        <v>2882</v>
      </c>
      <c r="D37">
        <v>43</v>
      </c>
      <c r="E37"/>
      <c r="H37" s="7"/>
      <c r="I37"/>
    </row>
    <row r="38" spans="1:9" x14ac:dyDescent="0.25">
      <c r="A38" s="3" t="s">
        <v>310</v>
      </c>
      <c r="B38" s="2">
        <v>2</v>
      </c>
      <c r="C38" s="3" t="s">
        <v>2883</v>
      </c>
      <c r="D38">
        <v>43</v>
      </c>
      <c r="E38"/>
      <c r="H38" s="7"/>
      <c r="I38"/>
    </row>
    <row r="39" spans="1:9" x14ac:dyDescent="0.25">
      <c r="A39" s="3" t="s">
        <v>85</v>
      </c>
      <c r="B39" s="2">
        <v>2</v>
      </c>
      <c r="C39" s="3" t="s">
        <v>2884</v>
      </c>
      <c r="D39">
        <v>43</v>
      </c>
      <c r="E39"/>
      <c r="H39" s="7"/>
      <c r="I39"/>
    </row>
    <row r="40" spans="1:9" x14ac:dyDescent="0.25">
      <c r="A40" s="3" t="s">
        <v>550</v>
      </c>
      <c r="B40" s="2">
        <v>1</v>
      </c>
      <c r="C40" s="3" t="s">
        <v>1989</v>
      </c>
      <c r="D40">
        <v>27</v>
      </c>
      <c r="E40"/>
      <c r="H40" s="7"/>
      <c r="I40"/>
    </row>
    <row r="41" spans="1:9" x14ac:dyDescent="0.25">
      <c r="A41" s="3" t="s">
        <v>549</v>
      </c>
      <c r="B41" s="2">
        <v>1</v>
      </c>
      <c r="C41" s="3" t="s">
        <v>1989</v>
      </c>
      <c r="D41">
        <v>27</v>
      </c>
      <c r="E41"/>
      <c r="H41" s="7"/>
      <c r="I41"/>
    </row>
    <row r="42" spans="1:9" x14ac:dyDescent="0.25">
      <c r="A42" s="3" t="s">
        <v>86</v>
      </c>
      <c r="B42" s="2">
        <v>2</v>
      </c>
      <c r="C42" s="3" t="s">
        <v>2885</v>
      </c>
      <c r="D42">
        <v>43</v>
      </c>
      <c r="E42"/>
      <c r="H42" s="7"/>
      <c r="I42"/>
    </row>
    <row r="43" spans="1:9" x14ac:dyDescent="0.25">
      <c r="A43" s="3" t="s">
        <v>78</v>
      </c>
      <c r="B43" s="2">
        <v>2</v>
      </c>
      <c r="C43" s="3" t="s">
        <v>2886</v>
      </c>
      <c r="D43">
        <v>43</v>
      </c>
      <c r="E43"/>
      <c r="H43" s="7"/>
      <c r="I43"/>
    </row>
    <row r="44" spans="1:9" x14ac:dyDescent="0.25">
      <c r="A44" s="3" t="s">
        <v>77</v>
      </c>
      <c r="B44" s="2">
        <v>2</v>
      </c>
      <c r="C44" s="3" t="s">
        <v>2887</v>
      </c>
      <c r="D44">
        <v>43</v>
      </c>
      <c r="E44"/>
      <c r="H44" s="7"/>
      <c r="I44"/>
    </row>
    <row r="45" spans="1:9" x14ac:dyDescent="0.25">
      <c r="A45" s="3" t="s">
        <v>15</v>
      </c>
      <c r="B45" s="2">
        <v>2</v>
      </c>
      <c r="C45" s="3" t="s">
        <v>2888</v>
      </c>
      <c r="D45">
        <v>43</v>
      </c>
      <c r="E45"/>
      <c r="H45" s="7"/>
      <c r="I45"/>
    </row>
    <row r="46" spans="1:9" x14ac:dyDescent="0.25">
      <c r="A46" s="3" t="s">
        <v>383</v>
      </c>
      <c r="B46" s="2">
        <v>2</v>
      </c>
      <c r="C46" s="3" t="s">
        <v>1990</v>
      </c>
      <c r="D46">
        <v>53</v>
      </c>
      <c r="E46"/>
      <c r="H46" s="7"/>
      <c r="I46"/>
    </row>
    <row r="47" spans="1:9" x14ac:dyDescent="0.25">
      <c r="A47" s="3" t="s">
        <v>456</v>
      </c>
      <c r="B47" s="2">
        <v>2</v>
      </c>
      <c r="C47" s="3" t="s">
        <v>1991</v>
      </c>
      <c r="D47">
        <v>53</v>
      </c>
      <c r="E47"/>
      <c r="H47" s="7"/>
      <c r="I47"/>
    </row>
    <row r="48" spans="1:9" x14ac:dyDescent="0.25">
      <c r="A48" s="3" t="s">
        <v>337</v>
      </c>
      <c r="B48" s="2">
        <v>2</v>
      </c>
      <c r="C48" s="3" t="s">
        <v>3140</v>
      </c>
      <c r="D48">
        <v>52</v>
      </c>
      <c r="E48"/>
      <c r="H48" s="7"/>
      <c r="I48"/>
    </row>
    <row r="49" spans="1:9" x14ac:dyDescent="0.25">
      <c r="A49" s="3" t="s">
        <v>338</v>
      </c>
      <c r="B49" s="2">
        <v>2</v>
      </c>
      <c r="C49" s="3" t="s">
        <v>3140</v>
      </c>
      <c r="D49">
        <v>52</v>
      </c>
      <c r="E49"/>
      <c r="H49" s="7"/>
      <c r="I49"/>
    </row>
    <row r="50" spans="1:9" x14ac:dyDescent="0.25">
      <c r="A50" s="3" t="s">
        <v>482</v>
      </c>
      <c r="B50" s="2">
        <v>2</v>
      </c>
      <c r="C50" s="3" t="s">
        <v>1992</v>
      </c>
      <c r="D50">
        <v>53</v>
      </c>
      <c r="E50"/>
      <c r="H50" s="7"/>
      <c r="I50"/>
    </row>
    <row r="51" spans="1:9" x14ac:dyDescent="0.25">
      <c r="A51" s="3" t="s">
        <v>481</v>
      </c>
      <c r="B51" s="2">
        <v>2</v>
      </c>
      <c r="C51" s="3" t="s">
        <v>1992</v>
      </c>
      <c r="D51">
        <v>53</v>
      </c>
      <c r="E51"/>
      <c r="H51" s="7"/>
      <c r="I51"/>
    </row>
    <row r="52" spans="1:9" x14ac:dyDescent="0.25">
      <c r="A52" s="3" t="s">
        <v>479</v>
      </c>
      <c r="B52" s="2">
        <v>2</v>
      </c>
      <c r="C52" s="3" t="s">
        <v>1992</v>
      </c>
      <c r="D52">
        <v>53</v>
      </c>
      <c r="E52"/>
      <c r="H52" s="7"/>
      <c r="I52"/>
    </row>
    <row r="53" spans="1:9" x14ac:dyDescent="0.25">
      <c r="A53" s="3" t="s">
        <v>480</v>
      </c>
      <c r="B53" s="2">
        <v>2</v>
      </c>
      <c r="C53" s="3" t="s">
        <v>1992</v>
      </c>
      <c r="D53">
        <v>53</v>
      </c>
      <c r="E53"/>
      <c r="H53" s="7"/>
      <c r="I53"/>
    </row>
    <row r="54" spans="1:9" x14ac:dyDescent="0.25">
      <c r="A54" s="3" t="s">
        <v>380</v>
      </c>
      <c r="B54" s="2">
        <v>2</v>
      </c>
      <c r="C54" s="3" t="s">
        <v>1993</v>
      </c>
      <c r="D54">
        <v>53</v>
      </c>
      <c r="E54"/>
      <c r="H54" s="7"/>
      <c r="I54"/>
    </row>
    <row r="55" spans="1:9" x14ac:dyDescent="0.25">
      <c r="A55" s="3" t="s">
        <v>381</v>
      </c>
      <c r="B55" s="2">
        <v>2</v>
      </c>
      <c r="C55" s="3" t="s">
        <v>1993</v>
      </c>
      <c r="D55">
        <v>53</v>
      </c>
      <c r="E55"/>
      <c r="H55" s="7"/>
      <c r="I55"/>
    </row>
    <row r="56" spans="1:9" x14ac:dyDescent="0.25">
      <c r="A56" s="3" t="s">
        <v>401</v>
      </c>
      <c r="B56" s="2">
        <v>2</v>
      </c>
      <c r="C56" s="3" t="s">
        <v>1994</v>
      </c>
      <c r="D56">
        <v>53</v>
      </c>
      <c r="E56"/>
      <c r="H56" s="7"/>
      <c r="I56"/>
    </row>
    <row r="57" spans="1:9" x14ac:dyDescent="0.25">
      <c r="A57" s="3" t="s">
        <v>399</v>
      </c>
      <c r="B57" s="2">
        <v>2</v>
      </c>
      <c r="C57" s="3" t="s">
        <v>1994</v>
      </c>
      <c r="D57">
        <v>53</v>
      </c>
      <c r="E57"/>
      <c r="H57" s="7"/>
      <c r="I57"/>
    </row>
    <row r="58" spans="1:9" x14ac:dyDescent="0.25">
      <c r="A58" s="3" t="s">
        <v>400</v>
      </c>
      <c r="B58" s="2">
        <v>2</v>
      </c>
      <c r="C58" s="3" t="s">
        <v>1994</v>
      </c>
      <c r="D58">
        <v>53</v>
      </c>
      <c r="E58"/>
      <c r="H58" s="7"/>
      <c r="I58"/>
    </row>
    <row r="59" spans="1:9" x14ac:dyDescent="0.25">
      <c r="A59" s="3" t="s">
        <v>434</v>
      </c>
      <c r="B59" s="2">
        <v>2</v>
      </c>
      <c r="C59" s="3" t="s">
        <v>1995</v>
      </c>
      <c r="D59">
        <v>53</v>
      </c>
      <c r="E59"/>
      <c r="H59" s="7"/>
      <c r="I59"/>
    </row>
    <row r="60" spans="1:9" x14ac:dyDescent="0.25">
      <c r="A60" s="3" t="s">
        <v>435</v>
      </c>
      <c r="B60" s="2">
        <v>2</v>
      </c>
      <c r="C60" s="3" t="s">
        <v>1995</v>
      </c>
      <c r="D60">
        <v>53</v>
      </c>
      <c r="E60"/>
      <c r="H60" s="7"/>
      <c r="I60"/>
    </row>
    <row r="61" spans="1:9" x14ac:dyDescent="0.25">
      <c r="A61" s="3" t="s">
        <v>436</v>
      </c>
      <c r="B61" s="2">
        <v>2</v>
      </c>
      <c r="C61" s="3" t="s">
        <v>1995</v>
      </c>
      <c r="D61">
        <v>53</v>
      </c>
      <c r="E61"/>
      <c r="H61" s="7"/>
      <c r="I61"/>
    </row>
    <row r="62" spans="1:9" x14ac:dyDescent="0.25">
      <c r="A62" s="3" t="s">
        <v>350</v>
      </c>
      <c r="B62" s="2">
        <v>2</v>
      </c>
      <c r="C62" s="3" t="s">
        <v>3141</v>
      </c>
      <c r="D62">
        <v>52</v>
      </c>
      <c r="E62"/>
      <c r="H62" s="7"/>
      <c r="I62"/>
    </row>
    <row r="63" spans="1:9" x14ac:dyDescent="0.25">
      <c r="A63" s="3" t="s">
        <v>352</v>
      </c>
      <c r="B63" s="2">
        <v>2</v>
      </c>
      <c r="C63" s="3" t="s">
        <v>3141</v>
      </c>
      <c r="D63">
        <v>52</v>
      </c>
      <c r="E63"/>
      <c r="H63" s="7"/>
      <c r="I63"/>
    </row>
    <row r="64" spans="1:9" x14ac:dyDescent="0.25">
      <c r="A64" s="3" t="s">
        <v>351</v>
      </c>
      <c r="B64" s="2">
        <v>2</v>
      </c>
      <c r="C64" s="3" t="s">
        <v>3141</v>
      </c>
      <c r="D64">
        <v>52</v>
      </c>
      <c r="E64"/>
      <c r="H64" s="7"/>
      <c r="I64"/>
    </row>
    <row r="65" spans="1:9" x14ac:dyDescent="0.25">
      <c r="A65" s="3" t="s">
        <v>292</v>
      </c>
      <c r="B65" s="2">
        <v>2</v>
      </c>
      <c r="C65" s="3" t="s">
        <v>3142</v>
      </c>
      <c r="D65">
        <v>52</v>
      </c>
      <c r="E65"/>
      <c r="H65" s="7"/>
      <c r="I65"/>
    </row>
    <row r="66" spans="1:9" x14ac:dyDescent="0.25">
      <c r="A66" s="3" t="s">
        <v>294</v>
      </c>
      <c r="B66" s="2">
        <v>2</v>
      </c>
      <c r="C66" s="3" t="s">
        <v>3142</v>
      </c>
      <c r="D66">
        <v>52</v>
      </c>
      <c r="E66"/>
      <c r="H66" s="7"/>
      <c r="I66"/>
    </row>
    <row r="67" spans="1:9" x14ac:dyDescent="0.25">
      <c r="A67" s="3" t="s">
        <v>293</v>
      </c>
      <c r="B67" s="2">
        <v>1</v>
      </c>
      <c r="C67" s="3" t="s">
        <v>1996</v>
      </c>
      <c r="D67">
        <v>25</v>
      </c>
      <c r="E67"/>
      <c r="H67" s="7"/>
      <c r="I67"/>
    </row>
    <row r="68" spans="1:9" x14ac:dyDescent="0.25">
      <c r="A68" s="3" t="s">
        <v>295</v>
      </c>
      <c r="B68" s="2">
        <v>2</v>
      </c>
      <c r="C68" s="3" t="s">
        <v>3143</v>
      </c>
      <c r="D68">
        <v>52</v>
      </c>
      <c r="E68"/>
      <c r="H68" s="7"/>
      <c r="I68"/>
    </row>
    <row r="69" spans="1:9" x14ac:dyDescent="0.25">
      <c r="A69" s="3" t="s">
        <v>839</v>
      </c>
      <c r="B69" s="2">
        <v>1</v>
      </c>
      <c r="C69" s="3" t="s">
        <v>1795</v>
      </c>
      <c r="D69">
        <v>12</v>
      </c>
      <c r="E69"/>
      <c r="H69" s="7"/>
      <c r="I69"/>
    </row>
    <row r="70" spans="1:9" x14ac:dyDescent="0.25">
      <c r="A70" s="3" t="s">
        <v>840</v>
      </c>
      <c r="B70" s="2">
        <v>1</v>
      </c>
      <c r="C70" s="3" t="s">
        <v>1794</v>
      </c>
      <c r="D70">
        <v>12</v>
      </c>
      <c r="E70"/>
      <c r="H70" s="7"/>
      <c r="I70"/>
    </row>
    <row r="71" spans="1:9" x14ac:dyDescent="0.25">
      <c r="A71" s="3" t="s">
        <v>810</v>
      </c>
      <c r="B71" s="2">
        <v>1</v>
      </c>
      <c r="C71" s="3" t="s">
        <v>1795</v>
      </c>
      <c r="D71">
        <v>12</v>
      </c>
      <c r="E71"/>
      <c r="H71" s="7"/>
      <c r="I71"/>
    </row>
    <row r="72" spans="1:9" x14ac:dyDescent="0.25">
      <c r="A72" s="3" t="s">
        <v>809</v>
      </c>
      <c r="B72" s="2">
        <v>1</v>
      </c>
      <c r="C72" s="3" t="s">
        <v>1795</v>
      </c>
      <c r="D72">
        <v>12</v>
      </c>
      <c r="E72"/>
      <c r="H72" s="7"/>
      <c r="I72"/>
    </row>
    <row r="73" spans="1:9" x14ac:dyDescent="0.25">
      <c r="A73" s="3" t="s">
        <v>838</v>
      </c>
      <c r="B73" s="2">
        <v>1</v>
      </c>
      <c r="C73" s="3" t="s">
        <v>1795</v>
      </c>
      <c r="D73">
        <v>12</v>
      </c>
      <c r="E73"/>
      <c r="H73" s="7"/>
      <c r="I73"/>
    </row>
    <row r="74" spans="1:9" x14ac:dyDescent="0.25">
      <c r="A74" s="3" t="s">
        <v>808</v>
      </c>
      <c r="B74" s="2">
        <v>1</v>
      </c>
      <c r="C74" s="3" t="s">
        <v>1795</v>
      </c>
      <c r="D74">
        <v>12</v>
      </c>
      <c r="E74"/>
      <c r="H74" s="7"/>
      <c r="I74"/>
    </row>
    <row r="75" spans="1:9" x14ac:dyDescent="0.25">
      <c r="A75" s="3" t="s">
        <v>811</v>
      </c>
      <c r="B75" s="2">
        <v>1</v>
      </c>
      <c r="C75" s="3" t="s">
        <v>1795</v>
      </c>
      <c r="D75">
        <v>12</v>
      </c>
      <c r="E75"/>
      <c r="H75" s="7"/>
      <c r="I75"/>
    </row>
    <row r="76" spans="1:9" x14ac:dyDescent="0.25">
      <c r="A76" s="3" t="s">
        <v>837</v>
      </c>
      <c r="B76" s="2">
        <v>1</v>
      </c>
      <c r="C76" s="3" t="s">
        <v>1795</v>
      </c>
      <c r="D76">
        <v>12</v>
      </c>
      <c r="E76"/>
      <c r="H76" s="7"/>
      <c r="I76"/>
    </row>
    <row r="77" spans="1:9" x14ac:dyDescent="0.25">
      <c r="A77" s="3" t="s">
        <v>611</v>
      </c>
      <c r="B77" s="2">
        <v>2</v>
      </c>
      <c r="C77" s="3" t="s">
        <v>2889</v>
      </c>
      <c r="D77">
        <v>44</v>
      </c>
      <c r="E77"/>
      <c r="H77" s="7"/>
      <c r="I77"/>
    </row>
    <row r="78" spans="1:9" x14ac:dyDescent="0.25">
      <c r="A78" s="3" t="s">
        <v>269</v>
      </c>
      <c r="B78" s="2">
        <v>2</v>
      </c>
      <c r="C78" s="3" t="s">
        <v>2890</v>
      </c>
      <c r="D78">
        <v>44</v>
      </c>
      <c r="E78"/>
      <c r="H78" s="7"/>
      <c r="I78"/>
    </row>
    <row r="79" spans="1:9" x14ac:dyDescent="0.25">
      <c r="A79" s="3" t="s">
        <v>268</v>
      </c>
      <c r="B79" s="2">
        <v>2</v>
      </c>
      <c r="C79" s="3" t="s">
        <v>2890</v>
      </c>
      <c r="D79">
        <v>44</v>
      </c>
      <c r="E79"/>
      <c r="H79" s="7"/>
      <c r="I79"/>
    </row>
    <row r="80" spans="1:9" x14ac:dyDescent="0.25">
      <c r="A80" s="3" t="s">
        <v>612</v>
      </c>
      <c r="B80" s="2">
        <v>2</v>
      </c>
      <c r="C80" s="3" t="s">
        <v>2890</v>
      </c>
      <c r="D80">
        <v>44</v>
      </c>
      <c r="E80"/>
      <c r="H80" s="7"/>
      <c r="I80"/>
    </row>
    <row r="81" spans="1:9" x14ac:dyDescent="0.25">
      <c r="A81" s="3" t="s">
        <v>270</v>
      </c>
      <c r="B81" s="2">
        <v>2</v>
      </c>
      <c r="C81" s="3" t="s">
        <v>2890</v>
      </c>
      <c r="D81">
        <v>44</v>
      </c>
      <c r="E81"/>
      <c r="H81" s="7"/>
      <c r="I81"/>
    </row>
    <row r="82" spans="1:9" x14ac:dyDescent="0.25">
      <c r="A82" s="3" t="s">
        <v>613</v>
      </c>
      <c r="B82" s="2">
        <v>2</v>
      </c>
      <c r="C82" s="3" t="s">
        <v>2891</v>
      </c>
      <c r="D82">
        <v>44</v>
      </c>
      <c r="E82"/>
      <c r="H82" s="7"/>
      <c r="I82"/>
    </row>
    <row r="83" spans="1:9" x14ac:dyDescent="0.25">
      <c r="A83" s="3" t="s">
        <v>614</v>
      </c>
      <c r="B83" s="2">
        <v>2</v>
      </c>
      <c r="C83" s="3" t="s">
        <v>2892</v>
      </c>
      <c r="D83">
        <v>44</v>
      </c>
      <c r="E83"/>
      <c r="H83" s="7"/>
      <c r="I83"/>
    </row>
    <row r="84" spans="1:9" x14ac:dyDescent="0.25">
      <c r="A84" s="3" t="s">
        <v>19</v>
      </c>
      <c r="B84" s="2">
        <v>2</v>
      </c>
      <c r="C84" s="3" t="s">
        <v>2893</v>
      </c>
      <c r="D84">
        <v>52</v>
      </c>
      <c r="E84"/>
      <c r="H84" s="7"/>
      <c r="I84"/>
    </row>
    <row r="85" spans="1:9" x14ac:dyDescent="0.25">
      <c r="A85" s="3" t="s">
        <v>18</v>
      </c>
      <c r="B85" s="2">
        <v>2</v>
      </c>
      <c r="C85" s="3" t="s">
        <v>2893</v>
      </c>
      <c r="D85">
        <v>52</v>
      </c>
      <c r="E85"/>
      <c r="H85" s="7"/>
      <c r="I85"/>
    </row>
    <row r="86" spans="1:9" x14ac:dyDescent="0.25">
      <c r="A86" s="3" t="s">
        <v>29</v>
      </c>
      <c r="B86" s="2">
        <v>2</v>
      </c>
      <c r="C86" s="3" t="s">
        <v>2894</v>
      </c>
      <c r="D86">
        <v>52</v>
      </c>
      <c r="E86"/>
      <c r="H86" s="7"/>
      <c r="I86"/>
    </row>
    <row r="87" spans="1:9" x14ac:dyDescent="0.25">
      <c r="A87" s="3" t="s">
        <v>30</v>
      </c>
      <c r="B87" s="2">
        <v>2</v>
      </c>
      <c r="C87" s="3" t="s">
        <v>2894</v>
      </c>
      <c r="D87">
        <v>52</v>
      </c>
      <c r="E87"/>
      <c r="H87" s="7"/>
      <c r="I87"/>
    </row>
    <row r="88" spans="1:9" x14ac:dyDescent="0.25">
      <c r="A88" s="3" t="s">
        <v>98</v>
      </c>
      <c r="B88" s="2">
        <v>1</v>
      </c>
      <c r="C88" s="3" t="s">
        <v>1997</v>
      </c>
      <c r="D88">
        <v>27</v>
      </c>
      <c r="E88"/>
      <c r="H88" s="7"/>
      <c r="I88"/>
    </row>
    <row r="89" spans="1:9" x14ac:dyDescent="0.25">
      <c r="A89" s="3" t="s">
        <v>100</v>
      </c>
      <c r="B89" s="2">
        <v>1</v>
      </c>
      <c r="C89" s="3" t="s">
        <v>1997</v>
      </c>
      <c r="D89">
        <v>27</v>
      </c>
      <c r="E89"/>
      <c r="H89" s="7"/>
      <c r="I89"/>
    </row>
    <row r="90" spans="1:9" x14ac:dyDescent="0.25">
      <c r="A90" s="3" t="s">
        <v>101</v>
      </c>
      <c r="B90" s="2">
        <v>1</v>
      </c>
      <c r="C90" s="3" t="s">
        <v>1997</v>
      </c>
      <c r="D90">
        <v>27</v>
      </c>
      <c r="E90"/>
      <c r="H90" s="7"/>
      <c r="I90"/>
    </row>
    <row r="91" spans="1:9" x14ac:dyDescent="0.25">
      <c r="A91" s="3" t="s">
        <v>99</v>
      </c>
      <c r="B91" s="2">
        <v>1</v>
      </c>
      <c r="C91" s="3" t="s">
        <v>1997</v>
      </c>
      <c r="D91">
        <v>27</v>
      </c>
      <c r="E91"/>
      <c r="H91" s="7"/>
      <c r="I91"/>
    </row>
    <row r="92" spans="1:9" x14ac:dyDescent="0.25">
      <c r="A92" s="3" t="s">
        <v>67</v>
      </c>
      <c r="B92" s="2">
        <v>2</v>
      </c>
      <c r="C92" s="3" t="s">
        <v>2895</v>
      </c>
      <c r="D92">
        <v>52</v>
      </c>
      <c r="E92"/>
      <c r="H92" s="7"/>
      <c r="I92"/>
    </row>
    <row r="93" spans="1:9" x14ac:dyDescent="0.25">
      <c r="A93" s="3" t="s">
        <v>439</v>
      </c>
      <c r="B93" s="2">
        <v>3</v>
      </c>
      <c r="C93" s="3" t="s">
        <v>3105</v>
      </c>
      <c r="D93">
        <v>62</v>
      </c>
      <c r="E93"/>
      <c r="H93" s="7"/>
      <c r="I93"/>
    </row>
    <row r="94" spans="1:9" x14ac:dyDescent="0.25">
      <c r="A94" s="3" t="s">
        <v>438</v>
      </c>
      <c r="B94" s="2">
        <v>3</v>
      </c>
      <c r="C94" s="3" t="s">
        <v>3105</v>
      </c>
      <c r="D94">
        <v>62</v>
      </c>
      <c r="E94"/>
      <c r="H94" s="7"/>
      <c r="I94"/>
    </row>
    <row r="95" spans="1:9" x14ac:dyDescent="0.25">
      <c r="A95" s="3" t="s">
        <v>437</v>
      </c>
      <c r="B95" s="2">
        <v>3</v>
      </c>
      <c r="C95" s="3" t="s">
        <v>3105</v>
      </c>
      <c r="D95">
        <v>62</v>
      </c>
      <c r="E95"/>
      <c r="H95" s="7"/>
      <c r="I95"/>
    </row>
    <row r="96" spans="1:9" x14ac:dyDescent="0.25">
      <c r="A96" s="3" t="s">
        <v>41</v>
      </c>
      <c r="B96" s="2">
        <v>2</v>
      </c>
      <c r="C96" s="3" t="s">
        <v>3017</v>
      </c>
      <c r="D96">
        <v>44</v>
      </c>
      <c r="E96"/>
      <c r="H96" s="7"/>
      <c r="I96"/>
    </row>
    <row r="97" spans="1:9" x14ac:dyDescent="0.25">
      <c r="A97" s="3" t="s">
        <v>42</v>
      </c>
      <c r="B97" s="2">
        <v>1</v>
      </c>
      <c r="C97" s="3" t="s">
        <v>2680</v>
      </c>
      <c r="D97">
        <v>25</v>
      </c>
      <c r="E97"/>
      <c r="H97" s="7"/>
      <c r="I97"/>
    </row>
    <row r="98" spans="1:9" x14ac:dyDescent="0.25">
      <c r="A98" s="3" t="s">
        <v>770</v>
      </c>
      <c r="B98" s="2">
        <v>1</v>
      </c>
      <c r="C98" s="3" t="s">
        <v>2000</v>
      </c>
      <c r="D98">
        <v>16</v>
      </c>
      <c r="E98"/>
      <c r="H98" s="7"/>
      <c r="I98"/>
    </row>
    <row r="99" spans="1:9" x14ac:dyDescent="0.25">
      <c r="A99" s="3" t="s">
        <v>49</v>
      </c>
      <c r="B99" s="2">
        <v>1</v>
      </c>
      <c r="C99" s="3" t="s">
        <v>1999</v>
      </c>
      <c r="D99">
        <v>25</v>
      </c>
      <c r="E99"/>
      <c r="H99" s="7"/>
      <c r="I99"/>
    </row>
    <row r="100" spans="1:9" x14ac:dyDescent="0.25">
      <c r="A100" s="3" t="s">
        <v>50</v>
      </c>
      <c r="B100" s="2">
        <v>1</v>
      </c>
      <c r="C100" s="3" t="s">
        <v>1999</v>
      </c>
      <c r="D100">
        <v>25</v>
      </c>
      <c r="E100"/>
      <c r="H100" s="7"/>
      <c r="I100"/>
    </row>
    <row r="101" spans="1:9" x14ac:dyDescent="0.25">
      <c r="A101" s="3" t="s">
        <v>412</v>
      </c>
      <c r="B101" s="2">
        <v>3</v>
      </c>
      <c r="C101" s="3" t="s">
        <v>3106</v>
      </c>
      <c r="D101">
        <v>62</v>
      </c>
      <c r="E101"/>
      <c r="H101" s="7"/>
      <c r="I101"/>
    </row>
    <row r="102" spans="1:9" x14ac:dyDescent="0.25">
      <c r="A102" s="3" t="s">
        <v>413</v>
      </c>
      <c r="B102" s="2">
        <v>3</v>
      </c>
      <c r="C102" s="3" t="s">
        <v>3106</v>
      </c>
      <c r="D102">
        <v>62</v>
      </c>
      <c r="E102"/>
      <c r="H102" s="7"/>
      <c r="I102"/>
    </row>
    <row r="103" spans="1:9" x14ac:dyDescent="0.25">
      <c r="A103" s="3" t="s">
        <v>116</v>
      </c>
      <c r="B103" s="2">
        <v>1</v>
      </c>
      <c r="C103" s="3" t="s">
        <v>2001</v>
      </c>
      <c r="D103">
        <v>27</v>
      </c>
      <c r="E103"/>
      <c r="H103" s="7"/>
      <c r="I103"/>
    </row>
    <row r="104" spans="1:9" x14ac:dyDescent="0.25">
      <c r="A104" s="3" t="s">
        <v>415</v>
      </c>
      <c r="B104" s="2">
        <v>3</v>
      </c>
      <c r="C104" s="3" t="s">
        <v>3106</v>
      </c>
      <c r="D104">
        <v>62</v>
      </c>
      <c r="E104"/>
      <c r="H104" s="7"/>
      <c r="I104"/>
    </row>
    <row r="105" spans="1:9" x14ac:dyDescent="0.25">
      <c r="A105" s="3" t="s">
        <v>414</v>
      </c>
      <c r="B105" s="2">
        <v>3</v>
      </c>
      <c r="C105" s="3" t="s">
        <v>3106</v>
      </c>
      <c r="D105">
        <v>62</v>
      </c>
      <c r="E105"/>
      <c r="H105" s="7"/>
      <c r="I105"/>
    </row>
    <row r="106" spans="1:9" x14ac:dyDescent="0.25">
      <c r="A106" s="3" t="s">
        <v>460</v>
      </c>
      <c r="B106" s="2">
        <v>2</v>
      </c>
      <c r="C106" s="3" t="s">
        <v>2681</v>
      </c>
      <c r="D106">
        <v>43</v>
      </c>
      <c r="E106"/>
      <c r="H106" s="7"/>
      <c r="I106"/>
    </row>
    <row r="107" spans="1:9" x14ac:dyDescent="0.25">
      <c r="A107" s="3" t="s">
        <v>26</v>
      </c>
      <c r="B107" s="2">
        <v>1</v>
      </c>
      <c r="C107" s="3" t="s">
        <v>2002</v>
      </c>
      <c r="D107">
        <v>25</v>
      </c>
      <c r="E107"/>
      <c r="H107" s="7"/>
      <c r="I107"/>
    </row>
    <row r="108" spans="1:9" x14ac:dyDescent="0.25">
      <c r="A108" s="3" t="s">
        <v>25</v>
      </c>
      <c r="B108" s="2">
        <v>1</v>
      </c>
      <c r="C108" s="3" t="s">
        <v>2002</v>
      </c>
      <c r="D108">
        <v>25</v>
      </c>
      <c r="E108"/>
      <c r="H108" s="7"/>
      <c r="I108"/>
    </row>
    <row r="109" spans="1:9" x14ac:dyDescent="0.25">
      <c r="A109" s="3" t="s">
        <v>676</v>
      </c>
      <c r="B109" s="2">
        <v>1</v>
      </c>
      <c r="C109" s="3" t="s">
        <v>2000</v>
      </c>
      <c r="D109">
        <v>16</v>
      </c>
      <c r="E109"/>
      <c r="H109" s="7"/>
      <c r="I109"/>
    </row>
    <row r="110" spans="1:9" x14ac:dyDescent="0.25">
      <c r="A110" s="3" t="s">
        <v>24</v>
      </c>
      <c r="B110" s="2">
        <v>1</v>
      </c>
      <c r="C110" s="3" t="s">
        <v>2002</v>
      </c>
      <c r="D110">
        <v>25</v>
      </c>
      <c r="E110"/>
      <c r="H110" s="7"/>
      <c r="I110"/>
    </row>
    <row r="111" spans="1:9" x14ac:dyDescent="0.25">
      <c r="A111" s="3" t="s">
        <v>22</v>
      </c>
      <c r="B111" s="2">
        <v>1</v>
      </c>
      <c r="C111" s="3" t="s">
        <v>2002</v>
      </c>
      <c r="D111">
        <v>25</v>
      </c>
      <c r="E111"/>
      <c r="H111" s="7"/>
      <c r="I111"/>
    </row>
    <row r="112" spans="1:9" x14ac:dyDescent="0.25">
      <c r="A112" s="3" t="s">
        <v>27</v>
      </c>
      <c r="B112" s="2">
        <v>1</v>
      </c>
      <c r="C112" s="3" t="s">
        <v>2002</v>
      </c>
      <c r="D112">
        <v>25</v>
      </c>
      <c r="E112"/>
      <c r="H112" s="7"/>
      <c r="I112"/>
    </row>
    <row r="113" spans="1:9" x14ac:dyDescent="0.25">
      <c r="A113" s="3" t="s">
        <v>23</v>
      </c>
      <c r="B113" s="2">
        <v>1</v>
      </c>
      <c r="C113" s="3" t="s">
        <v>2002</v>
      </c>
      <c r="D113">
        <v>25</v>
      </c>
      <c r="E113"/>
      <c r="H113" s="7"/>
      <c r="I113"/>
    </row>
    <row r="114" spans="1:9" x14ac:dyDescent="0.25">
      <c r="A114" s="3" t="s">
        <v>28</v>
      </c>
      <c r="B114" s="2">
        <v>1</v>
      </c>
      <c r="C114" s="3" t="s">
        <v>2002</v>
      </c>
      <c r="D114">
        <v>25</v>
      </c>
      <c r="E114"/>
      <c r="H114" s="7"/>
      <c r="I114"/>
    </row>
    <row r="115" spans="1:9" x14ac:dyDescent="0.25">
      <c r="A115" s="3" t="s">
        <v>40</v>
      </c>
      <c r="B115" s="2">
        <v>1</v>
      </c>
      <c r="C115" s="3" t="s">
        <v>2682</v>
      </c>
      <c r="D115">
        <v>25</v>
      </c>
      <c r="E115"/>
      <c r="H115" s="7"/>
      <c r="I115"/>
    </row>
    <row r="116" spans="1:9" x14ac:dyDescent="0.25">
      <c r="A116" s="3" t="s">
        <v>39</v>
      </c>
      <c r="B116" s="2">
        <v>2</v>
      </c>
      <c r="C116" s="3" t="s">
        <v>3018</v>
      </c>
      <c r="D116">
        <v>44</v>
      </c>
      <c r="E116"/>
      <c r="H116" s="7"/>
      <c r="I116"/>
    </row>
    <row r="117" spans="1:9" x14ac:dyDescent="0.25">
      <c r="A117" s="3" t="s">
        <v>365</v>
      </c>
      <c r="B117" s="2">
        <v>1</v>
      </c>
      <c r="C117" s="3" t="s">
        <v>1998</v>
      </c>
      <c r="D117">
        <v>16</v>
      </c>
      <c r="E117"/>
      <c r="H117" s="7"/>
      <c r="I117"/>
    </row>
    <row r="118" spans="1:9" x14ac:dyDescent="0.25">
      <c r="A118" s="3" t="s">
        <v>363</v>
      </c>
      <c r="B118" s="2">
        <v>1</v>
      </c>
      <c r="C118" s="3" t="s">
        <v>1998</v>
      </c>
      <c r="D118">
        <v>16</v>
      </c>
      <c r="E118"/>
      <c r="H118" s="7"/>
      <c r="I118"/>
    </row>
    <row r="119" spans="1:9" x14ac:dyDescent="0.25">
      <c r="A119" s="3" t="s">
        <v>367</v>
      </c>
      <c r="B119" s="2">
        <v>1</v>
      </c>
      <c r="C119" s="3" t="s">
        <v>1998</v>
      </c>
      <c r="D119">
        <v>16</v>
      </c>
      <c r="E119"/>
      <c r="H119" s="7"/>
      <c r="I119"/>
    </row>
    <row r="120" spans="1:9" x14ac:dyDescent="0.25">
      <c r="A120" s="3" t="s">
        <v>366</v>
      </c>
      <c r="B120" s="2">
        <v>1</v>
      </c>
      <c r="C120" s="3" t="s">
        <v>1998</v>
      </c>
      <c r="D120">
        <v>16</v>
      </c>
      <c r="E120"/>
      <c r="H120" s="7"/>
      <c r="I120"/>
    </row>
    <row r="121" spans="1:9" x14ac:dyDescent="0.25">
      <c r="A121" s="3" t="s">
        <v>368</v>
      </c>
      <c r="B121" s="2">
        <v>1</v>
      </c>
      <c r="C121" s="3" t="s">
        <v>1998</v>
      </c>
      <c r="D121">
        <v>16</v>
      </c>
      <c r="E121"/>
      <c r="H121" s="7"/>
      <c r="I121"/>
    </row>
    <row r="122" spans="1:9" x14ac:dyDescent="0.25">
      <c r="A122" s="3" t="s">
        <v>369</v>
      </c>
      <c r="B122" s="2">
        <v>1</v>
      </c>
      <c r="C122" s="3" t="s">
        <v>1998</v>
      </c>
      <c r="D122">
        <v>16</v>
      </c>
      <c r="E122"/>
      <c r="H122" s="7"/>
      <c r="I122"/>
    </row>
    <row r="123" spans="1:9" x14ac:dyDescent="0.25">
      <c r="A123" s="3" t="s">
        <v>364</v>
      </c>
      <c r="B123" s="2">
        <v>1</v>
      </c>
      <c r="C123" s="3" t="s">
        <v>1998</v>
      </c>
      <c r="D123">
        <v>16</v>
      </c>
      <c r="E123"/>
      <c r="H123" s="7"/>
      <c r="I123"/>
    </row>
    <row r="124" spans="1:9" x14ac:dyDescent="0.25">
      <c r="A124" s="3" t="s">
        <v>406</v>
      </c>
      <c r="B124" s="2">
        <v>3</v>
      </c>
      <c r="C124" s="3" t="s">
        <v>3107</v>
      </c>
      <c r="D124">
        <v>62</v>
      </c>
      <c r="E124"/>
      <c r="H124" s="7"/>
      <c r="I124"/>
    </row>
    <row r="125" spans="1:9" x14ac:dyDescent="0.25">
      <c r="A125" s="3" t="s">
        <v>21</v>
      </c>
      <c r="B125" s="2">
        <v>2</v>
      </c>
      <c r="C125" s="3" t="s">
        <v>2896</v>
      </c>
      <c r="D125">
        <v>52</v>
      </c>
      <c r="E125"/>
      <c r="H125" s="7"/>
      <c r="I125"/>
    </row>
    <row r="126" spans="1:9" x14ac:dyDescent="0.25">
      <c r="A126" s="3" t="s">
        <v>404</v>
      </c>
      <c r="B126" s="2">
        <v>3</v>
      </c>
      <c r="C126" s="3" t="s">
        <v>3107</v>
      </c>
      <c r="D126">
        <v>62</v>
      </c>
      <c r="E126"/>
      <c r="H126" s="7"/>
      <c r="I126"/>
    </row>
    <row r="127" spans="1:9" x14ac:dyDescent="0.25">
      <c r="A127" s="3" t="s">
        <v>405</v>
      </c>
      <c r="B127" s="2">
        <v>3</v>
      </c>
      <c r="C127" s="3" t="s">
        <v>3107</v>
      </c>
      <c r="D127">
        <v>62</v>
      </c>
      <c r="E127"/>
      <c r="H127" s="7"/>
      <c r="I127"/>
    </row>
    <row r="128" spans="1:9" x14ac:dyDescent="0.25">
      <c r="A128" s="3" t="s">
        <v>20</v>
      </c>
      <c r="B128" s="2">
        <v>2</v>
      </c>
      <c r="C128" s="3" t="s">
        <v>2896</v>
      </c>
      <c r="D128">
        <v>52</v>
      </c>
      <c r="E128"/>
      <c r="H128" s="7"/>
      <c r="I128"/>
    </row>
    <row r="129" spans="1:9" x14ac:dyDescent="0.25">
      <c r="A129" s="3" t="s">
        <v>403</v>
      </c>
      <c r="B129" s="2">
        <v>3</v>
      </c>
      <c r="C129" s="3" t="s">
        <v>3107</v>
      </c>
      <c r="D129">
        <v>62</v>
      </c>
      <c r="E129"/>
      <c r="H129" s="7"/>
      <c r="I129"/>
    </row>
    <row r="130" spans="1:9" x14ac:dyDescent="0.25">
      <c r="A130" s="3" t="s">
        <v>115</v>
      </c>
      <c r="B130" s="2">
        <v>1</v>
      </c>
      <c r="C130" s="3" t="s">
        <v>2003</v>
      </c>
      <c r="D130">
        <v>27</v>
      </c>
      <c r="E130"/>
      <c r="H130" s="7"/>
      <c r="I130"/>
    </row>
    <row r="131" spans="1:9" x14ac:dyDescent="0.25">
      <c r="A131" s="3" t="s">
        <v>311</v>
      </c>
      <c r="B131" s="2">
        <v>2</v>
      </c>
      <c r="C131" s="3" t="s">
        <v>2986</v>
      </c>
      <c r="D131">
        <v>44</v>
      </c>
      <c r="E131"/>
      <c r="H131" s="7"/>
      <c r="I131"/>
    </row>
    <row r="132" spans="1:9" x14ac:dyDescent="0.25">
      <c r="A132" s="3" t="s">
        <v>124</v>
      </c>
      <c r="B132" s="2">
        <v>1</v>
      </c>
      <c r="C132" s="3" t="s">
        <v>2004</v>
      </c>
      <c r="D132">
        <v>27</v>
      </c>
      <c r="E132"/>
      <c r="H132" s="7"/>
      <c r="I132"/>
    </row>
    <row r="133" spans="1:9" x14ac:dyDescent="0.25">
      <c r="A133" s="3" t="s">
        <v>125</v>
      </c>
      <c r="B133" s="2">
        <v>1</v>
      </c>
      <c r="C133" s="3" t="s">
        <v>2004</v>
      </c>
      <c r="D133">
        <v>27</v>
      </c>
      <c r="E133"/>
      <c r="H133" s="7"/>
      <c r="I133"/>
    </row>
    <row r="134" spans="1:9" x14ac:dyDescent="0.25">
      <c r="A134" s="3" t="s">
        <v>123</v>
      </c>
      <c r="B134" s="2">
        <v>1</v>
      </c>
      <c r="C134" s="3" t="s">
        <v>2004</v>
      </c>
      <c r="D134">
        <v>27</v>
      </c>
      <c r="E134"/>
      <c r="H134" s="7"/>
      <c r="I134"/>
    </row>
    <row r="135" spans="1:9" x14ac:dyDescent="0.25">
      <c r="A135" s="3" t="s">
        <v>126</v>
      </c>
      <c r="B135" s="2">
        <v>1</v>
      </c>
      <c r="C135" s="3" t="s">
        <v>2004</v>
      </c>
      <c r="D135">
        <v>27</v>
      </c>
      <c r="E135"/>
      <c r="H135" s="7"/>
      <c r="I135"/>
    </row>
    <row r="136" spans="1:9" x14ac:dyDescent="0.25">
      <c r="A136" s="3" t="s">
        <v>357</v>
      </c>
      <c r="B136" s="2">
        <v>1</v>
      </c>
      <c r="C136" s="3" t="s">
        <v>1998</v>
      </c>
      <c r="D136">
        <v>16</v>
      </c>
      <c r="E136"/>
      <c r="H136" s="7"/>
      <c r="I136"/>
    </row>
    <row r="137" spans="1:9" x14ac:dyDescent="0.25">
      <c r="A137" s="3" t="s">
        <v>362</v>
      </c>
      <c r="B137" s="2">
        <v>1</v>
      </c>
      <c r="C137" s="3" t="s">
        <v>1998</v>
      </c>
      <c r="D137">
        <v>16</v>
      </c>
      <c r="E137"/>
      <c r="H137" s="7"/>
      <c r="I137"/>
    </row>
    <row r="138" spans="1:9" x14ac:dyDescent="0.25">
      <c r="A138" s="3" t="s">
        <v>361</v>
      </c>
      <c r="B138" s="2">
        <v>1</v>
      </c>
      <c r="C138" s="3" t="s">
        <v>1998</v>
      </c>
      <c r="D138">
        <v>16</v>
      </c>
      <c r="E138"/>
      <c r="H138" s="7"/>
      <c r="I138"/>
    </row>
    <row r="139" spans="1:9" x14ac:dyDescent="0.25">
      <c r="A139" s="3" t="s">
        <v>360</v>
      </c>
      <c r="B139" s="2">
        <v>1</v>
      </c>
      <c r="C139" s="3" t="s">
        <v>1998</v>
      </c>
      <c r="D139">
        <v>16</v>
      </c>
      <c r="E139"/>
      <c r="H139" s="7"/>
      <c r="I139"/>
    </row>
    <row r="140" spans="1:9" x14ac:dyDescent="0.25">
      <c r="A140" s="3" t="s">
        <v>359</v>
      </c>
      <c r="B140" s="2">
        <v>1</v>
      </c>
      <c r="C140" s="3" t="s">
        <v>1998</v>
      </c>
      <c r="D140">
        <v>16</v>
      </c>
      <c r="E140"/>
      <c r="H140" s="7"/>
      <c r="I140"/>
    </row>
    <row r="141" spans="1:9" x14ac:dyDescent="0.25">
      <c r="A141" s="3" t="s">
        <v>358</v>
      </c>
      <c r="B141" s="2">
        <v>1</v>
      </c>
      <c r="C141" s="3" t="s">
        <v>1998</v>
      </c>
      <c r="D141">
        <v>16</v>
      </c>
      <c r="E141"/>
      <c r="H141" s="7"/>
      <c r="I141"/>
    </row>
    <row r="142" spans="1:9" x14ac:dyDescent="0.25">
      <c r="A142" s="3" t="s">
        <v>356</v>
      </c>
      <c r="B142" s="2">
        <v>1</v>
      </c>
      <c r="C142" s="3" t="s">
        <v>1998</v>
      </c>
      <c r="D142">
        <v>16</v>
      </c>
      <c r="E142"/>
      <c r="H142" s="7"/>
      <c r="I142"/>
    </row>
    <row r="143" spans="1:9" x14ac:dyDescent="0.25">
      <c r="A143" s="3" t="s">
        <v>83</v>
      </c>
      <c r="B143" s="2">
        <v>2</v>
      </c>
      <c r="C143" s="3" t="s">
        <v>3019</v>
      </c>
      <c r="D143">
        <v>44</v>
      </c>
      <c r="E143"/>
      <c r="H143" s="7"/>
      <c r="I143"/>
    </row>
    <row r="144" spans="1:9" x14ac:dyDescent="0.25">
      <c r="A144" s="3" t="s">
        <v>84</v>
      </c>
      <c r="B144" s="2">
        <v>1</v>
      </c>
      <c r="C144" s="3" t="s">
        <v>2683</v>
      </c>
      <c r="D144">
        <v>25</v>
      </c>
      <c r="E144"/>
      <c r="H144" s="7"/>
      <c r="I144"/>
    </row>
    <row r="145" spans="1:9" x14ac:dyDescent="0.25">
      <c r="A145" s="3" t="s">
        <v>305</v>
      </c>
      <c r="B145" s="2">
        <v>1</v>
      </c>
      <c r="C145" s="3" t="s">
        <v>2005</v>
      </c>
      <c r="D145">
        <v>25</v>
      </c>
      <c r="E145"/>
      <c r="H145" s="7"/>
      <c r="I145"/>
    </row>
    <row r="146" spans="1:9" x14ac:dyDescent="0.25">
      <c r="A146" s="3" t="s">
        <v>2897</v>
      </c>
      <c r="B146" s="2">
        <v>1</v>
      </c>
      <c r="C146" s="3" t="s">
        <v>2941</v>
      </c>
      <c r="D146">
        <v>13</v>
      </c>
      <c r="E146"/>
      <c r="H146" s="7"/>
      <c r="I146"/>
    </row>
    <row r="147" spans="1:9" x14ac:dyDescent="0.25">
      <c r="A147" s="3" t="s">
        <v>391</v>
      </c>
      <c r="B147" s="2">
        <v>2</v>
      </c>
      <c r="C147" s="3" t="s">
        <v>2744</v>
      </c>
      <c r="D147">
        <v>54</v>
      </c>
      <c r="E147"/>
      <c r="H147" s="7"/>
      <c r="I147"/>
    </row>
    <row r="148" spans="1:9" x14ac:dyDescent="0.25">
      <c r="A148" s="3" t="s">
        <v>392</v>
      </c>
      <c r="B148" s="2">
        <v>2</v>
      </c>
      <c r="C148" s="3" t="s">
        <v>2744</v>
      </c>
      <c r="D148">
        <v>54</v>
      </c>
      <c r="E148"/>
      <c r="H148" s="7"/>
      <c r="I148"/>
    </row>
    <row r="149" spans="1:9" x14ac:dyDescent="0.25">
      <c r="A149" s="3" t="s">
        <v>251</v>
      </c>
      <c r="B149" s="2">
        <v>2</v>
      </c>
      <c r="C149" s="3" t="s">
        <v>2850</v>
      </c>
      <c r="D149">
        <v>44</v>
      </c>
      <c r="E149"/>
      <c r="H149" s="7"/>
      <c r="I149"/>
    </row>
    <row r="150" spans="1:9" x14ac:dyDescent="0.25">
      <c r="A150" s="3" t="s">
        <v>250</v>
      </c>
      <c r="B150" s="2">
        <v>2</v>
      </c>
      <c r="C150" s="3" t="s">
        <v>2850</v>
      </c>
      <c r="D150">
        <v>44</v>
      </c>
      <c r="E150"/>
      <c r="H150" s="7"/>
      <c r="I150"/>
    </row>
    <row r="151" spans="1:9" x14ac:dyDescent="0.25">
      <c r="A151" s="3" t="s">
        <v>605</v>
      </c>
      <c r="B151" s="2">
        <v>2</v>
      </c>
      <c r="C151" s="3" t="s">
        <v>2850</v>
      </c>
      <c r="D151">
        <v>44</v>
      </c>
      <c r="E151"/>
      <c r="H151" s="7"/>
      <c r="I151"/>
    </row>
    <row r="152" spans="1:9" x14ac:dyDescent="0.25">
      <c r="A152" s="3" t="s">
        <v>252</v>
      </c>
      <c r="B152" s="2">
        <v>2</v>
      </c>
      <c r="C152" s="3" t="s">
        <v>2850</v>
      </c>
      <c r="D152">
        <v>44</v>
      </c>
      <c r="E152"/>
      <c r="H152" s="7"/>
      <c r="I152"/>
    </row>
    <row r="153" spans="1:9" x14ac:dyDescent="0.25">
      <c r="A153" s="3" t="s">
        <v>393</v>
      </c>
      <c r="B153" s="2">
        <v>2</v>
      </c>
      <c r="C153" s="3" t="s">
        <v>2745</v>
      </c>
      <c r="D153">
        <v>54</v>
      </c>
      <c r="E153"/>
      <c r="H153" s="7"/>
      <c r="I153"/>
    </row>
    <row r="154" spans="1:9" x14ac:dyDescent="0.25">
      <c r="A154" s="3" t="s">
        <v>394</v>
      </c>
      <c r="B154" s="2">
        <v>2</v>
      </c>
      <c r="C154" s="3" t="s">
        <v>2745</v>
      </c>
      <c r="D154">
        <v>54</v>
      </c>
      <c r="E154"/>
      <c r="H154" s="7"/>
      <c r="I154"/>
    </row>
    <row r="155" spans="1:9" x14ac:dyDescent="0.25">
      <c r="A155" s="3" t="s">
        <v>249</v>
      </c>
      <c r="B155" s="2">
        <v>2</v>
      </c>
      <c r="C155" s="3" t="s">
        <v>2851</v>
      </c>
      <c r="D155">
        <v>44</v>
      </c>
      <c r="E155"/>
      <c r="H155" s="7"/>
      <c r="I155"/>
    </row>
    <row r="156" spans="1:9" x14ac:dyDescent="0.25">
      <c r="A156" s="3" t="s">
        <v>449</v>
      </c>
      <c r="B156" s="2">
        <v>2</v>
      </c>
      <c r="C156" s="3" t="s">
        <v>2746</v>
      </c>
      <c r="D156">
        <v>54</v>
      </c>
      <c r="E156"/>
      <c r="H156" s="7"/>
      <c r="I156"/>
    </row>
    <row r="157" spans="1:9" x14ac:dyDescent="0.25">
      <c r="A157" s="3" t="s">
        <v>604</v>
      </c>
      <c r="B157" s="2">
        <v>2</v>
      </c>
      <c r="C157" s="3" t="s">
        <v>2851</v>
      </c>
      <c r="D157">
        <v>44</v>
      </c>
      <c r="E157"/>
      <c r="H157" s="7"/>
      <c r="I157"/>
    </row>
    <row r="158" spans="1:9" x14ac:dyDescent="0.25">
      <c r="A158" s="3" t="s">
        <v>448</v>
      </c>
      <c r="B158" s="2">
        <v>2</v>
      </c>
      <c r="C158" s="3" t="s">
        <v>2746</v>
      </c>
      <c r="D158">
        <v>54</v>
      </c>
      <c r="E158"/>
      <c r="H158" s="7"/>
      <c r="I158"/>
    </row>
    <row r="159" spans="1:9" x14ac:dyDescent="0.25">
      <c r="A159" s="3" t="s">
        <v>447</v>
      </c>
      <c r="B159" s="2">
        <v>2</v>
      </c>
      <c r="C159" s="3" t="s">
        <v>2746</v>
      </c>
      <c r="D159">
        <v>54</v>
      </c>
      <c r="E159"/>
      <c r="H159" s="7"/>
      <c r="I159"/>
    </row>
    <row r="160" spans="1:9" x14ac:dyDescent="0.25">
      <c r="A160" s="3" t="s">
        <v>248</v>
      </c>
      <c r="B160" s="2">
        <v>2</v>
      </c>
      <c r="C160" s="3" t="s">
        <v>2851</v>
      </c>
      <c r="D160">
        <v>44</v>
      </c>
      <c r="E160"/>
      <c r="H160" s="7"/>
      <c r="I160"/>
    </row>
    <row r="161" spans="1:9" x14ac:dyDescent="0.25">
      <c r="A161" s="3" t="s">
        <v>510</v>
      </c>
      <c r="B161" s="2">
        <v>1</v>
      </c>
      <c r="C161" s="3" t="s">
        <v>2006</v>
      </c>
      <c r="D161">
        <v>17</v>
      </c>
      <c r="E161"/>
      <c r="H161" s="7"/>
      <c r="I161"/>
    </row>
    <row r="162" spans="1:9" x14ac:dyDescent="0.25">
      <c r="A162" s="3" t="s">
        <v>509</v>
      </c>
      <c r="B162" s="2">
        <v>1</v>
      </c>
      <c r="C162" s="3" t="s">
        <v>2006</v>
      </c>
      <c r="D162">
        <v>17</v>
      </c>
      <c r="E162"/>
      <c r="H162" s="7"/>
      <c r="I162"/>
    </row>
    <row r="163" spans="1:9" x14ac:dyDescent="0.25">
      <c r="A163" s="3" t="s">
        <v>511</v>
      </c>
      <c r="B163" s="2">
        <v>1</v>
      </c>
      <c r="C163" s="3" t="s">
        <v>2006</v>
      </c>
      <c r="D163">
        <v>17</v>
      </c>
      <c r="E163"/>
      <c r="H163" s="7"/>
      <c r="I163"/>
    </row>
    <row r="164" spans="1:9" x14ac:dyDescent="0.25">
      <c r="A164" s="3" t="s">
        <v>513</v>
      </c>
      <c r="B164" s="2">
        <v>1</v>
      </c>
      <c r="C164" s="3" t="s">
        <v>2006</v>
      </c>
      <c r="D164">
        <v>17</v>
      </c>
      <c r="E164"/>
      <c r="H164" s="7"/>
      <c r="I164"/>
    </row>
    <row r="165" spans="1:9" x14ac:dyDescent="0.25">
      <c r="A165" s="3" t="s">
        <v>514</v>
      </c>
      <c r="B165" s="2">
        <v>1</v>
      </c>
      <c r="C165" s="3" t="s">
        <v>2006</v>
      </c>
      <c r="D165">
        <v>17</v>
      </c>
      <c r="E165"/>
      <c r="H165" s="7"/>
      <c r="I165"/>
    </row>
    <row r="166" spans="1:9" x14ac:dyDescent="0.25">
      <c r="A166" s="3" t="s">
        <v>512</v>
      </c>
      <c r="B166" s="2">
        <v>1</v>
      </c>
      <c r="C166" s="3" t="s">
        <v>2006</v>
      </c>
      <c r="D166">
        <v>17</v>
      </c>
      <c r="E166"/>
      <c r="H166" s="7"/>
      <c r="I166"/>
    </row>
    <row r="167" spans="1:9" x14ac:dyDescent="0.25">
      <c r="A167" s="3" t="s">
        <v>508</v>
      </c>
      <c r="B167" s="2">
        <v>1</v>
      </c>
      <c r="C167" s="3" t="s">
        <v>2006</v>
      </c>
      <c r="D167">
        <v>17</v>
      </c>
      <c r="E167"/>
      <c r="H167" s="7"/>
      <c r="I167"/>
    </row>
    <row r="168" spans="1:9" x14ac:dyDescent="0.25">
      <c r="A168" s="3" t="s">
        <v>197</v>
      </c>
      <c r="B168" s="2">
        <v>2</v>
      </c>
      <c r="C168" s="3" t="s">
        <v>2747</v>
      </c>
      <c r="D168">
        <v>53</v>
      </c>
      <c r="E168"/>
      <c r="H168" s="7"/>
      <c r="I168"/>
    </row>
    <row r="169" spans="1:9" x14ac:dyDescent="0.25">
      <c r="A169" s="3" t="s">
        <v>196</v>
      </c>
      <c r="B169" s="2">
        <v>2</v>
      </c>
      <c r="C169" s="3" t="s">
        <v>2747</v>
      </c>
      <c r="D169">
        <v>53</v>
      </c>
      <c r="E169"/>
      <c r="H169" s="7"/>
      <c r="I169"/>
    </row>
    <row r="170" spans="1:9" x14ac:dyDescent="0.25">
      <c r="A170" s="3" t="s">
        <v>600</v>
      </c>
      <c r="B170" s="2">
        <v>2</v>
      </c>
      <c r="C170" s="3" t="s">
        <v>2852</v>
      </c>
      <c r="D170">
        <v>44</v>
      </c>
      <c r="E170"/>
      <c r="H170" s="7"/>
      <c r="I170"/>
    </row>
    <row r="171" spans="1:9" x14ac:dyDescent="0.25">
      <c r="A171" s="3" t="s">
        <v>229</v>
      </c>
      <c r="B171" s="2">
        <v>2</v>
      </c>
      <c r="C171" s="3" t="s">
        <v>2852</v>
      </c>
      <c r="D171">
        <v>44</v>
      </c>
      <c r="E171"/>
      <c r="H171" s="7"/>
      <c r="I171"/>
    </row>
    <row r="172" spans="1:9" x14ac:dyDescent="0.25">
      <c r="A172" s="3" t="s">
        <v>230</v>
      </c>
      <c r="B172" s="2">
        <v>2</v>
      </c>
      <c r="C172" s="3" t="s">
        <v>2852</v>
      </c>
      <c r="D172">
        <v>44</v>
      </c>
      <c r="E172"/>
      <c r="H172" s="7"/>
      <c r="I172"/>
    </row>
    <row r="173" spans="1:9" x14ac:dyDescent="0.25">
      <c r="A173" s="3" t="s">
        <v>228</v>
      </c>
      <c r="B173" s="2">
        <v>2</v>
      </c>
      <c r="C173" s="3" t="s">
        <v>2852</v>
      </c>
      <c r="D173">
        <v>44</v>
      </c>
      <c r="E173"/>
      <c r="H173" s="7"/>
      <c r="I173"/>
    </row>
    <row r="174" spans="1:9" x14ac:dyDescent="0.25">
      <c r="A174" s="3" t="s">
        <v>519</v>
      </c>
      <c r="B174" s="2">
        <v>1</v>
      </c>
      <c r="C174" s="3" t="s">
        <v>2006</v>
      </c>
      <c r="D174">
        <v>17</v>
      </c>
      <c r="E174"/>
      <c r="H174" s="7"/>
      <c r="I174"/>
    </row>
    <row r="175" spans="1:9" x14ac:dyDescent="0.25">
      <c r="A175" s="3" t="s">
        <v>517</v>
      </c>
      <c r="B175" s="2">
        <v>1</v>
      </c>
      <c r="C175" s="3" t="s">
        <v>2006</v>
      </c>
      <c r="D175">
        <v>17</v>
      </c>
      <c r="E175"/>
      <c r="H175" s="7"/>
      <c r="I175"/>
    </row>
    <row r="176" spans="1:9" x14ac:dyDescent="0.25">
      <c r="A176" s="3" t="s">
        <v>520</v>
      </c>
      <c r="B176" s="2">
        <v>1</v>
      </c>
      <c r="C176" s="3" t="s">
        <v>2006</v>
      </c>
      <c r="D176">
        <v>17</v>
      </c>
      <c r="E176"/>
      <c r="H176" s="7"/>
      <c r="I176"/>
    </row>
    <row r="177" spans="1:9" x14ac:dyDescent="0.25">
      <c r="A177" s="3" t="s">
        <v>518</v>
      </c>
      <c r="B177" s="2">
        <v>1</v>
      </c>
      <c r="C177" s="3" t="s">
        <v>2006</v>
      </c>
      <c r="D177">
        <v>17</v>
      </c>
      <c r="E177"/>
      <c r="H177" s="7"/>
      <c r="I177"/>
    </row>
    <row r="178" spans="1:9" x14ac:dyDescent="0.25">
      <c r="A178" s="3" t="s">
        <v>515</v>
      </c>
      <c r="B178" s="2">
        <v>1</v>
      </c>
      <c r="C178" s="3" t="s">
        <v>2006</v>
      </c>
      <c r="D178">
        <v>17</v>
      </c>
      <c r="E178"/>
      <c r="H178" s="7"/>
      <c r="I178"/>
    </row>
    <row r="179" spans="1:9" x14ac:dyDescent="0.25">
      <c r="A179" s="3" t="s">
        <v>516</v>
      </c>
      <c r="B179" s="2">
        <v>1</v>
      </c>
      <c r="C179" s="3" t="s">
        <v>2006</v>
      </c>
      <c r="D179">
        <v>17</v>
      </c>
      <c r="E179"/>
      <c r="H179" s="7"/>
      <c r="I179"/>
    </row>
    <row r="180" spans="1:9" x14ac:dyDescent="0.25">
      <c r="A180" s="3" t="s">
        <v>521</v>
      </c>
      <c r="B180" s="2">
        <v>1</v>
      </c>
      <c r="C180" s="3" t="s">
        <v>2006</v>
      </c>
      <c r="D180">
        <v>17</v>
      </c>
      <c r="E180"/>
      <c r="H180" s="7"/>
      <c r="I180"/>
    </row>
    <row r="181" spans="1:9" x14ac:dyDescent="0.25">
      <c r="A181" s="3" t="s">
        <v>477</v>
      </c>
      <c r="B181" s="2">
        <v>2</v>
      </c>
      <c r="C181" s="3" t="s">
        <v>2748</v>
      </c>
      <c r="D181">
        <v>54</v>
      </c>
      <c r="E181"/>
      <c r="H181" s="7"/>
      <c r="I181"/>
    </row>
    <row r="182" spans="1:9" x14ac:dyDescent="0.25">
      <c r="A182" s="3" t="s">
        <v>478</v>
      </c>
      <c r="B182" s="2">
        <v>2</v>
      </c>
      <c r="C182" s="3" t="s">
        <v>2748</v>
      </c>
      <c r="D182">
        <v>54</v>
      </c>
      <c r="E182"/>
      <c r="H182" s="7"/>
      <c r="I182"/>
    </row>
    <row r="183" spans="1:9" x14ac:dyDescent="0.25">
      <c r="A183" s="3" t="s">
        <v>195</v>
      </c>
      <c r="B183" s="2">
        <v>2</v>
      </c>
      <c r="C183" s="3" t="s">
        <v>2749</v>
      </c>
      <c r="D183">
        <v>53</v>
      </c>
      <c r="E183"/>
      <c r="H183" s="7"/>
      <c r="I183"/>
    </row>
    <row r="184" spans="1:9" x14ac:dyDescent="0.25">
      <c r="A184" s="3" t="s">
        <v>194</v>
      </c>
      <c r="B184" s="2">
        <v>2</v>
      </c>
      <c r="C184" s="3" t="s">
        <v>2749</v>
      </c>
      <c r="D184">
        <v>53</v>
      </c>
      <c r="E184"/>
      <c r="H184" s="7"/>
      <c r="I184"/>
    </row>
    <row r="185" spans="1:9" x14ac:dyDescent="0.25">
      <c r="A185" s="3" t="s">
        <v>315</v>
      </c>
      <c r="B185" s="2">
        <v>2</v>
      </c>
      <c r="C185" s="3" t="s">
        <v>2853</v>
      </c>
      <c r="D185">
        <v>44</v>
      </c>
      <c r="E185"/>
      <c r="H185" s="7"/>
      <c r="I185"/>
    </row>
    <row r="186" spans="1:9" x14ac:dyDescent="0.25">
      <c r="A186" s="3" t="s">
        <v>312</v>
      </c>
      <c r="B186" s="2">
        <v>2</v>
      </c>
      <c r="C186" s="3" t="s">
        <v>2853</v>
      </c>
      <c r="D186">
        <v>44</v>
      </c>
      <c r="E186"/>
      <c r="H186" s="7"/>
      <c r="I186"/>
    </row>
    <row r="187" spans="1:9" x14ac:dyDescent="0.25">
      <c r="A187" s="3" t="s">
        <v>320</v>
      </c>
      <c r="B187" s="2">
        <v>2</v>
      </c>
      <c r="C187" s="3" t="s">
        <v>2853</v>
      </c>
      <c r="D187">
        <v>44</v>
      </c>
      <c r="E187"/>
      <c r="H187" s="7"/>
      <c r="I187"/>
    </row>
    <row r="188" spans="1:9" x14ac:dyDescent="0.25">
      <c r="A188" s="3" t="s">
        <v>319</v>
      </c>
      <c r="B188" s="2">
        <v>2</v>
      </c>
      <c r="C188" s="3" t="s">
        <v>2853</v>
      </c>
      <c r="D188">
        <v>44</v>
      </c>
      <c r="E188"/>
      <c r="H188" s="7"/>
      <c r="I188"/>
    </row>
    <row r="189" spans="1:9" x14ac:dyDescent="0.25">
      <c r="A189" s="3" t="s">
        <v>314</v>
      </c>
      <c r="B189" s="2">
        <v>2</v>
      </c>
      <c r="C189" s="3" t="s">
        <v>2853</v>
      </c>
      <c r="D189">
        <v>44</v>
      </c>
      <c r="E189"/>
      <c r="H189" s="7"/>
      <c r="I189"/>
    </row>
    <row r="190" spans="1:9" x14ac:dyDescent="0.25">
      <c r="A190" s="3" t="s">
        <v>316</v>
      </c>
      <c r="B190" s="2">
        <v>2</v>
      </c>
      <c r="C190" s="3" t="s">
        <v>2853</v>
      </c>
      <c r="D190">
        <v>44</v>
      </c>
      <c r="E190"/>
      <c r="H190" s="7"/>
      <c r="I190"/>
    </row>
    <row r="191" spans="1:9" x14ac:dyDescent="0.25">
      <c r="A191" s="3" t="s">
        <v>317</v>
      </c>
      <c r="B191" s="2">
        <v>2</v>
      </c>
      <c r="C191" s="3" t="s">
        <v>2853</v>
      </c>
      <c r="D191">
        <v>44</v>
      </c>
      <c r="E191"/>
      <c r="H191" s="7"/>
      <c r="I191"/>
    </row>
    <row r="192" spans="1:9" x14ac:dyDescent="0.25">
      <c r="A192" s="3" t="s">
        <v>715</v>
      </c>
      <c r="B192" s="2">
        <v>2</v>
      </c>
      <c r="C192" s="3" t="s">
        <v>2854</v>
      </c>
      <c r="D192">
        <v>35</v>
      </c>
      <c r="E192"/>
      <c r="H192" s="7"/>
      <c r="I192"/>
    </row>
    <row r="193" spans="1:9" x14ac:dyDescent="0.25">
      <c r="A193" s="3" t="s">
        <v>318</v>
      </c>
      <c r="B193" s="2">
        <v>2</v>
      </c>
      <c r="C193" s="3" t="s">
        <v>2853</v>
      </c>
      <c r="D193">
        <v>44</v>
      </c>
      <c r="E193"/>
      <c r="H193" s="7"/>
      <c r="I193"/>
    </row>
    <row r="194" spans="1:9" x14ac:dyDescent="0.25">
      <c r="A194" s="3" t="s">
        <v>313</v>
      </c>
      <c r="B194" s="2">
        <v>2</v>
      </c>
      <c r="C194" s="3" t="s">
        <v>2853</v>
      </c>
      <c r="D194">
        <v>44</v>
      </c>
      <c r="E194"/>
      <c r="H194" s="7"/>
      <c r="I194"/>
    </row>
    <row r="195" spans="1:9" x14ac:dyDescent="0.25">
      <c r="A195" s="3" t="s">
        <v>1441</v>
      </c>
      <c r="B195" s="2">
        <v>2</v>
      </c>
      <c r="C195" s="3" t="s">
        <v>3108</v>
      </c>
      <c r="D195">
        <v>45</v>
      </c>
      <c r="E195"/>
      <c r="H195" s="7"/>
      <c r="I195"/>
    </row>
    <row r="196" spans="1:9" x14ac:dyDescent="0.25">
      <c r="A196" s="3" t="s">
        <v>1440</v>
      </c>
      <c r="B196" s="2">
        <v>2</v>
      </c>
      <c r="C196" s="3" t="s">
        <v>3108</v>
      </c>
      <c r="D196">
        <v>45</v>
      </c>
      <c r="E196"/>
      <c r="H196" s="7"/>
      <c r="I196"/>
    </row>
    <row r="197" spans="1:9" x14ac:dyDescent="0.25">
      <c r="A197" s="3" t="s">
        <v>1439</v>
      </c>
      <c r="B197" s="2">
        <v>2</v>
      </c>
      <c r="C197" s="3" t="s">
        <v>3108</v>
      </c>
      <c r="D197">
        <v>45</v>
      </c>
      <c r="E197"/>
      <c r="H197" s="7"/>
      <c r="I197"/>
    </row>
    <row r="198" spans="1:9" x14ac:dyDescent="0.25">
      <c r="A198" s="3" t="s">
        <v>137</v>
      </c>
      <c r="B198" s="2">
        <v>1</v>
      </c>
      <c r="C198" s="3" t="s">
        <v>2007</v>
      </c>
      <c r="D198">
        <v>28</v>
      </c>
      <c r="E198"/>
      <c r="H198" s="7"/>
      <c r="I198"/>
    </row>
    <row r="199" spans="1:9" x14ac:dyDescent="0.25">
      <c r="A199" s="3" t="s">
        <v>1438</v>
      </c>
      <c r="B199" s="2">
        <v>2</v>
      </c>
      <c r="C199" s="3" t="s">
        <v>3109</v>
      </c>
      <c r="D199">
        <v>45</v>
      </c>
      <c r="E199"/>
      <c r="H199" s="7"/>
      <c r="I199"/>
    </row>
    <row r="200" spans="1:9" x14ac:dyDescent="0.25">
      <c r="A200" s="3" t="s">
        <v>1435</v>
      </c>
      <c r="B200" s="2">
        <v>2</v>
      </c>
      <c r="C200" s="3" t="s">
        <v>3109</v>
      </c>
      <c r="D200">
        <v>45</v>
      </c>
      <c r="E200"/>
      <c r="H200" s="7"/>
      <c r="I200"/>
    </row>
    <row r="201" spans="1:9" x14ac:dyDescent="0.25">
      <c r="A201" s="3" t="s">
        <v>1433</v>
      </c>
      <c r="B201" s="2">
        <v>2</v>
      </c>
      <c r="C201" s="3" t="s">
        <v>3109</v>
      </c>
      <c r="D201">
        <v>45</v>
      </c>
      <c r="E201"/>
      <c r="H201" s="7"/>
      <c r="I201"/>
    </row>
    <row r="202" spans="1:9" x14ac:dyDescent="0.25">
      <c r="A202" s="3" t="s">
        <v>446</v>
      </c>
      <c r="B202" s="2">
        <v>2</v>
      </c>
      <c r="C202" s="3" t="s">
        <v>2898</v>
      </c>
      <c r="D202">
        <v>44</v>
      </c>
      <c r="E202"/>
      <c r="H202" s="7"/>
      <c r="I202"/>
    </row>
    <row r="203" spans="1:9" x14ac:dyDescent="0.25">
      <c r="A203" s="3" t="s">
        <v>445</v>
      </c>
      <c r="B203" s="2">
        <v>2</v>
      </c>
      <c r="C203" s="3" t="s">
        <v>2898</v>
      </c>
      <c r="D203">
        <v>44</v>
      </c>
      <c r="E203"/>
      <c r="H203" s="7"/>
      <c r="I203"/>
    </row>
    <row r="204" spans="1:9" x14ac:dyDescent="0.25">
      <c r="A204" s="3" t="s">
        <v>444</v>
      </c>
      <c r="B204" s="2">
        <v>2</v>
      </c>
      <c r="C204" s="3" t="s">
        <v>2898</v>
      </c>
      <c r="D204">
        <v>44</v>
      </c>
      <c r="E204"/>
      <c r="H204" s="7"/>
      <c r="I204"/>
    </row>
    <row r="205" spans="1:9" x14ac:dyDescent="0.25">
      <c r="A205" s="3" t="s">
        <v>1437</v>
      </c>
      <c r="B205" s="2">
        <v>2</v>
      </c>
      <c r="C205" s="3" t="s">
        <v>3110</v>
      </c>
      <c r="D205">
        <v>45</v>
      </c>
      <c r="E205"/>
      <c r="H205" s="7"/>
      <c r="I205"/>
    </row>
    <row r="206" spans="1:9" x14ac:dyDescent="0.25">
      <c r="A206" s="3" t="s">
        <v>1434</v>
      </c>
      <c r="B206" s="2">
        <v>2</v>
      </c>
      <c r="C206" s="3" t="s">
        <v>3110</v>
      </c>
      <c r="D206">
        <v>45</v>
      </c>
      <c r="E206"/>
      <c r="H206" s="7"/>
      <c r="I206"/>
    </row>
    <row r="207" spans="1:9" x14ac:dyDescent="0.25">
      <c r="A207" s="3" t="s">
        <v>95</v>
      </c>
      <c r="B207" s="2">
        <v>1</v>
      </c>
      <c r="C207" s="3" t="s">
        <v>2008</v>
      </c>
      <c r="D207">
        <v>28</v>
      </c>
      <c r="E207"/>
      <c r="H207" s="7"/>
      <c r="I207"/>
    </row>
    <row r="208" spans="1:9" x14ac:dyDescent="0.25">
      <c r="A208" s="3" t="s">
        <v>97</v>
      </c>
      <c r="B208" s="2">
        <v>1</v>
      </c>
      <c r="C208" s="3" t="s">
        <v>2008</v>
      </c>
      <c r="D208">
        <v>28</v>
      </c>
      <c r="E208"/>
      <c r="H208" s="7"/>
      <c r="I208"/>
    </row>
    <row r="209" spans="1:9" x14ac:dyDescent="0.25">
      <c r="A209" s="3" t="s">
        <v>96</v>
      </c>
      <c r="B209" s="2">
        <v>1</v>
      </c>
      <c r="C209" s="3" t="s">
        <v>2008</v>
      </c>
      <c r="D209">
        <v>28</v>
      </c>
      <c r="E209"/>
      <c r="H209" s="7"/>
      <c r="I209"/>
    </row>
    <row r="210" spans="1:9" x14ac:dyDescent="0.25">
      <c r="A210" s="3" t="s">
        <v>419</v>
      </c>
      <c r="B210" s="2">
        <v>2</v>
      </c>
      <c r="C210" s="3" t="s">
        <v>2899</v>
      </c>
      <c r="D210">
        <v>44</v>
      </c>
      <c r="E210"/>
      <c r="H210" s="7"/>
      <c r="I210"/>
    </row>
    <row r="211" spans="1:9" x14ac:dyDescent="0.25">
      <c r="A211" s="3" t="s">
        <v>1436</v>
      </c>
      <c r="B211" s="2">
        <v>2</v>
      </c>
      <c r="C211" s="3" t="s">
        <v>3111</v>
      </c>
      <c r="D211">
        <v>45</v>
      </c>
      <c r="E211"/>
      <c r="H211" s="7"/>
      <c r="I211"/>
    </row>
    <row r="212" spans="1:9" x14ac:dyDescent="0.25">
      <c r="A212" s="3" t="s">
        <v>418</v>
      </c>
      <c r="B212" s="2">
        <v>2</v>
      </c>
      <c r="C212" s="3" t="s">
        <v>2899</v>
      </c>
      <c r="D212">
        <v>44</v>
      </c>
      <c r="E212"/>
      <c r="H212" s="7"/>
      <c r="I212"/>
    </row>
    <row r="213" spans="1:9" x14ac:dyDescent="0.25">
      <c r="A213" s="3" t="s">
        <v>420</v>
      </c>
      <c r="B213" s="2">
        <v>2</v>
      </c>
      <c r="C213" s="3" t="s">
        <v>2899</v>
      </c>
      <c r="D213">
        <v>44</v>
      </c>
      <c r="E213"/>
      <c r="H213" s="7"/>
      <c r="I213"/>
    </row>
    <row r="214" spans="1:9" x14ac:dyDescent="0.25">
      <c r="A214" s="3" t="s">
        <v>1442</v>
      </c>
      <c r="B214" s="2">
        <v>2</v>
      </c>
      <c r="C214" s="3" t="s">
        <v>3111</v>
      </c>
      <c r="D214">
        <v>45</v>
      </c>
      <c r="E214"/>
      <c r="H214" s="7"/>
      <c r="I214"/>
    </row>
    <row r="215" spans="1:9" x14ac:dyDescent="0.25">
      <c r="A215" s="3" t="s">
        <v>1432</v>
      </c>
      <c r="B215" s="2">
        <v>2</v>
      </c>
      <c r="C215" s="3" t="s">
        <v>3112</v>
      </c>
      <c r="D215">
        <v>45</v>
      </c>
      <c r="E215"/>
      <c r="H215" s="7"/>
      <c r="I215"/>
    </row>
    <row r="216" spans="1:9" x14ac:dyDescent="0.25">
      <c r="A216" s="3" t="s">
        <v>409</v>
      </c>
      <c r="B216" s="2">
        <v>2</v>
      </c>
      <c r="C216" s="3" t="s">
        <v>2900</v>
      </c>
      <c r="D216">
        <v>44</v>
      </c>
      <c r="E216"/>
      <c r="H216" s="7"/>
      <c r="I216"/>
    </row>
    <row r="217" spans="1:9" x14ac:dyDescent="0.25">
      <c r="A217" s="3" t="s">
        <v>408</v>
      </c>
      <c r="B217" s="2">
        <v>2</v>
      </c>
      <c r="C217" s="3" t="s">
        <v>2900</v>
      </c>
      <c r="D217">
        <v>44</v>
      </c>
      <c r="E217"/>
      <c r="H217" s="7"/>
      <c r="I217"/>
    </row>
    <row r="218" spans="1:9" x14ac:dyDescent="0.25">
      <c r="A218" s="3" t="s">
        <v>407</v>
      </c>
      <c r="B218" s="2">
        <v>2</v>
      </c>
      <c r="C218" s="3" t="s">
        <v>2900</v>
      </c>
      <c r="D218">
        <v>44</v>
      </c>
      <c r="E218"/>
      <c r="H218" s="7"/>
      <c r="I218"/>
    </row>
    <row r="219" spans="1:9" x14ac:dyDescent="0.25">
      <c r="A219" s="3" t="s">
        <v>410</v>
      </c>
      <c r="B219" s="2">
        <v>2</v>
      </c>
      <c r="C219" s="3" t="s">
        <v>2900</v>
      </c>
      <c r="D219">
        <v>44</v>
      </c>
      <c r="E219"/>
      <c r="H219" s="7"/>
      <c r="I219"/>
    </row>
    <row r="220" spans="1:9" x14ac:dyDescent="0.25">
      <c r="A220" s="3" t="s">
        <v>411</v>
      </c>
      <c r="B220" s="2">
        <v>2</v>
      </c>
      <c r="C220" s="3" t="s">
        <v>2900</v>
      </c>
      <c r="D220">
        <v>44</v>
      </c>
      <c r="E220"/>
      <c r="H220" s="7"/>
      <c r="I220"/>
    </row>
    <row r="221" spans="1:9" x14ac:dyDescent="0.25">
      <c r="A221" s="3" t="s">
        <v>432</v>
      </c>
      <c r="B221" s="2">
        <v>2</v>
      </c>
      <c r="C221" s="3" t="s">
        <v>2901</v>
      </c>
      <c r="D221">
        <v>44</v>
      </c>
      <c r="E221"/>
      <c r="H221" s="7"/>
      <c r="I221"/>
    </row>
    <row r="222" spans="1:9" x14ac:dyDescent="0.25">
      <c r="A222" s="3" t="s">
        <v>433</v>
      </c>
      <c r="B222" s="2">
        <v>2</v>
      </c>
      <c r="C222" s="3" t="s">
        <v>2901</v>
      </c>
      <c r="D222">
        <v>44</v>
      </c>
      <c r="E222"/>
      <c r="H222" s="7"/>
      <c r="I222"/>
    </row>
    <row r="223" spans="1:9" x14ac:dyDescent="0.25">
      <c r="A223" s="3" t="s">
        <v>74</v>
      </c>
      <c r="B223" s="2">
        <v>2</v>
      </c>
      <c r="C223" s="3" t="s">
        <v>2805</v>
      </c>
      <c r="D223">
        <v>35</v>
      </c>
      <c r="E223"/>
      <c r="H223" s="7"/>
      <c r="I223"/>
    </row>
    <row r="224" spans="1:9" x14ac:dyDescent="0.25">
      <c r="A224" s="3" t="s">
        <v>76</v>
      </c>
      <c r="B224" s="2">
        <v>1</v>
      </c>
      <c r="C224" s="3" t="s">
        <v>2009</v>
      </c>
      <c r="D224">
        <v>17</v>
      </c>
      <c r="E224"/>
      <c r="H224" s="7"/>
      <c r="I224"/>
    </row>
    <row r="225" spans="1:9" x14ac:dyDescent="0.25">
      <c r="A225" s="3" t="s">
        <v>75</v>
      </c>
      <c r="B225" s="2">
        <v>2</v>
      </c>
      <c r="C225" s="3" t="s">
        <v>2805</v>
      </c>
      <c r="D225">
        <v>35</v>
      </c>
      <c r="E225"/>
      <c r="H225" s="7"/>
      <c r="I225"/>
    </row>
    <row r="226" spans="1:9" x14ac:dyDescent="0.25">
      <c r="A226" s="3" t="s">
        <v>32</v>
      </c>
      <c r="B226" s="2">
        <v>2</v>
      </c>
      <c r="C226" s="3" t="s">
        <v>2805</v>
      </c>
      <c r="D226">
        <v>35</v>
      </c>
      <c r="E226"/>
      <c r="H226" s="7"/>
      <c r="I226"/>
    </row>
    <row r="227" spans="1:9" x14ac:dyDescent="0.25">
      <c r="A227" s="3" t="s">
        <v>34</v>
      </c>
      <c r="B227" s="2">
        <v>2</v>
      </c>
      <c r="C227" s="3" t="s">
        <v>2805</v>
      </c>
      <c r="D227">
        <v>35</v>
      </c>
      <c r="E227"/>
      <c r="H227" s="7"/>
      <c r="I227"/>
    </row>
    <row r="228" spans="1:9" x14ac:dyDescent="0.25">
      <c r="A228" s="3" t="s">
        <v>33</v>
      </c>
      <c r="B228" s="2">
        <v>1</v>
      </c>
      <c r="C228" s="3" t="s">
        <v>2009</v>
      </c>
      <c r="D228">
        <v>17</v>
      </c>
      <c r="E228"/>
      <c r="H228" s="7"/>
      <c r="I228"/>
    </row>
    <row r="229" spans="1:9" x14ac:dyDescent="0.25">
      <c r="A229" s="3" t="s">
        <v>31</v>
      </c>
      <c r="B229" s="2">
        <v>2</v>
      </c>
      <c r="C229" s="3" t="s">
        <v>2805</v>
      </c>
      <c r="D229">
        <v>35</v>
      </c>
      <c r="E229"/>
      <c r="H229" s="7"/>
      <c r="I229"/>
    </row>
    <row r="230" spans="1:9" x14ac:dyDescent="0.25">
      <c r="A230" s="3" t="s">
        <v>36</v>
      </c>
      <c r="B230" s="2">
        <v>2</v>
      </c>
      <c r="C230" s="3" t="s">
        <v>2805</v>
      </c>
      <c r="D230">
        <v>35</v>
      </c>
      <c r="E230"/>
      <c r="H230" s="7"/>
      <c r="I230"/>
    </row>
    <row r="231" spans="1:9" x14ac:dyDescent="0.25">
      <c r="A231" s="3" t="s">
        <v>38</v>
      </c>
      <c r="B231" s="2">
        <v>2</v>
      </c>
      <c r="C231" s="3" t="s">
        <v>2805</v>
      </c>
      <c r="D231">
        <v>35</v>
      </c>
      <c r="E231"/>
      <c r="H231" s="7"/>
      <c r="I231"/>
    </row>
    <row r="232" spans="1:9" x14ac:dyDescent="0.25">
      <c r="A232" s="3" t="s">
        <v>35</v>
      </c>
      <c r="B232" s="2">
        <v>2</v>
      </c>
      <c r="C232" s="3" t="s">
        <v>2805</v>
      </c>
      <c r="D232">
        <v>35</v>
      </c>
      <c r="E232"/>
      <c r="H232" s="7"/>
      <c r="I232"/>
    </row>
    <row r="233" spans="1:9" x14ac:dyDescent="0.25">
      <c r="A233" s="3" t="s">
        <v>37</v>
      </c>
      <c r="B233" s="2">
        <v>2</v>
      </c>
      <c r="C233" s="3" t="s">
        <v>2805</v>
      </c>
      <c r="D233">
        <v>35</v>
      </c>
      <c r="E233"/>
      <c r="H233" s="7"/>
      <c r="I233"/>
    </row>
    <row r="234" spans="1:9" x14ac:dyDescent="0.25">
      <c r="A234" s="3" t="s">
        <v>254</v>
      </c>
      <c r="B234" s="2">
        <v>3</v>
      </c>
      <c r="C234" s="3" t="s">
        <v>2702</v>
      </c>
      <c r="D234">
        <v>57</v>
      </c>
      <c r="E234"/>
      <c r="H234" s="7"/>
      <c r="I234"/>
    </row>
    <row r="235" spans="1:9" x14ac:dyDescent="0.25">
      <c r="A235" s="3" t="s">
        <v>255</v>
      </c>
      <c r="B235" s="2">
        <v>3</v>
      </c>
      <c r="C235" s="3" t="s">
        <v>2702</v>
      </c>
      <c r="D235">
        <v>57</v>
      </c>
      <c r="E235"/>
      <c r="H235" s="7"/>
      <c r="I235"/>
    </row>
    <row r="236" spans="1:9" x14ac:dyDescent="0.25">
      <c r="A236" s="3" t="s">
        <v>259</v>
      </c>
      <c r="B236" s="2">
        <v>3</v>
      </c>
      <c r="C236" s="3" t="s">
        <v>2702</v>
      </c>
      <c r="D236">
        <v>57</v>
      </c>
      <c r="E236"/>
      <c r="H236" s="7"/>
      <c r="I236"/>
    </row>
    <row r="237" spans="1:9" x14ac:dyDescent="0.25">
      <c r="A237" s="3" t="s">
        <v>258</v>
      </c>
      <c r="B237" s="2">
        <v>3</v>
      </c>
      <c r="C237" s="3" t="s">
        <v>2702</v>
      </c>
      <c r="D237">
        <v>57</v>
      </c>
      <c r="E237"/>
      <c r="H237" s="7"/>
      <c r="I237"/>
    </row>
    <row r="238" spans="1:9" x14ac:dyDescent="0.25">
      <c r="A238" s="3" t="s">
        <v>245</v>
      </c>
      <c r="B238" s="2">
        <v>3</v>
      </c>
      <c r="C238" s="3" t="s">
        <v>2702</v>
      </c>
      <c r="D238">
        <v>57</v>
      </c>
      <c r="E238"/>
      <c r="H238" s="7"/>
      <c r="I238"/>
    </row>
    <row r="239" spans="1:9" x14ac:dyDescent="0.25">
      <c r="A239" s="3" t="s">
        <v>243</v>
      </c>
      <c r="B239" s="2">
        <v>3</v>
      </c>
      <c r="C239" s="3" t="s">
        <v>2702</v>
      </c>
      <c r="D239">
        <v>57</v>
      </c>
      <c r="E239"/>
      <c r="H239" s="7"/>
      <c r="I239"/>
    </row>
    <row r="240" spans="1:9" x14ac:dyDescent="0.25">
      <c r="A240" s="3" t="s">
        <v>454</v>
      </c>
      <c r="B240" s="2">
        <v>3</v>
      </c>
      <c r="C240" s="3" t="s">
        <v>2902</v>
      </c>
      <c r="D240">
        <v>72</v>
      </c>
      <c r="E240"/>
      <c r="H240" s="7"/>
      <c r="I240"/>
    </row>
    <row r="241" spans="1:9" x14ac:dyDescent="0.25">
      <c r="A241" s="3" t="s">
        <v>455</v>
      </c>
      <c r="B241" s="2">
        <v>3</v>
      </c>
      <c r="C241" s="3" t="s">
        <v>2902</v>
      </c>
      <c r="D241">
        <v>72</v>
      </c>
      <c r="E241"/>
      <c r="H241" s="7"/>
      <c r="I241"/>
    </row>
    <row r="242" spans="1:9" x14ac:dyDescent="0.25">
      <c r="A242" s="3" t="s">
        <v>845</v>
      </c>
      <c r="B242" s="2">
        <v>3</v>
      </c>
      <c r="C242" s="3" t="s">
        <v>3087</v>
      </c>
      <c r="D242">
        <v>81</v>
      </c>
      <c r="E242"/>
      <c r="H242" s="7"/>
      <c r="I242"/>
    </row>
    <row r="243" spans="1:9" x14ac:dyDescent="0.25">
      <c r="A243" s="3" t="s">
        <v>846</v>
      </c>
      <c r="B243" s="2">
        <v>3</v>
      </c>
      <c r="C243" s="3" t="s">
        <v>3087</v>
      </c>
      <c r="D243">
        <v>81</v>
      </c>
      <c r="E243"/>
      <c r="H243" s="7"/>
      <c r="I243"/>
    </row>
    <row r="244" spans="1:9" x14ac:dyDescent="0.25">
      <c r="A244" s="3" t="s">
        <v>842</v>
      </c>
      <c r="B244" s="2">
        <v>3</v>
      </c>
      <c r="C244" s="3" t="s">
        <v>3087</v>
      </c>
      <c r="D244">
        <v>81</v>
      </c>
      <c r="E244"/>
      <c r="H244" s="7"/>
      <c r="I244"/>
    </row>
    <row r="245" spans="1:9" x14ac:dyDescent="0.25">
      <c r="A245" s="3" t="s">
        <v>841</v>
      </c>
      <c r="B245" s="2">
        <v>3</v>
      </c>
      <c r="C245" s="3" t="s">
        <v>3087</v>
      </c>
      <c r="D245">
        <v>81</v>
      </c>
      <c r="E245"/>
      <c r="H245" s="7"/>
      <c r="I245"/>
    </row>
    <row r="246" spans="1:9" x14ac:dyDescent="0.25">
      <c r="A246" s="3" t="s">
        <v>843</v>
      </c>
      <c r="B246" s="2">
        <v>3</v>
      </c>
      <c r="C246" s="3" t="s">
        <v>3087</v>
      </c>
      <c r="D246">
        <v>81</v>
      </c>
      <c r="E246"/>
      <c r="H246" s="7"/>
      <c r="I246"/>
    </row>
    <row r="247" spans="1:9" x14ac:dyDescent="0.25">
      <c r="A247" s="3" t="s">
        <v>844</v>
      </c>
      <c r="B247" s="2">
        <v>3</v>
      </c>
      <c r="C247" s="3" t="s">
        <v>3087</v>
      </c>
      <c r="D247">
        <v>81</v>
      </c>
      <c r="E247"/>
      <c r="H247" s="7"/>
      <c r="I247"/>
    </row>
    <row r="248" spans="1:9" x14ac:dyDescent="0.25">
      <c r="A248" s="3" t="s">
        <v>17</v>
      </c>
      <c r="B248" s="2">
        <v>3</v>
      </c>
      <c r="C248" s="3" t="s">
        <v>3087</v>
      </c>
      <c r="D248">
        <v>81</v>
      </c>
      <c r="E248"/>
      <c r="H248" s="7"/>
      <c r="I248"/>
    </row>
    <row r="249" spans="1:9" x14ac:dyDescent="0.25">
      <c r="A249" s="3" t="s">
        <v>847</v>
      </c>
      <c r="B249" s="2">
        <v>3</v>
      </c>
      <c r="C249" s="3" t="s">
        <v>3087</v>
      </c>
      <c r="D249">
        <v>81</v>
      </c>
      <c r="E249"/>
      <c r="H249" s="7"/>
      <c r="I249"/>
    </row>
    <row r="250" spans="1:9" x14ac:dyDescent="0.25">
      <c r="A250" s="3" t="s">
        <v>16</v>
      </c>
      <c r="B250" s="2">
        <v>3</v>
      </c>
      <c r="C250" s="3" t="s">
        <v>3087</v>
      </c>
      <c r="D250">
        <v>81</v>
      </c>
      <c r="E250"/>
      <c r="H250" s="7"/>
      <c r="I250"/>
    </row>
    <row r="251" spans="1:9" x14ac:dyDescent="0.25">
      <c r="A251" s="3" t="s">
        <v>451</v>
      </c>
      <c r="B251" s="2">
        <v>3</v>
      </c>
      <c r="C251" s="3" t="s">
        <v>2903</v>
      </c>
      <c r="D251">
        <v>72</v>
      </c>
      <c r="E251"/>
      <c r="H251" s="7"/>
      <c r="I251"/>
    </row>
    <row r="252" spans="1:9" x14ac:dyDescent="0.25">
      <c r="A252" s="3" t="s">
        <v>450</v>
      </c>
      <c r="B252" s="2">
        <v>3</v>
      </c>
      <c r="C252" s="3" t="s">
        <v>2903</v>
      </c>
      <c r="D252">
        <v>72</v>
      </c>
      <c r="E252"/>
      <c r="H252" s="7"/>
      <c r="I252"/>
    </row>
    <row r="253" spans="1:9" x14ac:dyDescent="0.25">
      <c r="A253" s="3" t="s">
        <v>453</v>
      </c>
      <c r="B253" s="2">
        <v>3</v>
      </c>
      <c r="C253" s="3" t="s">
        <v>2903</v>
      </c>
      <c r="D253">
        <v>72</v>
      </c>
      <c r="E253"/>
      <c r="H253" s="7"/>
      <c r="I253"/>
    </row>
    <row r="254" spans="1:9" x14ac:dyDescent="0.25">
      <c r="A254" s="3" t="s">
        <v>452</v>
      </c>
      <c r="B254" s="2">
        <v>3</v>
      </c>
      <c r="C254" s="3" t="s">
        <v>2903</v>
      </c>
      <c r="D254">
        <v>72</v>
      </c>
      <c r="E254"/>
      <c r="H254" s="7"/>
      <c r="I254"/>
    </row>
    <row r="255" spans="1:9" x14ac:dyDescent="0.25">
      <c r="A255" s="3" t="s">
        <v>148</v>
      </c>
      <c r="B255" s="2">
        <v>4</v>
      </c>
      <c r="C255" s="3" t="s">
        <v>2750</v>
      </c>
      <c r="D255">
        <v>100</v>
      </c>
      <c r="E255"/>
      <c r="H255" s="7"/>
      <c r="I255"/>
    </row>
    <row r="256" spans="1:9" x14ac:dyDescent="0.25">
      <c r="A256" s="3" t="s">
        <v>1381</v>
      </c>
      <c r="B256" s="2">
        <v>2</v>
      </c>
      <c r="C256" s="3" t="s">
        <v>2010</v>
      </c>
      <c r="D256">
        <v>44</v>
      </c>
      <c r="E256"/>
      <c r="H256" s="7"/>
      <c r="I256"/>
    </row>
    <row r="257" spans="1:9" x14ac:dyDescent="0.25">
      <c r="A257" s="3" t="s">
        <v>73</v>
      </c>
      <c r="B257" s="2">
        <v>3</v>
      </c>
      <c r="C257" s="3" t="s">
        <v>3088</v>
      </c>
      <c r="D257">
        <v>81</v>
      </c>
      <c r="E257"/>
      <c r="H257" s="7"/>
      <c r="I257"/>
    </row>
    <row r="258" spans="1:9" x14ac:dyDescent="0.25">
      <c r="A258" s="3" t="s">
        <v>147</v>
      </c>
      <c r="B258" s="2">
        <v>4</v>
      </c>
      <c r="C258" s="3" t="s">
        <v>2751</v>
      </c>
      <c r="D258">
        <v>100</v>
      </c>
      <c r="E258"/>
      <c r="H258" s="7"/>
      <c r="I258"/>
    </row>
    <row r="259" spans="1:9" x14ac:dyDescent="0.25">
      <c r="A259" s="3" t="s">
        <v>146</v>
      </c>
      <c r="B259" s="2">
        <v>4</v>
      </c>
      <c r="C259" s="3" t="s">
        <v>2751</v>
      </c>
      <c r="D259">
        <v>100</v>
      </c>
      <c r="E259"/>
      <c r="H259" s="7"/>
      <c r="I259"/>
    </row>
    <row r="260" spans="1:9" x14ac:dyDescent="0.25">
      <c r="A260" s="3" t="s">
        <v>242</v>
      </c>
      <c r="B260" s="2">
        <v>3</v>
      </c>
      <c r="C260" s="3" t="s">
        <v>2702</v>
      </c>
      <c r="D260">
        <v>57</v>
      </c>
      <c r="E260"/>
      <c r="H260" s="7"/>
      <c r="I260"/>
    </row>
    <row r="261" spans="1:9" x14ac:dyDescent="0.25">
      <c r="A261" s="3" t="s">
        <v>241</v>
      </c>
      <c r="B261" s="2">
        <v>3</v>
      </c>
      <c r="C261" s="3" t="s">
        <v>2702</v>
      </c>
      <c r="D261">
        <v>57</v>
      </c>
      <c r="E261"/>
      <c r="H261" s="7"/>
      <c r="I261"/>
    </row>
    <row r="262" spans="1:9" x14ac:dyDescent="0.25">
      <c r="A262" s="3" t="s">
        <v>157</v>
      </c>
      <c r="B262" s="2">
        <v>4</v>
      </c>
      <c r="C262" s="3" t="s">
        <v>2752</v>
      </c>
      <c r="D262">
        <v>100</v>
      </c>
      <c r="E262"/>
      <c r="H262" s="7"/>
      <c r="I262"/>
    </row>
    <row r="263" spans="1:9" x14ac:dyDescent="0.25">
      <c r="A263" s="3" t="s">
        <v>158</v>
      </c>
      <c r="B263" s="2">
        <v>4</v>
      </c>
      <c r="C263" s="3" t="s">
        <v>2752</v>
      </c>
      <c r="D263">
        <v>100</v>
      </c>
      <c r="E263"/>
      <c r="H263" s="7"/>
      <c r="I263"/>
    </row>
    <row r="264" spans="1:9" x14ac:dyDescent="0.25">
      <c r="A264" s="3" t="s">
        <v>256</v>
      </c>
      <c r="B264" s="2">
        <v>3</v>
      </c>
      <c r="C264" s="3" t="s">
        <v>2702</v>
      </c>
      <c r="D264">
        <v>57</v>
      </c>
      <c r="E264"/>
      <c r="H264" s="7"/>
      <c r="I264"/>
    </row>
    <row r="265" spans="1:9" x14ac:dyDescent="0.25">
      <c r="A265" s="3" t="s">
        <v>257</v>
      </c>
      <c r="B265" s="2">
        <v>3</v>
      </c>
      <c r="C265" s="3" t="s">
        <v>2702</v>
      </c>
      <c r="D265">
        <v>57</v>
      </c>
      <c r="E265"/>
      <c r="H265" s="7"/>
      <c r="I265"/>
    </row>
    <row r="266" spans="1:9" x14ac:dyDescent="0.25">
      <c r="A266" s="3" t="s">
        <v>596</v>
      </c>
      <c r="B266" s="2">
        <v>2</v>
      </c>
      <c r="C266" s="3" t="s">
        <v>2011</v>
      </c>
      <c r="D266">
        <v>45</v>
      </c>
      <c r="E266"/>
      <c r="H266" s="7"/>
      <c r="I266"/>
    </row>
    <row r="267" spans="1:9" x14ac:dyDescent="0.25">
      <c r="A267" s="3" t="s">
        <v>597</v>
      </c>
      <c r="B267" s="2">
        <v>2</v>
      </c>
      <c r="C267" s="3" t="s">
        <v>2011</v>
      </c>
      <c r="D267">
        <v>45</v>
      </c>
      <c r="E267"/>
      <c r="H267" s="7"/>
      <c r="I267"/>
    </row>
    <row r="268" spans="1:9" x14ac:dyDescent="0.25">
      <c r="A268" s="3" t="s">
        <v>220</v>
      </c>
      <c r="B268" s="2">
        <v>2</v>
      </c>
      <c r="C268" s="3" t="s">
        <v>2011</v>
      </c>
      <c r="D268">
        <v>45</v>
      </c>
      <c r="E268"/>
      <c r="H268" s="7"/>
      <c r="I268"/>
    </row>
    <row r="269" spans="1:9" x14ac:dyDescent="0.25">
      <c r="A269" s="3" t="s">
        <v>599</v>
      </c>
      <c r="B269" s="2">
        <v>2</v>
      </c>
      <c r="C269" s="3" t="s">
        <v>2012</v>
      </c>
      <c r="D269">
        <v>45</v>
      </c>
      <c r="E269"/>
      <c r="H269" s="7"/>
      <c r="I269"/>
    </row>
    <row r="270" spans="1:9" x14ac:dyDescent="0.25">
      <c r="A270" s="3" t="s">
        <v>598</v>
      </c>
      <c r="B270" s="2">
        <v>2</v>
      </c>
      <c r="C270" s="3" t="s">
        <v>2012</v>
      </c>
      <c r="D270">
        <v>45</v>
      </c>
      <c r="E270"/>
      <c r="H270" s="7"/>
      <c r="I270"/>
    </row>
    <row r="271" spans="1:9" x14ac:dyDescent="0.25">
      <c r="A271" s="3" t="s">
        <v>221</v>
      </c>
      <c r="B271" s="2">
        <v>2</v>
      </c>
      <c r="C271" s="3" t="s">
        <v>2012</v>
      </c>
      <c r="D271">
        <v>45</v>
      </c>
      <c r="E271"/>
      <c r="H271" s="7"/>
      <c r="I271"/>
    </row>
    <row r="272" spans="1:9" x14ac:dyDescent="0.25">
      <c r="A272" s="3" t="s">
        <v>246</v>
      </c>
      <c r="B272" s="2">
        <v>2</v>
      </c>
      <c r="C272" s="3" t="s">
        <v>2013</v>
      </c>
      <c r="D272">
        <v>45</v>
      </c>
      <c r="E272"/>
      <c r="H272" s="7"/>
      <c r="I272"/>
    </row>
    <row r="273" spans="1:9" x14ac:dyDescent="0.25">
      <c r="A273" s="3" t="s">
        <v>417</v>
      </c>
      <c r="B273" s="2">
        <v>2</v>
      </c>
      <c r="C273" s="3" t="s">
        <v>2814</v>
      </c>
      <c r="D273">
        <v>45</v>
      </c>
      <c r="E273"/>
      <c r="H273" s="7"/>
      <c r="I273"/>
    </row>
    <row r="274" spans="1:9" x14ac:dyDescent="0.25">
      <c r="A274" s="3" t="s">
        <v>416</v>
      </c>
      <c r="B274" s="2">
        <v>2</v>
      </c>
      <c r="C274" s="3" t="s">
        <v>2814</v>
      </c>
      <c r="D274">
        <v>45</v>
      </c>
      <c r="E274"/>
      <c r="H274" s="7"/>
      <c r="I274"/>
    </row>
    <row r="275" spans="1:9" x14ac:dyDescent="0.25">
      <c r="A275" s="3" t="s">
        <v>595</v>
      </c>
      <c r="B275" s="2">
        <v>2</v>
      </c>
      <c r="C275" s="3" t="s">
        <v>2014</v>
      </c>
      <c r="D275">
        <v>45</v>
      </c>
      <c r="E275"/>
      <c r="H275" s="7"/>
      <c r="I275"/>
    </row>
    <row r="276" spans="1:9" x14ac:dyDescent="0.25">
      <c r="A276" s="3" t="s">
        <v>219</v>
      </c>
      <c r="B276" s="2">
        <v>2</v>
      </c>
      <c r="C276" s="3" t="s">
        <v>2014</v>
      </c>
      <c r="D276">
        <v>45</v>
      </c>
      <c r="E276"/>
      <c r="H276" s="7"/>
      <c r="I276"/>
    </row>
    <row r="277" spans="1:9" x14ac:dyDescent="0.25">
      <c r="A277" s="3" t="s">
        <v>426</v>
      </c>
      <c r="B277" s="2">
        <v>3</v>
      </c>
      <c r="C277" s="3" t="s">
        <v>2816</v>
      </c>
      <c r="D277">
        <v>64</v>
      </c>
      <c r="E277"/>
      <c r="H277" s="7"/>
      <c r="I277"/>
    </row>
    <row r="278" spans="1:9" x14ac:dyDescent="0.25">
      <c r="A278" s="3" t="s">
        <v>428</v>
      </c>
      <c r="B278" s="2">
        <v>3</v>
      </c>
      <c r="C278" s="3" t="s">
        <v>2815</v>
      </c>
      <c r="D278">
        <v>64</v>
      </c>
      <c r="E278"/>
      <c r="H278" s="7"/>
      <c r="I278"/>
    </row>
    <row r="279" spans="1:9" x14ac:dyDescent="0.25">
      <c r="A279" s="3" t="s">
        <v>427</v>
      </c>
      <c r="B279" s="2">
        <v>3</v>
      </c>
      <c r="C279" s="3" t="s">
        <v>2816</v>
      </c>
      <c r="D279">
        <v>64</v>
      </c>
      <c r="E279"/>
      <c r="H279" s="7"/>
      <c r="I279"/>
    </row>
    <row r="280" spans="1:9" x14ac:dyDescent="0.25">
      <c r="A280" s="3" t="s">
        <v>236</v>
      </c>
      <c r="B280" s="2">
        <v>2</v>
      </c>
      <c r="C280" s="3" t="s">
        <v>2015</v>
      </c>
      <c r="D280">
        <v>45</v>
      </c>
      <c r="E280"/>
      <c r="H280" s="7"/>
      <c r="I280"/>
    </row>
    <row r="281" spans="1:9" x14ac:dyDescent="0.25">
      <c r="A281" s="3" t="s">
        <v>235</v>
      </c>
      <c r="B281" s="2">
        <v>2</v>
      </c>
      <c r="C281" s="3" t="s">
        <v>2015</v>
      </c>
      <c r="D281">
        <v>45</v>
      </c>
      <c r="E281"/>
      <c r="H281" s="7"/>
      <c r="I281"/>
    </row>
    <row r="282" spans="1:9" x14ac:dyDescent="0.25">
      <c r="A282" s="3" t="s">
        <v>602</v>
      </c>
      <c r="B282" s="2">
        <v>2</v>
      </c>
      <c r="C282" s="3" t="s">
        <v>2015</v>
      </c>
      <c r="D282">
        <v>45</v>
      </c>
      <c r="E282"/>
      <c r="H282" s="7"/>
      <c r="I282"/>
    </row>
    <row r="283" spans="1:9" x14ac:dyDescent="0.25">
      <c r="A283" s="3" t="s">
        <v>376</v>
      </c>
      <c r="B283" s="2">
        <v>2</v>
      </c>
      <c r="C283" s="3" t="s">
        <v>2855</v>
      </c>
      <c r="D283">
        <v>45</v>
      </c>
      <c r="E283"/>
      <c r="H283" s="7"/>
      <c r="I283"/>
    </row>
    <row r="284" spans="1:9" x14ac:dyDescent="0.25">
      <c r="A284" s="3" t="s">
        <v>377</v>
      </c>
      <c r="B284" s="2">
        <v>2</v>
      </c>
      <c r="C284" s="3" t="s">
        <v>2855</v>
      </c>
      <c r="D284">
        <v>45</v>
      </c>
      <c r="E284"/>
      <c r="H284" s="7"/>
      <c r="I284"/>
    </row>
    <row r="285" spans="1:9" x14ac:dyDescent="0.25">
      <c r="A285" s="3" t="s">
        <v>379</v>
      </c>
      <c r="B285" s="2">
        <v>2</v>
      </c>
      <c r="C285" s="3" t="s">
        <v>2855</v>
      </c>
      <c r="D285">
        <v>45</v>
      </c>
      <c r="E285"/>
      <c r="H285" s="7"/>
      <c r="I285"/>
    </row>
    <row r="286" spans="1:9" x14ac:dyDescent="0.25">
      <c r="A286" s="3" t="s">
        <v>378</v>
      </c>
      <c r="B286" s="2">
        <v>2</v>
      </c>
      <c r="C286" s="3" t="s">
        <v>2855</v>
      </c>
      <c r="D286">
        <v>45</v>
      </c>
      <c r="E286"/>
      <c r="H286" s="7"/>
      <c r="I286"/>
    </row>
    <row r="287" spans="1:9" x14ac:dyDescent="0.25">
      <c r="A287" s="3" t="s">
        <v>374</v>
      </c>
      <c r="B287" s="2">
        <v>2</v>
      </c>
      <c r="C287" s="3" t="s">
        <v>2817</v>
      </c>
      <c r="D287">
        <v>45</v>
      </c>
      <c r="E287"/>
      <c r="H287" s="7"/>
      <c r="I287"/>
    </row>
    <row r="288" spans="1:9" x14ac:dyDescent="0.25">
      <c r="A288" s="3" t="s">
        <v>373</v>
      </c>
      <c r="B288" s="2">
        <v>2</v>
      </c>
      <c r="C288" s="3" t="s">
        <v>2817</v>
      </c>
      <c r="D288">
        <v>45</v>
      </c>
      <c r="E288"/>
      <c r="H288" s="7"/>
      <c r="I288"/>
    </row>
    <row r="289" spans="1:9" x14ac:dyDescent="0.25">
      <c r="A289" s="3" t="s">
        <v>372</v>
      </c>
      <c r="B289" s="2">
        <v>2</v>
      </c>
      <c r="C289" s="3" t="s">
        <v>2817</v>
      </c>
      <c r="D289">
        <v>45</v>
      </c>
      <c r="E289"/>
      <c r="H289" s="7"/>
      <c r="I289"/>
    </row>
    <row r="290" spans="1:9" x14ac:dyDescent="0.25">
      <c r="A290" s="3" t="s">
        <v>375</v>
      </c>
      <c r="B290" s="2">
        <v>2</v>
      </c>
      <c r="C290" s="3" t="s">
        <v>2817</v>
      </c>
      <c r="D290">
        <v>45</v>
      </c>
      <c r="E290"/>
      <c r="H290" s="7"/>
      <c r="I290"/>
    </row>
    <row r="291" spans="1:9" x14ac:dyDescent="0.25">
      <c r="A291" s="3" t="s">
        <v>266</v>
      </c>
      <c r="B291" s="2">
        <v>2</v>
      </c>
      <c r="C291" s="3" t="s">
        <v>2016</v>
      </c>
      <c r="D291">
        <v>45</v>
      </c>
      <c r="E291"/>
      <c r="H291" s="7"/>
      <c r="I291"/>
    </row>
    <row r="292" spans="1:9" x14ac:dyDescent="0.25">
      <c r="A292" s="3" t="s">
        <v>265</v>
      </c>
      <c r="B292" s="2">
        <v>2</v>
      </c>
      <c r="C292" s="3" t="s">
        <v>2016</v>
      </c>
      <c r="D292">
        <v>45</v>
      </c>
      <c r="E292"/>
      <c r="H292" s="7"/>
      <c r="I292"/>
    </row>
    <row r="293" spans="1:9" x14ac:dyDescent="0.25">
      <c r="A293" s="3" t="s">
        <v>267</v>
      </c>
      <c r="B293" s="2">
        <v>2</v>
      </c>
      <c r="C293" s="3" t="s">
        <v>2016</v>
      </c>
      <c r="D293">
        <v>45</v>
      </c>
      <c r="E293"/>
      <c r="H293" s="7"/>
      <c r="I293"/>
    </row>
    <row r="294" spans="1:9" x14ac:dyDescent="0.25">
      <c r="A294" s="3" t="s">
        <v>395</v>
      </c>
      <c r="B294" s="2">
        <v>2</v>
      </c>
      <c r="C294" s="3" t="s">
        <v>2818</v>
      </c>
      <c r="D294">
        <v>45</v>
      </c>
      <c r="E294"/>
      <c r="H294" s="7"/>
      <c r="I294"/>
    </row>
    <row r="295" spans="1:9" x14ac:dyDescent="0.25">
      <c r="A295" s="3" t="s">
        <v>398</v>
      </c>
      <c r="B295" s="2">
        <v>2</v>
      </c>
      <c r="C295" s="3" t="s">
        <v>2818</v>
      </c>
      <c r="D295">
        <v>45</v>
      </c>
      <c r="E295"/>
      <c r="H295" s="7"/>
      <c r="I295"/>
    </row>
    <row r="296" spans="1:9" x14ac:dyDescent="0.25">
      <c r="A296" s="3" t="s">
        <v>396</v>
      </c>
      <c r="B296" s="2">
        <v>2</v>
      </c>
      <c r="C296" s="3" t="s">
        <v>2818</v>
      </c>
      <c r="D296">
        <v>45</v>
      </c>
      <c r="E296"/>
      <c r="H296" s="7"/>
      <c r="I296"/>
    </row>
    <row r="297" spans="1:9" x14ac:dyDescent="0.25">
      <c r="A297" s="3" t="s">
        <v>397</v>
      </c>
      <c r="B297" s="2">
        <v>2</v>
      </c>
      <c r="C297" s="3" t="s">
        <v>2818</v>
      </c>
      <c r="D297">
        <v>45</v>
      </c>
      <c r="E297"/>
      <c r="H297" s="7"/>
      <c r="I297"/>
    </row>
    <row r="298" spans="1:9" x14ac:dyDescent="0.25">
      <c r="A298" s="3" t="s">
        <v>441</v>
      </c>
      <c r="B298" s="2">
        <v>2</v>
      </c>
      <c r="C298" s="3" t="s">
        <v>2856</v>
      </c>
      <c r="D298">
        <v>45</v>
      </c>
      <c r="E298"/>
      <c r="H298" s="7"/>
      <c r="I298"/>
    </row>
    <row r="299" spans="1:9" x14ac:dyDescent="0.25">
      <c r="A299" s="3" t="s">
        <v>443</v>
      </c>
      <c r="B299" s="2">
        <v>2</v>
      </c>
      <c r="C299" s="3" t="s">
        <v>2856</v>
      </c>
      <c r="D299">
        <v>45</v>
      </c>
      <c r="E299"/>
      <c r="H299" s="7"/>
      <c r="I299"/>
    </row>
    <row r="300" spans="1:9" x14ac:dyDescent="0.25">
      <c r="A300" s="3" t="s">
        <v>442</v>
      </c>
      <c r="B300" s="2">
        <v>2</v>
      </c>
      <c r="C300" s="3" t="s">
        <v>2856</v>
      </c>
      <c r="D300">
        <v>45</v>
      </c>
      <c r="E300"/>
      <c r="H300" s="7"/>
      <c r="I300"/>
    </row>
    <row r="301" spans="1:9" x14ac:dyDescent="0.25">
      <c r="A301" s="3" t="s">
        <v>440</v>
      </c>
      <c r="B301" s="2">
        <v>2</v>
      </c>
      <c r="C301" s="3" t="s">
        <v>2856</v>
      </c>
      <c r="D301">
        <v>45</v>
      </c>
      <c r="E301"/>
      <c r="H301" s="7"/>
      <c r="I301"/>
    </row>
    <row r="302" spans="1:9" x14ac:dyDescent="0.25">
      <c r="A302" s="3" t="s">
        <v>527</v>
      </c>
      <c r="B302" s="2">
        <v>4</v>
      </c>
      <c r="C302" s="3" t="s">
        <v>2942</v>
      </c>
      <c r="D302">
        <v>76</v>
      </c>
      <c r="E302"/>
      <c r="H302" s="7"/>
      <c r="I302"/>
    </row>
    <row r="303" spans="1:9" x14ac:dyDescent="0.25">
      <c r="A303" s="3" t="s">
        <v>526</v>
      </c>
      <c r="B303" s="2">
        <v>2</v>
      </c>
      <c r="C303" s="3" t="s">
        <v>2017</v>
      </c>
      <c r="D303">
        <v>37</v>
      </c>
      <c r="E303"/>
      <c r="H303" s="7"/>
      <c r="I303"/>
    </row>
    <row r="304" spans="1:9" x14ac:dyDescent="0.25">
      <c r="A304" s="3" t="s">
        <v>525</v>
      </c>
      <c r="B304" s="2">
        <v>4</v>
      </c>
      <c r="C304" s="3" t="s">
        <v>2942</v>
      </c>
      <c r="D304">
        <v>76</v>
      </c>
      <c r="E304"/>
      <c r="H304" s="7"/>
      <c r="I304"/>
    </row>
    <row r="305" spans="1:9" x14ac:dyDescent="0.25">
      <c r="A305" s="3" t="s">
        <v>87</v>
      </c>
      <c r="B305" s="2">
        <v>2</v>
      </c>
      <c r="C305" s="3" t="s">
        <v>2703</v>
      </c>
      <c r="D305">
        <v>44</v>
      </c>
      <c r="E305"/>
      <c r="H305" s="7"/>
      <c r="I305"/>
    </row>
    <row r="306" spans="1:9" x14ac:dyDescent="0.25">
      <c r="A306" s="3" t="s">
        <v>88</v>
      </c>
      <c r="B306" s="2">
        <v>1</v>
      </c>
      <c r="C306" s="3" t="s">
        <v>2018</v>
      </c>
      <c r="D306">
        <v>26</v>
      </c>
      <c r="E306"/>
      <c r="H306" s="7"/>
      <c r="I306"/>
    </row>
    <row r="307" spans="1:9" x14ac:dyDescent="0.25">
      <c r="A307" s="3" t="s">
        <v>159</v>
      </c>
      <c r="B307" s="2">
        <v>2</v>
      </c>
      <c r="C307" s="3" t="s">
        <v>2753</v>
      </c>
      <c r="D307">
        <v>53</v>
      </c>
      <c r="E307"/>
      <c r="H307" s="7"/>
      <c r="I307"/>
    </row>
    <row r="308" spans="1:9" x14ac:dyDescent="0.25">
      <c r="A308" s="3" t="s">
        <v>160</v>
      </c>
      <c r="B308" s="2">
        <v>2</v>
      </c>
      <c r="C308" s="3" t="s">
        <v>2753</v>
      </c>
      <c r="D308">
        <v>53</v>
      </c>
      <c r="E308"/>
      <c r="H308" s="7"/>
      <c r="I308"/>
    </row>
    <row r="309" spans="1:9" x14ac:dyDescent="0.25">
      <c r="A309" s="3" t="s">
        <v>161</v>
      </c>
      <c r="B309" s="2">
        <v>2</v>
      </c>
      <c r="C309" s="3" t="s">
        <v>2753</v>
      </c>
      <c r="D309">
        <v>53</v>
      </c>
      <c r="E309"/>
      <c r="H309" s="7"/>
      <c r="I309"/>
    </row>
    <row r="310" spans="1:9" x14ac:dyDescent="0.25">
      <c r="A310" s="3" t="s">
        <v>457</v>
      </c>
      <c r="B310" s="2">
        <v>2</v>
      </c>
      <c r="C310" s="3" t="s">
        <v>2857</v>
      </c>
      <c r="D310">
        <v>45</v>
      </c>
      <c r="E310"/>
      <c r="H310" s="7"/>
      <c r="I310"/>
    </row>
    <row r="311" spans="1:9" x14ac:dyDescent="0.25">
      <c r="A311" s="3" t="s">
        <v>458</v>
      </c>
      <c r="B311" s="2">
        <v>2</v>
      </c>
      <c r="C311" s="3" t="s">
        <v>2819</v>
      </c>
      <c r="D311">
        <v>45</v>
      </c>
      <c r="E311"/>
      <c r="H311" s="7"/>
      <c r="I311"/>
    </row>
    <row r="312" spans="1:9" x14ac:dyDescent="0.25">
      <c r="A312" s="3" t="s">
        <v>459</v>
      </c>
      <c r="B312" s="2">
        <v>2</v>
      </c>
      <c r="C312" s="3" t="s">
        <v>2819</v>
      </c>
      <c r="D312">
        <v>45</v>
      </c>
      <c r="E312"/>
      <c r="H312" s="7"/>
      <c r="I312"/>
    </row>
    <row r="313" spans="1:9" x14ac:dyDescent="0.25">
      <c r="A313" s="3" t="s">
        <v>156</v>
      </c>
      <c r="B313" s="2">
        <v>2</v>
      </c>
      <c r="C313" s="3" t="s">
        <v>2754</v>
      </c>
      <c r="D313">
        <v>53</v>
      </c>
      <c r="E313"/>
      <c r="H313" s="7"/>
      <c r="I313"/>
    </row>
    <row r="314" spans="1:9" x14ac:dyDescent="0.25">
      <c r="A314" s="3" t="s">
        <v>155</v>
      </c>
      <c r="B314" s="2">
        <v>2</v>
      </c>
      <c r="C314" s="3" t="s">
        <v>2754</v>
      </c>
      <c r="D314">
        <v>53</v>
      </c>
      <c r="E314"/>
      <c r="H314" s="7"/>
      <c r="I314"/>
    </row>
    <row r="315" spans="1:9" x14ac:dyDescent="0.25">
      <c r="A315" s="3" t="s">
        <v>154</v>
      </c>
      <c r="B315" s="2">
        <v>2</v>
      </c>
      <c r="C315" s="3" t="s">
        <v>2754</v>
      </c>
      <c r="D315">
        <v>53</v>
      </c>
      <c r="E315"/>
      <c r="H315" s="7"/>
      <c r="I315"/>
    </row>
    <row r="316" spans="1:9" x14ac:dyDescent="0.25">
      <c r="A316" s="3" t="s">
        <v>341</v>
      </c>
      <c r="B316" s="2">
        <v>3</v>
      </c>
      <c r="C316" s="3" t="s">
        <v>2943</v>
      </c>
      <c r="D316">
        <v>74</v>
      </c>
      <c r="E316"/>
      <c r="H316" s="7"/>
      <c r="I316"/>
    </row>
    <row r="317" spans="1:9" x14ac:dyDescent="0.25">
      <c r="A317" s="3" t="s">
        <v>342</v>
      </c>
      <c r="B317" s="2">
        <v>3</v>
      </c>
      <c r="C317" s="3" t="s">
        <v>2943</v>
      </c>
      <c r="D317">
        <v>74</v>
      </c>
      <c r="E317"/>
      <c r="H317" s="7"/>
      <c r="I317"/>
    </row>
    <row r="318" spans="1:9" x14ac:dyDescent="0.25">
      <c r="A318" s="3" t="s">
        <v>162</v>
      </c>
      <c r="B318" s="2">
        <v>2</v>
      </c>
      <c r="C318" s="3" t="s">
        <v>2755</v>
      </c>
      <c r="D318">
        <v>53</v>
      </c>
      <c r="E318"/>
      <c r="H318" s="7"/>
      <c r="I318"/>
    </row>
    <row r="319" spans="1:9" x14ac:dyDescent="0.25">
      <c r="A319" s="3" t="s">
        <v>164</v>
      </c>
      <c r="B319" s="2">
        <v>2</v>
      </c>
      <c r="C319" s="3" t="s">
        <v>2755</v>
      </c>
      <c r="D319">
        <v>53</v>
      </c>
      <c r="E319"/>
      <c r="H319" s="7"/>
      <c r="I319"/>
    </row>
    <row r="320" spans="1:9" x14ac:dyDescent="0.25">
      <c r="A320" s="3" t="s">
        <v>163</v>
      </c>
      <c r="B320" s="2">
        <v>2</v>
      </c>
      <c r="C320" s="3" t="s">
        <v>2755</v>
      </c>
      <c r="D320">
        <v>53</v>
      </c>
      <c r="E320"/>
      <c r="H320" s="7"/>
      <c r="I320"/>
    </row>
    <row r="321" spans="1:9" x14ac:dyDescent="0.25">
      <c r="A321" s="3" t="s">
        <v>110</v>
      </c>
      <c r="B321" s="2">
        <v>3</v>
      </c>
      <c r="C321" s="3" t="s">
        <v>2811</v>
      </c>
      <c r="D321">
        <v>66</v>
      </c>
      <c r="E321"/>
      <c r="H321" s="7"/>
      <c r="I321"/>
    </row>
    <row r="322" spans="1:9" x14ac:dyDescent="0.25">
      <c r="A322" s="3" t="s">
        <v>109</v>
      </c>
      <c r="B322" s="2">
        <v>3</v>
      </c>
      <c r="C322" s="3" t="s">
        <v>2811</v>
      </c>
      <c r="D322">
        <v>66</v>
      </c>
      <c r="E322"/>
      <c r="H322" s="7"/>
      <c r="I322"/>
    </row>
    <row r="323" spans="1:9" x14ac:dyDescent="0.25">
      <c r="A323" s="3" t="s">
        <v>111</v>
      </c>
      <c r="B323" s="2">
        <v>3</v>
      </c>
      <c r="C323" s="3" t="s">
        <v>2811</v>
      </c>
      <c r="D323">
        <v>66</v>
      </c>
      <c r="E323"/>
      <c r="H323" s="7"/>
      <c r="I323"/>
    </row>
    <row r="324" spans="1:9" x14ac:dyDescent="0.25">
      <c r="A324" s="3" t="s">
        <v>483</v>
      </c>
      <c r="B324" s="2">
        <v>2</v>
      </c>
      <c r="C324" s="3" t="s">
        <v>2858</v>
      </c>
      <c r="D324">
        <v>45</v>
      </c>
      <c r="E324"/>
      <c r="H324" s="7"/>
      <c r="I324"/>
    </row>
    <row r="325" spans="1:9" x14ac:dyDescent="0.25">
      <c r="A325" s="3" t="s">
        <v>484</v>
      </c>
      <c r="B325" s="2">
        <v>2</v>
      </c>
      <c r="C325" s="3" t="s">
        <v>2858</v>
      </c>
      <c r="D325">
        <v>45</v>
      </c>
      <c r="E325"/>
      <c r="H325" s="7"/>
      <c r="I325"/>
    </row>
    <row r="326" spans="1:9" x14ac:dyDescent="0.25">
      <c r="A326" s="3" t="s">
        <v>339</v>
      </c>
      <c r="B326" s="2">
        <v>3</v>
      </c>
      <c r="C326" s="3" t="s">
        <v>2944</v>
      </c>
      <c r="D326">
        <v>74</v>
      </c>
      <c r="E326"/>
      <c r="H326" s="7"/>
      <c r="I326"/>
    </row>
    <row r="327" spans="1:9" x14ac:dyDescent="0.25">
      <c r="A327" s="3" t="s">
        <v>340</v>
      </c>
      <c r="B327" s="2">
        <v>3</v>
      </c>
      <c r="C327" s="3" t="s">
        <v>2944</v>
      </c>
      <c r="D327">
        <v>74</v>
      </c>
      <c r="E327"/>
      <c r="H327" s="7"/>
      <c r="I327"/>
    </row>
    <row r="328" spans="1:9" x14ac:dyDescent="0.25">
      <c r="A328" s="3" t="s">
        <v>165</v>
      </c>
      <c r="B328" s="2">
        <v>2</v>
      </c>
      <c r="C328" s="3" t="s">
        <v>2756</v>
      </c>
      <c r="D328">
        <v>53</v>
      </c>
      <c r="E328"/>
      <c r="H328" s="7"/>
      <c r="I328"/>
    </row>
    <row r="329" spans="1:9" x14ac:dyDescent="0.25">
      <c r="A329" s="3" t="s">
        <v>52</v>
      </c>
      <c r="B329" s="2">
        <v>1</v>
      </c>
      <c r="C329" s="3" t="s">
        <v>2020</v>
      </c>
      <c r="D329">
        <v>26</v>
      </c>
      <c r="E329"/>
      <c r="H329" s="7"/>
      <c r="I329"/>
    </row>
    <row r="330" spans="1:9" x14ac:dyDescent="0.25">
      <c r="A330" s="3" t="s">
        <v>167</v>
      </c>
      <c r="B330" s="2">
        <v>2</v>
      </c>
      <c r="C330" s="3" t="s">
        <v>2756</v>
      </c>
      <c r="D330">
        <v>53</v>
      </c>
      <c r="E330"/>
      <c r="H330" s="7"/>
      <c r="I330"/>
    </row>
    <row r="331" spans="1:9" x14ac:dyDescent="0.25">
      <c r="A331" s="3" t="s">
        <v>166</v>
      </c>
      <c r="B331" s="2">
        <v>2</v>
      </c>
      <c r="C331" s="3" t="s">
        <v>2756</v>
      </c>
      <c r="D331">
        <v>53</v>
      </c>
      <c r="E331"/>
      <c r="H331" s="7"/>
      <c r="I331"/>
    </row>
    <row r="332" spans="1:9" x14ac:dyDescent="0.25">
      <c r="A332" s="3" t="s">
        <v>51</v>
      </c>
      <c r="B332" s="2">
        <v>2</v>
      </c>
      <c r="C332" s="3" t="s">
        <v>2704</v>
      </c>
      <c r="D332">
        <v>44</v>
      </c>
      <c r="E332"/>
      <c r="H332" s="7"/>
      <c r="I332"/>
    </row>
    <row r="333" spans="1:9" x14ac:dyDescent="0.25">
      <c r="A333" s="3" t="s">
        <v>150</v>
      </c>
      <c r="B333" s="2">
        <v>2</v>
      </c>
      <c r="C333" s="3" t="s">
        <v>2757</v>
      </c>
      <c r="D333">
        <v>53</v>
      </c>
      <c r="E333"/>
      <c r="H333" s="7"/>
      <c r="I333"/>
    </row>
    <row r="334" spans="1:9" x14ac:dyDescent="0.25">
      <c r="A334" s="3" t="s">
        <v>151</v>
      </c>
      <c r="B334" s="2">
        <v>2</v>
      </c>
      <c r="C334" s="3" t="s">
        <v>2757</v>
      </c>
      <c r="D334">
        <v>53</v>
      </c>
      <c r="E334"/>
      <c r="H334" s="7"/>
      <c r="I334"/>
    </row>
    <row r="335" spans="1:9" x14ac:dyDescent="0.25">
      <c r="A335" s="3" t="s">
        <v>149</v>
      </c>
      <c r="B335" s="2">
        <v>2</v>
      </c>
      <c r="C335" s="3" t="s">
        <v>2757</v>
      </c>
      <c r="D335">
        <v>53</v>
      </c>
      <c r="E335"/>
      <c r="H335" s="7"/>
      <c r="I335"/>
    </row>
    <row r="336" spans="1:9" x14ac:dyDescent="0.25">
      <c r="A336" s="3" t="s">
        <v>105</v>
      </c>
      <c r="B336" s="2">
        <v>1</v>
      </c>
      <c r="C336" s="3" t="s">
        <v>2019</v>
      </c>
      <c r="D336">
        <v>21</v>
      </c>
      <c r="E336"/>
      <c r="H336" s="7"/>
      <c r="I336"/>
    </row>
    <row r="337" spans="1:9" x14ac:dyDescent="0.25">
      <c r="A337" s="3" t="s">
        <v>108</v>
      </c>
      <c r="B337" s="2">
        <v>1</v>
      </c>
      <c r="C337" s="3" t="s">
        <v>2019</v>
      </c>
      <c r="D337">
        <v>21</v>
      </c>
      <c r="E337"/>
      <c r="H337" s="7"/>
      <c r="I337"/>
    </row>
    <row r="338" spans="1:9" x14ac:dyDescent="0.25">
      <c r="A338" s="3" t="s">
        <v>107</v>
      </c>
      <c r="B338" s="2">
        <v>1</v>
      </c>
      <c r="C338" s="3" t="s">
        <v>2019</v>
      </c>
      <c r="D338">
        <v>21</v>
      </c>
      <c r="E338"/>
      <c r="H338" s="7"/>
      <c r="I338"/>
    </row>
    <row r="339" spans="1:9" x14ac:dyDescent="0.25">
      <c r="A339" s="3" t="s">
        <v>106</v>
      </c>
      <c r="B339" s="2">
        <v>1</v>
      </c>
      <c r="C339" s="3" t="s">
        <v>2019</v>
      </c>
      <c r="D339">
        <v>21</v>
      </c>
      <c r="E339"/>
      <c r="H339" s="7"/>
      <c r="I339"/>
    </row>
    <row r="340" spans="1:9" x14ac:dyDescent="0.25">
      <c r="A340" s="3" t="s">
        <v>103</v>
      </c>
      <c r="B340" s="2">
        <v>2</v>
      </c>
      <c r="C340" s="3" t="s">
        <v>2812</v>
      </c>
      <c r="D340">
        <v>43</v>
      </c>
      <c r="E340"/>
      <c r="H340" s="7"/>
      <c r="I340"/>
    </row>
    <row r="341" spans="1:9" x14ac:dyDescent="0.25">
      <c r="A341" s="3" t="s">
        <v>104</v>
      </c>
      <c r="B341" s="2">
        <v>2</v>
      </c>
      <c r="C341" s="3" t="s">
        <v>2812</v>
      </c>
      <c r="D341">
        <v>43</v>
      </c>
      <c r="E341"/>
      <c r="H341" s="7"/>
      <c r="I341"/>
    </row>
    <row r="342" spans="1:9" x14ac:dyDescent="0.25">
      <c r="A342" s="3" t="s">
        <v>102</v>
      </c>
      <c r="B342" s="2">
        <v>2</v>
      </c>
      <c r="C342" s="3" t="s">
        <v>2812</v>
      </c>
      <c r="D342">
        <v>43</v>
      </c>
      <c r="E342"/>
      <c r="H342" s="7"/>
      <c r="I342"/>
    </row>
    <row r="343" spans="1:9" x14ac:dyDescent="0.25">
      <c r="A343" s="3" t="s">
        <v>112</v>
      </c>
      <c r="B343" s="2">
        <v>2</v>
      </c>
      <c r="C343" s="3" t="s">
        <v>2812</v>
      </c>
      <c r="D343">
        <v>43</v>
      </c>
      <c r="E343"/>
      <c r="H343" s="7"/>
      <c r="I343"/>
    </row>
    <row r="344" spans="1:9" x14ac:dyDescent="0.25">
      <c r="A344" s="3" t="s">
        <v>114</v>
      </c>
      <c r="B344" s="2">
        <v>2</v>
      </c>
      <c r="C344" s="3" t="s">
        <v>2812</v>
      </c>
      <c r="D344">
        <v>43</v>
      </c>
      <c r="E344"/>
      <c r="H344" s="7"/>
      <c r="I344"/>
    </row>
    <row r="345" spans="1:9" x14ac:dyDescent="0.25">
      <c r="A345" s="3" t="s">
        <v>113</v>
      </c>
      <c r="B345" s="2">
        <v>2</v>
      </c>
      <c r="C345" s="3" t="s">
        <v>2812</v>
      </c>
      <c r="D345">
        <v>43</v>
      </c>
      <c r="E345"/>
      <c r="H345" s="7"/>
      <c r="I345"/>
    </row>
    <row r="346" spans="1:9" x14ac:dyDescent="0.25">
      <c r="A346" s="3" t="s">
        <v>217</v>
      </c>
      <c r="B346" s="2">
        <v>3</v>
      </c>
      <c r="C346" s="3" t="s">
        <v>2806</v>
      </c>
      <c r="D346">
        <v>63</v>
      </c>
      <c r="E346"/>
      <c r="H346" s="7"/>
      <c r="I346"/>
    </row>
    <row r="347" spans="1:9" x14ac:dyDescent="0.25">
      <c r="A347" s="3" t="s">
        <v>216</v>
      </c>
      <c r="B347" s="2">
        <v>3</v>
      </c>
      <c r="C347" s="3" t="s">
        <v>2806</v>
      </c>
      <c r="D347">
        <v>63</v>
      </c>
      <c r="E347"/>
      <c r="H347" s="7"/>
      <c r="I347"/>
    </row>
    <row r="348" spans="1:9" x14ac:dyDescent="0.25">
      <c r="A348" s="3" t="s">
        <v>768</v>
      </c>
      <c r="B348" s="2">
        <v>4</v>
      </c>
      <c r="C348" s="3" t="s">
        <v>2021</v>
      </c>
      <c r="D348">
        <v>90</v>
      </c>
      <c r="E348"/>
      <c r="H348" s="7"/>
      <c r="I348"/>
    </row>
    <row r="349" spans="1:9" x14ac:dyDescent="0.25">
      <c r="A349" s="3" t="s">
        <v>213</v>
      </c>
      <c r="B349" s="2">
        <v>3</v>
      </c>
      <c r="C349" s="3" t="s">
        <v>2807</v>
      </c>
      <c r="D349">
        <v>63</v>
      </c>
      <c r="E349"/>
      <c r="H349" s="7"/>
      <c r="I349"/>
    </row>
    <row r="350" spans="1:9" x14ac:dyDescent="0.25">
      <c r="A350" s="3" t="s">
        <v>461</v>
      </c>
      <c r="B350" s="2">
        <v>2</v>
      </c>
      <c r="C350" s="3" t="s">
        <v>2820</v>
      </c>
      <c r="D350">
        <v>45</v>
      </c>
      <c r="E350"/>
      <c r="H350" s="7"/>
      <c r="I350"/>
    </row>
    <row r="351" spans="1:9" x14ac:dyDescent="0.25">
      <c r="A351" s="3" t="s">
        <v>462</v>
      </c>
      <c r="B351" s="2">
        <v>2</v>
      </c>
      <c r="C351" s="3" t="s">
        <v>2820</v>
      </c>
      <c r="D351">
        <v>45</v>
      </c>
      <c r="E351"/>
      <c r="H351" s="7"/>
      <c r="I351"/>
    </row>
    <row r="352" spans="1:9" x14ac:dyDescent="0.25">
      <c r="A352" s="3" t="s">
        <v>470</v>
      </c>
      <c r="B352" s="2">
        <v>2</v>
      </c>
      <c r="C352" s="3" t="s">
        <v>2758</v>
      </c>
      <c r="D352">
        <v>54</v>
      </c>
      <c r="E352"/>
      <c r="H352" s="7"/>
      <c r="I352"/>
    </row>
    <row r="353" spans="1:9" x14ac:dyDescent="0.25">
      <c r="A353" s="3" t="s">
        <v>184</v>
      </c>
      <c r="B353" s="2">
        <v>2</v>
      </c>
      <c r="C353" s="3" t="s">
        <v>2759</v>
      </c>
      <c r="D353">
        <v>54</v>
      </c>
      <c r="E353"/>
      <c r="H353" s="7"/>
      <c r="I353"/>
    </row>
    <row r="354" spans="1:9" x14ac:dyDescent="0.25">
      <c r="A354" s="3" t="s">
        <v>186</v>
      </c>
      <c r="B354" s="2">
        <v>2</v>
      </c>
      <c r="C354" s="3" t="s">
        <v>2759</v>
      </c>
      <c r="D354">
        <v>54</v>
      </c>
      <c r="E354"/>
      <c r="H354" s="7"/>
      <c r="I354"/>
    </row>
    <row r="355" spans="1:9" x14ac:dyDescent="0.25">
      <c r="A355" s="3" t="s">
        <v>183</v>
      </c>
      <c r="B355" s="2">
        <v>2</v>
      </c>
      <c r="C355" s="3" t="s">
        <v>2759</v>
      </c>
      <c r="D355">
        <v>54</v>
      </c>
      <c r="E355"/>
      <c r="H355" s="7"/>
      <c r="I355"/>
    </row>
    <row r="356" spans="1:9" x14ac:dyDescent="0.25">
      <c r="A356" s="3" t="s">
        <v>185</v>
      </c>
      <c r="B356" s="2">
        <v>2</v>
      </c>
      <c r="C356" s="3" t="s">
        <v>2759</v>
      </c>
      <c r="D356">
        <v>54</v>
      </c>
      <c r="E356"/>
      <c r="H356" s="7"/>
      <c r="I356"/>
    </row>
    <row r="357" spans="1:9" x14ac:dyDescent="0.25">
      <c r="A357" s="3" t="s">
        <v>180</v>
      </c>
      <c r="B357" s="2">
        <v>2</v>
      </c>
      <c r="C357" s="3" t="s">
        <v>2760</v>
      </c>
      <c r="D357">
        <v>54</v>
      </c>
      <c r="E357"/>
      <c r="H357" s="7"/>
      <c r="I357"/>
    </row>
    <row r="358" spans="1:9" x14ac:dyDescent="0.25">
      <c r="A358" s="3" t="s">
        <v>182</v>
      </c>
      <c r="B358" s="2">
        <v>2</v>
      </c>
      <c r="C358" s="3" t="s">
        <v>2760</v>
      </c>
      <c r="D358">
        <v>54</v>
      </c>
      <c r="E358"/>
      <c r="H358" s="7"/>
      <c r="I358"/>
    </row>
    <row r="359" spans="1:9" x14ac:dyDescent="0.25">
      <c r="A359" s="3" t="s">
        <v>181</v>
      </c>
      <c r="B359" s="2">
        <v>2</v>
      </c>
      <c r="C359" s="3" t="s">
        <v>2760</v>
      </c>
      <c r="D359">
        <v>54</v>
      </c>
      <c r="E359"/>
      <c r="H359" s="7"/>
      <c r="I359"/>
    </row>
    <row r="360" spans="1:9" x14ac:dyDescent="0.25">
      <c r="A360" s="3" t="s">
        <v>548</v>
      </c>
      <c r="B360" s="2">
        <v>3</v>
      </c>
      <c r="C360" s="3" t="s">
        <v>2762</v>
      </c>
      <c r="D360">
        <v>58</v>
      </c>
      <c r="E360"/>
      <c r="H360" s="7"/>
      <c r="I360"/>
    </row>
    <row r="361" spans="1:9" x14ac:dyDescent="0.25">
      <c r="A361" s="3" t="s">
        <v>545</v>
      </c>
      <c r="B361" s="2">
        <v>5</v>
      </c>
      <c r="C361" s="3" t="s">
        <v>2761</v>
      </c>
      <c r="D361">
        <v>97</v>
      </c>
      <c r="E361"/>
      <c r="H361" s="7"/>
      <c r="I361"/>
    </row>
    <row r="362" spans="1:9" x14ac:dyDescent="0.25">
      <c r="A362" s="3" t="s">
        <v>544</v>
      </c>
      <c r="B362" s="2">
        <v>3</v>
      </c>
      <c r="C362" s="3" t="s">
        <v>2762</v>
      </c>
      <c r="D362">
        <v>58</v>
      </c>
      <c r="E362"/>
      <c r="H362" s="7"/>
      <c r="I362"/>
    </row>
    <row r="363" spans="1:9" x14ac:dyDescent="0.25">
      <c r="A363" s="3" t="s">
        <v>542</v>
      </c>
      <c r="B363" s="2">
        <v>3</v>
      </c>
      <c r="C363" s="3" t="s">
        <v>2762</v>
      </c>
      <c r="D363">
        <v>58</v>
      </c>
      <c r="E363"/>
      <c r="H363" s="7"/>
      <c r="I363"/>
    </row>
    <row r="364" spans="1:9" x14ac:dyDescent="0.25">
      <c r="A364" s="3" t="s">
        <v>543</v>
      </c>
      <c r="B364" s="2">
        <v>5</v>
      </c>
      <c r="C364" s="3" t="s">
        <v>2761</v>
      </c>
      <c r="D364">
        <v>97</v>
      </c>
      <c r="E364"/>
      <c r="H364" s="7"/>
      <c r="I364"/>
    </row>
    <row r="365" spans="1:9" x14ac:dyDescent="0.25">
      <c r="A365" s="3" t="s">
        <v>547</v>
      </c>
      <c r="B365" s="2">
        <v>3</v>
      </c>
      <c r="C365" s="3" t="s">
        <v>2762</v>
      </c>
      <c r="D365">
        <v>58</v>
      </c>
      <c r="E365"/>
      <c r="H365" s="7"/>
      <c r="I365"/>
    </row>
    <row r="366" spans="1:9" x14ac:dyDescent="0.25">
      <c r="A366" s="3" t="s">
        <v>492</v>
      </c>
      <c r="B366" s="2">
        <v>2</v>
      </c>
      <c r="C366" s="3" t="s">
        <v>2904</v>
      </c>
      <c r="D366">
        <v>44</v>
      </c>
      <c r="E366"/>
      <c r="H366" s="7"/>
      <c r="I366"/>
    </row>
    <row r="367" spans="1:9" x14ac:dyDescent="0.25">
      <c r="A367" s="3" t="s">
        <v>355</v>
      </c>
      <c r="B367" s="2">
        <v>2</v>
      </c>
      <c r="C367" s="3" t="s">
        <v>2798</v>
      </c>
      <c r="D367">
        <v>44</v>
      </c>
      <c r="E367"/>
      <c r="H367" s="7"/>
      <c r="I367"/>
    </row>
    <row r="368" spans="1:9" x14ac:dyDescent="0.25">
      <c r="A368" s="3" t="s">
        <v>1421</v>
      </c>
      <c r="B368" s="2">
        <v>2</v>
      </c>
      <c r="C368" s="3" t="s">
        <v>2905</v>
      </c>
      <c r="D368">
        <v>53</v>
      </c>
      <c r="E368"/>
      <c r="H368" s="7"/>
      <c r="I368"/>
    </row>
    <row r="369" spans="1:9" x14ac:dyDescent="0.25">
      <c r="A369" s="3" t="s">
        <v>1430</v>
      </c>
      <c r="B369" s="2">
        <v>2</v>
      </c>
      <c r="C369" s="3" t="s">
        <v>2905</v>
      </c>
      <c r="D369">
        <v>53</v>
      </c>
      <c r="E369"/>
      <c r="H369" s="7"/>
      <c r="I369"/>
    </row>
    <row r="370" spans="1:9" x14ac:dyDescent="0.25">
      <c r="A370" s="3" t="s">
        <v>610</v>
      </c>
      <c r="B370" s="2">
        <v>2</v>
      </c>
      <c r="C370" s="3" t="s">
        <v>2906</v>
      </c>
      <c r="D370">
        <v>44</v>
      </c>
      <c r="E370"/>
      <c r="H370" s="7"/>
      <c r="I370"/>
    </row>
    <row r="371" spans="1:9" x14ac:dyDescent="0.25">
      <c r="A371" s="3" t="s">
        <v>247</v>
      </c>
      <c r="B371" s="2">
        <v>2</v>
      </c>
      <c r="C371" s="3" t="s">
        <v>2907</v>
      </c>
      <c r="D371">
        <v>44</v>
      </c>
      <c r="E371"/>
      <c r="H371" s="7"/>
      <c r="I371"/>
    </row>
    <row r="372" spans="1:9" x14ac:dyDescent="0.25">
      <c r="A372" s="3" t="s">
        <v>1420</v>
      </c>
      <c r="B372" s="2">
        <v>2</v>
      </c>
      <c r="C372" s="3" t="s">
        <v>2908</v>
      </c>
      <c r="D372">
        <v>53</v>
      </c>
      <c r="E372"/>
      <c r="H372" s="7"/>
      <c r="I372"/>
    </row>
    <row r="373" spans="1:9" x14ac:dyDescent="0.25">
      <c r="A373" s="3" t="s">
        <v>1422</v>
      </c>
      <c r="B373" s="2">
        <v>2</v>
      </c>
      <c r="C373" s="3" t="s">
        <v>2909</v>
      </c>
      <c r="D373">
        <v>53</v>
      </c>
      <c r="E373"/>
      <c r="H373" s="7"/>
      <c r="I373"/>
    </row>
    <row r="374" spans="1:9" x14ac:dyDescent="0.25">
      <c r="A374" s="3" t="s">
        <v>1426</v>
      </c>
      <c r="B374" s="2">
        <v>2</v>
      </c>
      <c r="C374" s="3" t="s">
        <v>2909</v>
      </c>
      <c r="D374">
        <v>53</v>
      </c>
      <c r="E374"/>
      <c r="H374" s="7"/>
      <c r="I374"/>
    </row>
    <row r="375" spans="1:9" x14ac:dyDescent="0.25">
      <c r="A375" s="3" t="s">
        <v>1419</v>
      </c>
      <c r="B375" s="2">
        <v>2</v>
      </c>
      <c r="C375" s="3" t="s">
        <v>2909</v>
      </c>
      <c r="D375">
        <v>53</v>
      </c>
      <c r="E375"/>
      <c r="H375" s="7"/>
      <c r="I375"/>
    </row>
    <row r="376" spans="1:9" x14ac:dyDescent="0.25">
      <c r="A376" s="3" t="s">
        <v>260</v>
      </c>
      <c r="B376" s="2">
        <v>2</v>
      </c>
      <c r="C376" s="3" t="s">
        <v>2910</v>
      </c>
      <c r="D376">
        <v>44</v>
      </c>
      <c r="E376"/>
      <c r="H376" s="7"/>
      <c r="I376"/>
    </row>
    <row r="377" spans="1:9" x14ac:dyDescent="0.25">
      <c r="A377" s="3" t="s">
        <v>263</v>
      </c>
      <c r="B377" s="2">
        <v>2</v>
      </c>
      <c r="C377" s="3" t="s">
        <v>2910</v>
      </c>
      <c r="D377">
        <v>44</v>
      </c>
      <c r="E377"/>
      <c r="H377" s="7"/>
      <c r="I377"/>
    </row>
    <row r="378" spans="1:9" x14ac:dyDescent="0.25">
      <c r="A378" s="3" t="s">
        <v>608</v>
      </c>
      <c r="B378" s="2">
        <v>2</v>
      </c>
      <c r="C378" s="3" t="s">
        <v>2910</v>
      </c>
      <c r="D378">
        <v>44</v>
      </c>
      <c r="E378"/>
      <c r="H378" s="7"/>
      <c r="I378"/>
    </row>
    <row r="379" spans="1:9" x14ac:dyDescent="0.25">
      <c r="A379" s="3" t="s">
        <v>264</v>
      </c>
      <c r="B379" s="2">
        <v>2</v>
      </c>
      <c r="C379" s="3" t="s">
        <v>2910</v>
      </c>
      <c r="D379">
        <v>44</v>
      </c>
      <c r="E379"/>
      <c r="H379" s="7"/>
      <c r="I379"/>
    </row>
    <row r="380" spans="1:9" x14ac:dyDescent="0.25">
      <c r="A380" s="3" t="s">
        <v>261</v>
      </c>
      <c r="B380" s="2">
        <v>2</v>
      </c>
      <c r="C380" s="3" t="s">
        <v>2910</v>
      </c>
      <c r="D380">
        <v>44</v>
      </c>
      <c r="E380"/>
      <c r="H380" s="7"/>
      <c r="I380"/>
    </row>
    <row r="381" spans="1:9" x14ac:dyDescent="0.25">
      <c r="A381" s="3" t="s">
        <v>262</v>
      </c>
      <c r="B381" s="2">
        <v>2</v>
      </c>
      <c r="C381" s="3" t="s">
        <v>2910</v>
      </c>
      <c r="D381">
        <v>44</v>
      </c>
      <c r="E381"/>
      <c r="H381" s="7"/>
      <c r="I381"/>
    </row>
    <row r="382" spans="1:9" x14ac:dyDescent="0.25">
      <c r="A382" s="3" t="s">
        <v>324</v>
      </c>
      <c r="B382" s="2">
        <v>2</v>
      </c>
      <c r="C382" s="3" t="s">
        <v>2799</v>
      </c>
      <c r="D382">
        <v>44</v>
      </c>
      <c r="E382"/>
      <c r="H382" s="7"/>
      <c r="I382"/>
    </row>
    <row r="383" spans="1:9" x14ac:dyDescent="0.25">
      <c r="A383" s="3" t="s">
        <v>325</v>
      </c>
      <c r="B383" s="2">
        <v>2</v>
      </c>
      <c r="C383" s="3" t="s">
        <v>2799</v>
      </c>
      <c r="D383">
        <v>44</v>
      </c>
      <c r="E383"/>
      <c r="H383" s="7"/>
      <c r="I383"/>
    </row>
    <row r="384" spans="1:9" x14ac:dyDescent="0.25">
      <c r="A384" s="3" t="s">
        <v>1424</v>
      </c>
      <c r="B384" s="2">
        <v>2</v>
      </c>
      <c r="C384" s="3" t="s">
        <v>2911</v>
      </c>
      <c r="D384">
        <v>53</v>
      </c>
      <c r="E384"/>
      <c r="H384" s="7"/>
      <c r="I384"/>
    </row>
    <row r="385" spans="1:9" x14ac:dyDescent="0.25">
      <c r="A385" s="3" t="s">
        <v>1418</v>
      </c>
      <c r="B385" s="2">
        <v>2</v>
      </c>
      <c r="C385" s="3" t="s">
        <v>2911</v>
      </c>
      <c r="D385">
        <v>53</v>
      </c>
      <c r="E385"/>
      <c r="H385" s="7"/>
      <c r="I385"/>
    </row>
    <row r="386" spans="1:9" x14ac:dyDescent="0.25">
      <c r="A386" s="3" t="s">
        <v>1428</v>
      </c>
      <c r="B386" s="2">
        <v>2</v>
      </c>
      <c r="C386" s="3" t="s">
        <v>2911</v>
      </c>
      <c r="D386">
        <v>53</v>
      </c>
      <c r="E386"/>
      <c r="H386" s="7"/>
      <c r="I386"/>
    </row>
    <row r="387" spans="1:9" x14ac:dyDescent="0.25">
      <c r="A387" s="3" t="s">
        <v>209</v>
      </c>
      <c r="B387" s="2">
        <v>2</v>
      </c>
      <c r="C387" s="3" t="s">
        <v>2022</v>
      </c>
      <c r="D387">
        <v>44</v>
      </c>
      <c r="E387"/>
      <c r="H387" s="7"/>
      <c r="I387"/>
    </row>
    <row r="388" spans="1:9" x14ac:dyDescent="0.25">
      <c r="A388" s="3" t="s">
        <v>201</v>
      </c>
      <c r="B388" s="2">
        <v>2</v>
      </c>
      <c r="C388" s="3" t="s">
        <v>2022</v>
      </c>
      <c r="D388">
        <v>44</v>
      </c>
      <c r="E388"/>
      <c r="H388" s="7"/>
      <c r="I388"/>
    </row>
    <row r="389" spans="1:9" x14ac:dyDescent="0.25">
      <c r="A389" s="3" t="s">
        <v>233</v>
      </c>
      <c r="B389" s="2">
        <v>2</v>
      </c>
      <c r="C389" s="3" t="s">
        <v>2912</v>
      </c>
      <c r="D389">
        <v>44</v>
      </c>
      <c r="E389"/>
      <c r="H389" s="7"/>
      <c r="I389"/>
    </row>
    <row r="390" spans="1:9" x14ac:dyDescent="0.25">
      <c r="A390" s="3" t="s">
        <v>202</v>
      </c>
      <c r="B390" s="2">
        <v>2</v>
      </c>
      <c r="C390" s="3" t="s">
        <v>2022</v>
      </c>
      <c r="D390">
        <v>44</v>
      </c>
      <c r="E390"/>
      <c r="H390" s="7"/>
      <c r="I390"/>
    </row>
    <row r="391" spans="1:9" x14ac:dyDescent="0.25">
      <c r="A391" s="3" t="s">
        <v>232</v>
      </c>
      <c r="B391" s="2">
        <v>2</v>
      </c>
      <c r="C391" s="3" t="s">
        <v>2912</v>
      </c>
      <c r="D391">
        <v>44</v>
      </c>
      <c r="E391"/>
      <c r="H391" s="7"/>
      <c r="I391"/>
    </row>
    <row r="392" spans="1:9" x14ac:dyDescent="0.25">
      <c r="A392" s="3" t="s">
        <v>204</v>
      </c>
      <c r="B392" s="2">
        <v>2</v>
      </c>
      <c r="C392" s="3" t="s">
        <v>2022</v>
      </c>
      <c r="D392">
        <v>44</v>
      </c>
      <c r="E392"/>
      <c r="H392" s="7"/>
      <c r="I392"/>
    </row>
    <row r="393" spans="1:9" x14ac:dyDescent="0.25">
      <c r="A393" s="3" t="s">
        <v>203</v>
      </c>
      <c r="B393" s="2">
        <v>2</v>
      </c>
      <c r="C393" s="3" t="s">
        <v>2022</v>
      </c>
      <c r="D393">
        <v>44</v>
      </c>
      <c r="E393"/>
      <c r="H393" s="7"/>
      <c r="I393"/>
    </row>
    <row r="394" spans="1:9" x14ac:dyDescent="0.25">
      <c r="A394" s="3" t="s">
        <v>208</v>
      </c>
      <c r="B394" s="2">
        <v>2</v>
      </c>
      <c r="C394" s="3" t="s">
        <v>2022</v>
      </c>
      <c r="D394">
        <v>44</v>
      </c>
      <c r="E394"/>
      <c r="H394" s="7"/>
      <c r="I394"/>
    </row>
    <row r="395" spans="1:9" x14ac:dyDescent="0.25">
      <c r="A395" s="3" t="s">
        <v>207</v>
      </c>
      <c r="B395" s="2">
        <v>2</v>
      </c>
      <c r="C395" s="3" t="s">
        <v>2022</v>
      </c>
      <c r="D395">
        <v>44</v>
      </c>
      <c r="E395"/>
      <c r="H395" s="7"/>
      <c r="I395"/>
    </row>
    <row r="396" spans="1:9" x14ac:dyDescent="0.25">
      <c r="A396" s="3" t="s">
        <v>601</v>
      </c>
      <c r="B396" s="2">
        <v>2</v>
      </c>
      <c r="C396" s="3" t="s">
        <v>2912</v>
      </c>
      <c r="D396">
        <v>44</v>
      </c>
      <c r="E396"/>
      <c r="H396" s="7"/>
      <c r="I396"/>
    </row>
    <row r="397" spans="1:9" x14ac:dyDescent="0.25">
      <c r="A397" s="3" t="s">
        <v>205</v>
      </c>
      <c r="B397" s="2">
        <v>2</v>
      </c>
      <c r="C397" s="3" t="s">
        <v>2022</v>
      </c>
      <c r="D397">
        <v>44</v>
      </c>
      <c r="E397"/>
      <c r="H397" s="7"/>
      <c r="I397"/>
    </row>
    <row r="398" spans="1:9" x14ac:dyDescent="0.25">
      <c r="A398" s="3" t="s">
        <v>231</v>
      </c>
      <c r="B398" s="2">
        <v>2</v>
      </c>
      <c r="C398" s="3" t="s">
        <v>2912</v>
      </c>
      <c r="D398">
        <v>44</v>
      </c>
      <c r="E398"/>
      <c r="H398" s="7"/>
      <c r="I398"/>
    </row>
    <row r="399" spans="1:9" x14ac:dyDescent="0.25">
      <c r="A399" s="3" t="s">
        <v>234</v>
      </c>
      <c r="B399" s="2">
        <v>2</v>
      </c>
      <c r="C399" s="3" t="s">
        <v>2912</v>
      </c>
      <c r="D399">
        <v>44</v>
      </c>
      <c r="E399"/>
      <c r="H399" s="7"/>
      <c r="I399"/>
    </row>
    <row r="400" spans="1:9" x14ac:dyDescent="0.25">
      <c r="A400" s="3" t="s">
        <v>206</v>
      </c>
      <c r="B400" s="2">
        <v>2</v>
      </c>
      <c r="C400" s="3" t="s">
        <v>2022</v>
      </c>
      <c r="D400">
        <v>44</v>
      </c>
      <c r="E400"/>
      <c r="H400" s="7"/>
      <c r="I400"/>
    </row>
    <row r="401" spans="1:9" x14ac:dyDescent="0.25">
      <c r="A401" s="3" t="s">
        <v>1423</v>
      </c>
      <c r="B401" s="2">
        <v>2</v>
      </c>
      <c r="C401" s="3" t="s">
        <v>2913</v>
      </c>
      <c r="D401">
        <v>53</v>
      </c>
      <c r="E401"/>
      <c r="H401" s="7"/>
      <c r="I401"/>
    </row>
    <row r="402" spans="1:9" x14ac:dyDescent="0.25">
      <c r="A402" s="3" t="s">
        <v>553</v>
      </c>
      <c r="B402" s="2">
        <v>2</v>
      </c>
      <c r="C402" s="3" t="s">
        <v>2916</v>
      </c>
      <c r="D402">
        <v>36</v>
      </c>
      <c r="E402"/>
      <c r="H402" s="7"/>
      <c r="I402"/>
    </row>
    <row r="403" spans="1:9" x14ac:dyDescent="0.25">
      <c r="A403" s="3" t="s">
        <v>554</v>
      </c>
      <c r="B403" s="2">
        <v>3</v>
      </c>
      <c r="C403" s="3" t="s">
        <v>2915</v>
      </c>
      <c r="D403">
        <v>55</v>
      </c>
      <c r="E403"/>
      <c r="H403" s="7"/>
      <c r="I403"/>
    </row>
    <row r="404" spans="1:9" x14ac:dyDescent="0.25">
      <c r="A404" s="3" t="s">
        <v>551</v>
      </c>
      <c r="B404" s="2">
        <v>5</v>
      </c>
      <c r="C404" s="3" t="s">
        <v>2914</v>
      </c>
      <c r="D404">
        <v>92</v>
      </c>
      <c r="E404"/>
      <c r="H404" s="7"/>
      <c r="I404"/>
    </row>
    <row r="405" spans="1:9" x14ac:dyDescent="0.25">
      <c r="A405" s="3" t="s">
        <v>552</v>
      </c>
      <c r="B405" s="2">
        <v>5</v>
      </c>
      <c r="C405" s="3" t="s">
        <v>2914</v>
      </c>
      <c r="D405">
        <v>92</v>
      </c>
      <c r="E405"/>
      <c r="H405" s="7"/>
      <c r="I405"/>
    </row>
    <row r="406" spans="1:9" x14ac:dyDescent="0.25">
      <c r="A406" s="3" t="s">
        <v>1429</v>
      </c>
      <c r="B406" s="2">
        <v>2</v>
      </c>
      <c r="C406" s="3" t="s">
        <v>2917</v>
      </c>
      <c r="D406">
        <v>53</v>
      </c>
      <c r="E406"/>
      <c r="H406" s="7"/>
      <c r="I406"/>
    </row>
    <row r="407" spans="1:9" x14ac:dyDescent="0.25">
      <c r="A407" s="3" t="s">
        <v>1431</v>
      </c>
      <c r="B407" s="2">
        <v>2</v>
      </c>
      <c r="C407" s="3" t="s">
        <v>2917</v>
      </c>
      <c r="D407">
        <v>53</v>
      </c>
      <c r="E407"/>
      <c r="H407" s="7"/>
      <c r="I407"/>
    </row>
    <row r="408" spans="1:9" x14ac:dyDescent="0.25">
      <c r="A408" s="3" t="s">
        <v>1425</v>
      </c>
      <c r="B408" s="2">
        <v>2</v>
      </c>
      <c r="C408" s="3" t="s">
        <v>2917</v>
      </c>
      <c r="D408">
        <v>53</v>
      </c>
      <c r="E408"/>
      <c r="H408" s="7"/>
      <c r="I408"/>
    </row>
    <row r="409" spans="1:9" x14ac:dyDescent="0.25">
      <c r="A409" s="3" t="s">
        <v>1427</v>
      </c>
      <c r="B409" s="2">
        <v>2</v>
      </c>
      <c r="C409" s="3" t="s">
        <v>2917</v>
      </c>
      <c r="D409">
        <v>53</v>
      </c>
      <c r="E409"/>
      <c r="H409" s="7"/>
      <c r="I409"/>
    </row>
    <row r="410" spans="1:9" x14ac:dyDescent="0.25">
      <c r="A410" s="3" t="s">
        <v>522</v>
      </c>
      <c r="B410" s="2">
        <v>1</v>
      </c>
      <c r="C410" s="3" t="s">
        <v>2023</v>
      </c>
      <c r="D410">
        <v>26</v>
      </c>
      <c r="E410"/>
      <c r="H410" s="7"/>
      <c r="I410"/>
    </row>
    <row r="411" spans="1:9" x14ac:dyDescent="0.25">
      <c r="A411" s="3" t="s">
        <v>524</v>
      </c>
      <c r="B411" s="2">
        <v>1</v>
      </c>
      <c r="C411" s="3" t="s">
        <v>2023</v>
      </c>
      <c r="D411">
        <v>26</v>
      </c>
      <c r="E411"/>
      <c r="H411" s="7"/>
      <c r="I411"/>
    </row>
    <row r="412" spans="1:9" x14ac:dyDescent="0.25">
      <c r="A412" s="3" t="s">
        <v>523</v>
      </c>
      <c r="B412" s="2">
        <v>1</v>
      </c>
      <c r="C412" s="3" t="s">
        <v>2023</v>
      </c>
      <c r="D412">
        <v>26</v>
      </c>
      <c r="E412"/>
      <c r="H412" s="7"/>
      <c r="I412"/>
    </row>
    <row r="413" spans="1:9" x14ac:dyDescent="0.25">
      <c r="A413" s="3" t="s">
        <v>189</v>
      </c>
      <c r="B413" s="2">
        <v>2</v>
      </c>
      <c r="C413" s="3" t="s">
        <v>2024</v>
      </c>
      <c r="D413">
        <v>44</v>
      </c>
      <c r="E413"/>
      <c r="H413" s="7"/>
      <c r="I413"/>
    </row>
    <row r="414" spans="1:9" x14ac:dyDescent="0.25">
      <c r="A414" s="3" t="s">
        <v>191</v>
      </c>
      <c r="B414" s="2">
        <v>2</v>
      </c>
      <c r="C414" s="3" t="s">
        <v>2024</v>
      </c>
      <c r="D414">
        <v>44</v>
      </c>
      <c r="E414"/>
      <c r="H414" s="7"/>
      <c r="I414"/>
    </row>
    <row r="415" spans="1:9" x14ac:dyDescent="0.25">
      <c r="A415" s="3" t="s">
        <v>190</v>
      </c>
      <c r="B415" s="2">
        <v>2</v>
      </c>
      <c r="C415" s="3" t="s">
        <v>2024</v>
      </c>
      <c r="D415">
        <v>44</v>
      </c>
      <c r="E415"/>
      <c r="H415" s="7"/>
      <c r="I415"/>
    </row>
    <row r="416" spans="1:9" x14ac:dyDescent="0.25">
      <c r="A416" s="3" t="s">
        <v>198</v>
      </c>
      <c r="B416" s="2">
        <v>2</v>
      </c>
      <c r="C416" s="3" t="s">
        <v>2025</v>
      </c>
      <c r="D416">
        <v>44</v>
      </c>
      <c r="E416"/>
      <c r="H416" s="7"/>
      <c r="I416"/>
    </row>
    <row r="417" spans="1:9" x14ac:dyDescent="0.25">
      <c r="A417" s="3" t="s">
        <v>199</v>
      </c>
      <c r="B417" s="2">
        <v>2</v>
      </c>
      <c r="C417" s="3" t="s">
        <v>2025</v>
      </c>
      <c r="D417">
        <v>44</v>
      </c>
      <c r="E417"/>
      <c r="H417" s="7"/>
      <c r="I417"/>
    </row>
    <row r="418" spans="1:9" x14ac:dyDescent="0.25">
      <c r="A418" s="3" t="s">
        <v>200</v>
      </c>
      <c r="B418" s="2">
        <v>2</v>
      </c>
      <c r="C418" s="3" t="s">
        <v>2025</v>
      </c>
      <c r="D418">
        <v>44</v>
      </c>
      <c r="E418"/>
      <c r="H418" s="7"/>
      <c r="I418"/>
    </row>
    <row r="419" spans="1:9" x14ac:dyDescent="0.25">
      <c r="A419" s="3" t="s">
        <v>210</v>
      </c>
      <c r="B419" s="2">
        <v>2</v>
      </c>
      <c r="C419" s="3" t="s">
        <v>2026</v>
      </c>
      <c r="D419">
        <v>44</v>
      </c>
      <c r="E419"/>
      <c r="H419" s="7"/>
      <c r="I419"/>
    </row>
    <row r="420" spans="1:9" x14ac:dyDescent="0.25">
      <c r="A420" s="3" t="s">
        <v>211</v>
      </c>
      <c r="B420" s="2">
        <v>2</v>
      </c>
      <c r="C420" s="3" t="s">
        <v>2026</v>
      </c>
      <c r="D420">
        <v>44</v>
      </c>
      <c r="E420"/>
      <c r="H420" s="7"/>
      <c r="I420"/>
    </row>
    <row r="421" spans="1:9" x14ac:dyDescent="0.25">
      <c r="A421" s="3" t="s">
        <v>212</v>
      </c>
      <c r="B421" s="2">
        <v>2</v>
      </c>
      <c r="C421" s="3" t="s">
        <v>2027</v>
      </c>
      <c r="D421">
        <v>44</v>
      </c>
      <c r="E421"/>
      <c r="H421" s="7"/>
      <c r="I421"/>
    </row>
    <row r="422" spans="1:9" x14ac:dyDescent="0.25">
      <c r="A422" s="3" t="s">
        <v>2</v>
      </c>
      <c r="B422" s="2">
        <v>1</v>
      </c>
      <c r="C422" s="3" t="s">
        <v>1797</v>
      </c>
      <c r="D422">
        <v>13</v>
      </c>
      <c r="E422"/>
      <c r="H422" s="7"/>
      <c r="I422"/>
    </row>
    <row r="423" spans="1:9" x14ac:dyDescent="0.25">
      <c r="A423" s="3" t="s">
        <v>3</v>
      </c>
      <c r="B423" s="2">
        <v>1</v>
      </c>
      <c r="C423" s="3" t="s">
        <v>1797</v>
      </c>
      <c r="D423">
        <v>13</v>
      </c>
      <c r="E423"/>
      <c r="H423" s="7"/>
      <c r="I423"/>
    </row>
    <row r="424" spans="1:9" x14ac:dyDescent="0.25">
      <c r="A424" s="3" t="s">
        <v>3203</v>
      </c>
      <c r="B424" s="2">
        <v>1</v>
      </c>
      <c r="C424" s="3" t="s">
        <v>3204</v>
      </c>
      <c r="D424">
        <v>13</v>
      </c>
      <c r="E424"/>
      <c r="H424" s="7"/>
      <c r="I424"/>
    </row>
    <row r="425" spans="1:9" x14ac:dyDescent="0.25">
      <c r="A425" s="3" t="s">
        <v>4</v>
      </c>
      <c r="B425" s="2">
        <v>1</v>
      </c>
      <c r="C425" s="3" t="s">
        <v>1797</v>
      </c>
      <c r="D425">
        <v>13</v>
      </c>
      <c r="E425"/>
      <c r="H425" s="7"/>
      <c r="I425"/>
    </row>
    <row r="426" spans="1:9" x14ac:dyDescent="0.25">
      <c r="A426" s="3" t="s">
        <v>5</v>
      </c>
      <c r="B426" s="2">
        <v>1</v>
      </c>
      <c r="C426" s="3" t="s">
        <v>1797</v>
      </c>
      <c r="D426">
        <v>13</v>
      </c>
      <c r="E426"/>
      <c r="H426" s="7"/>
      <c r="I426"/>
    </row>
    <row r="427" spans="1:9" x14ac:dyDescent="0.25">
      <c r="A427" s="3" t="s">
        <v>238</v>
      </c>
      <c r="B427" s="2">
        <v>1</v>
      </c>
      <c r="C427" s="3" t="s">
        <v>2028</v>
      </c>
      <c r="D427">
        <v>26</v>
      </c>
      <c r="E427"/>
      <c r="H427" s="7"/>
      <c r="I427"/>
    </row>
    <row r="428" spans="1:9" x14ac:dyDescent="0.25">
      <c r="A428" s="3" t="s">
        <v>240</v>
      </c>
      <c r="B428" s="2">
        <v>1</v>
      </c>
      <c r="C428" s="3" t="s">
        <v>2028</v>
      </c>
      <c r="D428">
        <v>26</v>
      </c>
      <c r="E428"/>
      <c r="H428" s="7"/>
      <c r="I428"/>
    </row>
    <row r="429" spans="1:9" x14ac:dyDescent="0.25">
      <c r="A429" s="3" t="s">
        <v>239</v>
      </c>
      <c r="B429" s="2">
        <v>1</v>
      </c>
      <c r="C429" s="3" t="s">
        <v>2028</v>
      </c>
      <c r="D429">
        <v>26</v>
      </c>
      <c r="E429"/>
      <c r="H429" s="7"/>
      <c r="I429"/>
    </row>
    <row r="430" spans="1:9" x14ac:dyDescent="0.25">
      <c r="A430" s="3" t="s">
        <v>603</v>
      </c>
      <c r="B430" s="2">
        <v>1</v>
      </c>
      <c r="C430" s="3" t="s">
        <v>2028</v>
      </c>
      <c r="D430">
        <v>26</v>
      </c>
      <c r="E430"/>
      <c r="H430" s="7"/>
      <c r="I430"/>
    </row>
    <row r="431" spans="1:9" x14ac:dyDescent="0.25">
      <c r="A431" s="3" t="s">
        <v>237</v>
      </c>
      <c r="B431" s="2">
        <v>1</v>
      </c>
      <c r="C431" s="3" t="s">
        <v>2028</v>
      </c>
      <c r="D431">
        <v>26</v>
      </c>
      <c r="E431"/>
      <c r="H431" s="7"/>
      <c r="I431"/>
    </row>
    <row r="432" spans="1:9" x14ac:dyDescent="0.25">
      <c r="A432" s="3" t="s">
        <v>1035</v>
      </c>
      <c r="B432" s="2">
        <v>1</v>
      </c>
      <c r="C432" s="3" t="s">
        <v>2029</v>
      </c>
      <c r="D432">
        <v>26</v>
      </c>
      <c r="E432"/>
      <c r="H432" s="7"/>
      <c r="I432"/>
    </row>
    <row r="433" spans="1:9" x14ac:dyDescent="0.25">
      <c r="A433" s="3" t="s">
        <v>607</v>
      </c>
      <c r="B433" s="2">
        <v>1</v>
      </c>
      <c r="C433" s="3" t="s">
        <v>2029</v>
      </c>
      <c r="D433">
        <v>26</v>
      </c>
      <c r="E433"/>
      <c r="H433" s="7"/>
      <c r="I433"/>
    </row>
    <row r="434" spans="1:9" x14ac:dyDescent="0.25">
      <c r="A434" s="3" t="s">
        <v>253</v>
      </c>
      <c r="B434" s="2">
        <v>1</v>
      </c>
      <c r="C434" s="3" t="s">
        <v>2029</v>
      </c>
      <c r="D434">
        <v>26</v>
      </c>
      <c r="E434"/>
      <c r="H434" s="7"/>
      <c r="I434"/>
    </row>
    <row r="435" spans="1:9" x14ac:dyDescent="0.25">
      <c r="A435" s="3" t="s">
        <v>606</v>
      </c>
      <c r="B435" s="2">
        <v>1</v>
      </c>
      <c r="C435" s="3" t="s">
        <v>2029</v>
      </c>
      <c r="D435">
        <v>26</v>
      </c>
      <c r="E435"/>
      <c r="H435" s="7"/>
      <c r="I435"/>
    </row>
    <row r="436" spans="1:9" x14ac:dyDescent="0.25">
      <c r="A436" s="3" t="s">
        <v>223</v>
      </c>
      <c r="B436" s="2">
        <v>1</v>
      </c>
      <c r="C436" s="3" t="s">
        <v>2030</v>
      </c>
      <c r="D436">
        <v>26</v>
      </c>
      <c r="E436"/>
      <c r="H436" s="7"/>
      <c r="I436"/>
    </row>
    <row r="437" spans="1:9" x14ac:dyDescent="0.25">
      <c r="A437" s="3" t="s">
        <v>222</v>
      </c>
      <c r="B437" s="2">
        <v>1</v>
      </c>
      <c r="C437" s="3" t="s">
        <v>2030</v>
      </c>
      <c r="D437">
        <v>26</v>
      </c>
      <c r="E437"/>
      <c r="H437" s="7"/>
      <c r="I437"/>
    </row>
    <row r="438" spans="1:9" x14ac:dyDescent="0.25">
      <c r="A438" s="3" t="s">
        <v>304</v>
      </c>
      <c r="B438" s="2">
        <v>2</v>
      </c>
      <c r="C438" s="3" t="s">
        <v>2859</v>
      </c>
      <c r="D438">
        <v>45</v>
      </c>
      <c r="E438"/>
      <c r="H438" s="7"/>
      <c r="I438"/>
    </row>
    <row r="439" spans="1:9" x14ac:dyDescent="0.25">
      <c r="A439" s="3" t="s">
        <v>168</v>
      </c>
      <c r="B439" s="2">
        <v>2</v>
      </c>
      <c r="C439" s="3" t="s">
        <v>2987</v>
      </c>
      <c r="D439">
        <v>45</v>
      </c>
      <c r="E439"/>
      <c r="H439" s="7"/>
      <c r="I439"/>
    </row>
    <row r="440" spans="1:9" x14ac:dyDescent="0.25">
      <c r="A440" s="3" t="s">
        <v>497</v>
      </c>
      <c r="B440" s="2">
        <v>5</v>
      </c>
      <c r="C440" s="3" t="s">
        <v>3144</v>
      </c>
      <c r="D440">
        <v>95</v>
      </c>
      <c r="E440"/>
      <c r="H440" s="7"/>
      <c r="I440"/>
    </row>
    <row r="441" spans="1:9" x14ac:dyDescent="0.25">
      <c r="A441" s="3" t="s">
        <v>649</v>
      </c>
      <c r="B441" s="2">
        <v>1</v>
      </c>
      <c r="C441" s="3" t="s">
        <v>2031</v>
      </c>
      <c r="D441">
        <v>18</v>
      </c>
      <c r="E441"/>
      <c r="H441" s="7"/>
      <c r="I441"/>
    </row>
    <row r="442" spans="1:9" x14ac:dyDescent="0.25">
      <c r="A442" s="3" t="s">
        <v>504</v>
      </c>
      <c r="B442" s="2">
        <v>4</v>
      </c>
      <c r="C442" s="3" t="s">
        <v>3051</v>
      </c>
      <c r="D442">
        <v>73</v>
      </c>
      <c r="E442"/>
      <c r="H442" s="7"/>
      <c r="I442"/>
    </row>
    <row r="443" spans="1:9" x14ac:dyDescent="0.25">
      <c r="A443" s="3" t="s">
        <v>500</v>
      </c>
      <c r="B443" s="2">
        <v>5</v>
      </c>
      <c r="C443" s="3" t="s">
        <v>3144</v>
      </c>
      <c r="D443">
        <v>95</v>
      </c>
      <c r="E443"/>
      <c r="H443" s="7"/>
      <c r="I443"/>
    </row>
    <row r="444" spans="1:9" x14ac:dyDescent="0.25">
      <c r="A444" s="3" t="s">
        <v>169</v>
      </c>
      <c r="B444" s="2">
        <v>2</v>
      </c>
      <c r="C444" s="3" t="s">
        <v>2988</v>
      </c>
      <c r="D444">
        <v>45</v>
      </c>
      <c r="E444"/>
      <c r="H444" s="7"/>
      <c r="I444"/>
    </row>
    <row r="445" spans="1:9" x14ac:dyDescent="0.25">
      <c r="A445" s="3" t="s">
        <v>48</v>
      </c>
      <c r="B445" s="2">
        <v>2</v>
      </c>
      <c r="C445" s="3" t="s">
        <v>3114</v>
      </c>
      <c r="D445">
        <v>44</v>
      </c>
      <c r="E445"/>
      <c r="H445" s="7"/>
      <c r="I445"/>
    </row>
    <row r="446" spans="1:9" x14ac:dyDescent="0.25">
      <c r="A446" s="3" t="s">
        <v>47</v>
      </c>
      <c r="B446" s="2">
        <v>2</v>
      </c>
      <c r="C446" s="3" t="s">
        <v>3114</v>
      </c>
      <c r="D446">
        <v>44</v>
      </c>
      <c r="E446"/>
      <c r="H446" s="7"/>
      <c r="I446"/>
    </row>
    <row r="447" spans="1:9" x14ac:dyDescent="0.25">
      <c r="A447" s="3" t="s">
        <v>665</v>
      </c>
      <c r="B447" s="2">
        <v>2</v>
      </c>
      <c r="C447" s="3" t="s">
        <v>3113</v>
      </c>
      <c r="D447">
        <v>35</v>
      </c>
      <c r="E447"/>
      <c r="H447" s="7"/>
      <c r="I447"/>
    </row>
    <row r="448" spans="1:9" x14ac:dyDescent="0.25">
      <c r="A448" s="3" t="s">
        <v>187</v>
      </c>
      <c r="B448" s="2">
        <v>2</v>
      </c>
      <c r="C448" s="3" t="s">
        <v>2032</v>
      </c>
      <c r="D448">
        <v>45</v>
      </c>
      <c r="E448"/>
      <c r="H448" s="7"/>
      <c r="I448"/>
    </row>
    <row r="449" spans="1:9" x14ac:dyDescent="0.25">
      <c r="A449" s="3" t="s">
        <v>188</v>
      </c>
      <c r="B449" s="2">
        <v>2</v>
      </c>
      <c r="C449" s="3" t="s">
        <v>2032</v>
      </c>
      <c r="D449">
        <v>45</v>
      </c>
      <c r="E449"/>
      <c r="H449" s="7"/>
      <c r="I449"/>
    </row>
    <row r="450" spans="1:9" x14ac:dyDescent="0.25">
      <c r="A450" s="3" t="s">
        <v>55</v>
      </c>
      <c r="B450" s="2">
        <v>2</v>
      </c>
      <c r="C450" s="3" t="s">
        <v>3020</v>
      </c>
      <c r="D450">
        <v>45</v>
      </c>
      <c r="E450"/>
      <c r="H450" s="7"/>
      <c r="I450"/>
    </row>
    <row r="451" spans="1:9" x14ac:dyDescent="0.25">
      <c r="A451" s="3" t="s">
        <v>56</v>
      </c>
      <c r="B451" s="2">
        <v>1</v>
      </c>
      <c r="C451" s="3" t="s">
        <v>2033</v>
      </c>
      <c r="D451">
        <v>26</v>
      </c>
      <c r="E451"/>
      <c r="H451" s="7"/>
      <c r="I451"/>
    </row>
    <row r="452" spans="1:9" x14ac:dyDescent="0.25">
      <c r="A452" s="3" t="s">
        <v>476</v>
      </c>
      <c r="B452" s="2">
        <v>2</v>
      </c>
      <c r="C452" s="3" t="s">
        <v>2918</v>
      </c>
      <c r="D452">
        <v>44</v>
      </c>
      <c r="E452"/>
      <c r="H452" s="7"/>
      <c r="I452"/>
    </row>
    <row r="453" spans="1:9" x14ac:dyDescent="0.25">
      <c r="A453" s="3" t="s">
        <v>496</v>
      </c>
      <c r="B453" s="2">
        <v>5</v>
      </c>
      <c r="C453" s="3" t="s">
        <v>3192</v>
      </c>
      <c r="D453">
        <v>94</v>
      </c>
      <c r="E453"/>
      <c r="H453" s="7"/>
      <c r="I453"/>
    </row>
    <row r="454" spans="1:9" x14ac:dyDescent="0.25">
      <c r="A454" s="3" t="s">
        <v>495</v>
      </c>
      <c r="B454" s="2">
        <v>5</v>
      </c>
      <c r="C454" s="3" t="s">
        <v>3192</v>
      </c>
      <c r="D454">
        <v>94</v>
      </c>
      <c r="E454"/>
      <c r="H454" s="7"/>
      <c r="I454"/>
    </row>
    <row r="455" spans="1:9" x14ac:dyDescent="0.25">
      <c r="A455" s="3" t="s">
        <v>624</v>
      </c>
      <c r="B455" s="2">
        <v>2</v>
      </c>
      <c r="C455" s="3" t="s">
        <v>2860</v>
      </c>
      <c r="D455">
        <v>45</v>
      </c>
      <c r="E455"/>
      <c r="H455" s="7"/>
      <c r="I455"/>
    </row>
    <row r="456" spans="1:9" x14ac:dyDescent="0.25">
      <c r="A456" s="3" t="s">
        <v>609</v>
      </c>
      <c r="B456" s="2">
        <v>1</v>
      </c>
      <c r="C456" s="3" t="s">
        <v>2034</v>
      </c>
      <c r="D456">
        <v>26</v>
      </c>
      <c r="E456"/>
      <c r="H456" s="7"/>
      <c r="I456"/>
    </row>
    <row r="457" spans="1:9" x14ac:dyDescent="0.25">
      <c r="A457" s="3" t="s">
        <v>43</v>
      </c>
      <c r="B457" s="2">
        <v>1</v>
      </c>
      <c r="C457" s="3" t="s">
        <v>2035</v>
      </c>
      <c r="D457">
        <v>26</v>
      </c>
      <c r="E457"/>
      <c r="H457" s="7"/>
      <c r="I457"/>
    </row>
    <row r="458" spans="1:9" x14ac:dyDescent="0.25">
      <c r="A458" s="3" t="s">
        <v>44</v>
      </c>
      <c r="B458" s="2">
        <v>1</v>
      </c>
      <c r="C458" s="3" t="s">
        <v>2035</v>
      </c>
      <c r="D458">
        <v>26</v>
      </c>
      <c r="E458"/>
      <c r="H458" s="7"/>
      <c r="I458"/>
    </row>
    <row r="459" spans="1:9" x14ac:dyDescent="0.25">
      <c r="A459" s="3" t="s">
        <v>45</v>
      </c>
      <c r="B459" s="2">
        <v>1</v>
      </c>
      <c r="C459" s="3" t="s">
        <v>2036</v>
      </c>
      <c r="D459">
        <v>26</v>
      </c>
      <c r="E459"/>
      <c r="H459" s="7"/>
      <c r="I459"/>
    </row>
    <row r="460" spans="1:9" x14ac:dyDescent="0.25">
      <c r="A460" s="3" t="s">
        <v>46</v>
      </c>
      <c r="B460" s="2">
        <v>1</v>
      </c>
      <c r="C460" s="3" t="s">
        <v>2036</v>
      </c>
      <c r="D460">
        <v>26</v>
      </c>
      <c r="E460"/>
      <c r="H460" s="7"/>
      <c r="I460"/>
    </row>
    <row r="461" spans="1:9" x14ac:dyDescent="0.25">
      <c r="A461" s="3" t="s">
        <v>345</v>
      </c>
      <c r="B461" s="2">
        <v>2</v>
      </c>
      <c r="C461" s="3" t="s">
        <v>2861</v>
      </c>
      <c r="D461">
        <v>45</v>
      </c>
      <c r="E461"/>
      <c r="H461" s="7"/>
      <c r="I461"/>
    </row>
    <row r="462" spans="1:9" x14ac:dyDescent="0.25">
      <c r="A462" s="3" t="s">
        <v>346</v>
      </c>
      <c r="B462" s="2">
        <v>2</v>
      </c>
      <c r="C462" s="3" t="s">
        <v>2861</v>
      </c>
      <c r="D462">
        <v>45</v>
      </c>
      <c r="E462"/>
      <c r="H462" s="7"/>
      <c r="I462"/>
    </row>
    <row r="463" spans="1:9" x14ac:dyDescent="0.25">
      <c r="A463" s="3" t="s">
        <v>466</v>
      </c>
      <c r="B463" s="2">
        <v>2</v>
      </c>
      <c r="C463" s="3" t="s">
        <v>3021</v>
      </c>
      <c r="D463">
        <v>45</v>
      </c>
      <c r="E463"/>
      <c r="H463" s="7"/>
      <c r="I463"/>
    </row>
    <row r="464" spans="1:9" x14ac:dyDescent="0.25">
      <c r="A464" s="3" t="s">
        <v>467</v>
      </c>
      <c r="B464" s="2">
        <v>2</v>
      </c>
      <c r="C464" s="3" t="s">
        <v>3021</v>
      </c>
      <c r="D464">
        <v>45</v>
      </c>
      <c r="E464"/>
      <c r="H464" s="7"/>
      <c r="I464"/>
    </row>
    <row r="465" spans="1:9" x14ac:dyDescent="0.25">
      <c r="A465" s="3" t="s">
        <v>463</v>
      </c>
      <c r="B465" s="2">
        <v>2</v>
      </c>
      <c r="C465" s="3" t="s">
        <v>3021</v>
      </c>
      <c r="D465">
        <v>45</v>
      </c>
      <c r="E465"/>
      <c r="H465" s="7"/>
      <c r="I465"/>
    </row>
    <row r="466" spans="1:9" x14ac:dyDescent="0.25">
      <c r="A466" s="3" t="s">
        <v>465</v>
      </c>
      <c r="B466" s="2">
        <v>2</v>
      </c>
      <c r="C466" s="3" t="s">
        <v>3021</v>
      </c>
      <c r="D466">
        <v>45</v>
      </c>
      <c r="E466"/>
      <c r="H466" s="7"/>
      <c r="I466"/>
    </row>
    <row r="467" spans="1:9" x14ac:dyDescent="0.25">
      <c r="A467" s="3" t="s">
        <v>468</v>
      </c>
      <c r="B467" s="2">
        <v>2</v>
      </c>
      <c r="C467" s="3" t="s">
        <v>3021</v>
      </c>
      <c r="D467">
        <v>45</v>
      </c>
      <c r="E467"/>
      <c r="H467" s="7"/>
      <c r="I467"/>
    </row>
    <row r="468" spans="1:9" x14ac:dyDescent="0.25">
      <c r="A468" s="3" t="s">
        <v>464</v>
      </c>
      <c r="B468" s="2">
        <v>2</v>
      </c>
      <c r="C468" s="3" t="s">
        <v>3021</v>
      </c>
      <c r="D468">
        <v>45</v>
      </c>
      <c r="E468"/>
      <c r="H468" s="7"/>
      <c r="I468"/>
    </row>
    <row r="469" spans="1:9" x14ac:dyDescent="0.25">
      <c r="A469" s="3" t="s">
        <v>469</v>
      </c>
      <c r="B469" s="2">
        <v>2</v>
      </c>
      <c r="C469" s="3" t="s">
        <v>3021</v>
      </c>
      <c r="D469">
        <v>45</v>
      </c>
      <c r="E469"/>
      <c r="H469" s="7"/>
      <c r="I469"/>
    </row>
    <row r="470" spans="1:9" x14ac:dyDescent="0.25">
      <c r="A470" s="3" t="s">
        <v>53</v>
      </c>
      <c r="B470" s="2">
        <v>3</v>
      </c>
      <c r="C470" s="3" t="s">
        <v>3193</v>
      </c>
      <c r="D470">
        <v>64</v>
      </c>
      <c r="E470"/>
      <c r="H470" s="7"/>
      <c r="I470"/>
    </row>
    <row r="471" spans="1:9" x14ac:dyDescent="0.25">
      <c r="A471" s="3" t="s">
        <v>54</v>
      </c>
      <c r="B471" s="2">
        <v>2</v>
      </c>
      <c r="C471" s="3" t="s">
        <v>3194</v>
      </c>
      <c r="D471">
        <v>45</v>
      </c>
      <c r="E471"/>
      <c r="H471" s="7"/>
      <c r="I471"/>
    </row>
    <row r="472" spans="1:9" x14ac:dyDescent="0.25">
      <c r="A472" s="3" t="s">
        <v>788</v>
      </c>
      <c r="B472" s="2">
        <v>2</v>
      </c>
      <c r="C472" s="3" t="s">
        <v>2641</v>
      </c>
      <c r="D472">
        <v>36</v>
      </c>
      <c r="E472"/>
      <c r="H472" s="7"/>
      <c r="I472"/>
    </row>
    <row r="473" spans="1:9" x14ac:dyDescent="0.25">
      <c r="A473" s="3" t="s">
        <v>506</v>
      </c>
      <c r="B473" s="2">
        <v>1</v>
      </c>
      <c r="C473" s="3" t="s">
        <v>2031</v>
      </c>
      <c r="D473">
        <v>18</v>
      </c>
      <c r="E473"/>
      <c r="H473" s="7"/>
      <c r="I473"/>
    </row>
    <row r="474" spans="1:9" x14ac:dyDescent="0.25">
      <c r="A474" s="3" t="s">
        <v>507</v>
      </c>
      <c r="B474" s="2">
        <v>1</v>
      </c>
      <c r="C474" s="3" t="s">
        <v>2031</v>
      </c>
      <c r="D474">
        <v>18</v>
      </c>
      <c r="E474"/>
      <c r="H474" s="7"/>
      <c r="I474"/>
    </row>
    <row r="475" spans="1:9" x14ac:dyDescent="0.25">
      <c r="A475" s="3" t="s">
        <v>501</v>
      </c>
      <c r="B475" s="2">
        <v>1</v>
      </c>
      <c r="C475" s="3" t="s">
        <v>2031</v>
      </c>
      <c r="D475">
        <v>18</v>
      </c>
      <c r="E475"/>
      <c r="H475" s="7"/>
      <c r="I475"/>
    </row>
    <row r="476" spans="1:9" x14ac:dyDescent="0.25">
      <c r="A476" s="3" t="s">
        <v>502</v>
      </c>
      <c r="B476" s="2">
        <v>3</v>
      </c>
      <c r="C476" s="3" t="s">
        <v>3022</v>
      </c>
      <c r="D476">
        <v>55</v>
      </c>
      <c r="E476"/>
      <c r="H476" s="7"/>
      <c r="I476"/>
    </row>
    <row r="477" spans="1:9" x14ac:dyDescent="0.25">
      <c r="A477" s="3" t="s">
        <v>498</v>
      </c>
      <c r="B477" s="2">
        <v>2</v>
      </c>
      <c r="C477" s="3" t="s">
        <v>2862</v>
      </c>
      <c r="D477">
        <v>36</v>
      </c>
      <c r="E477"/>
      <c r="H477" s="7"/>
      <c r="I477"/>
    </row>
    <row r="478" spans="1:9" x14ac:dyDescent="0.25">
      <c r="A478" s="3" t="s">
        <v>499</v>
      </c>
      <c r="B478" s="2">
        <v>3</v>
      </c>
      <c r="C478" s="3" t="s">
        <v>3022</v>
      </c>
      <c r="D478">
        <v>55</v>
      </c>
      <c r="E478"/>
      <c r="H478" s="7"/>
      <c r="I478"/>
    </row>
    <row r="479" spans="1:9" x14ac:dyDescent="0.25">
      <c r="A479" s="3" t="s">
        <v>505</v>
      </c>
      <c r="B479" s="2">
        <v>1</v>
      </c>
      <c r="C479" s="3" t="s">
        <v>2031</v>
      </c>
      <c r="D479">
        <v>18</v>
      </c>
      <c r="E479"/>
      <c r="H479" s="7"/>
      <c r="I479"/>
    </row>
    <row r="480" spans="1:9" x14ac:dyDescent="0.25">
      <c r="A480" s="3" t="s">
        <v>332</v>
      </c>
      <c r="B480" s="2">
        <v>2</v>
      </c>
      <c r="C480" s="3" t="s">
        <v>3023</v>
      </c>
      <c r="D480">
        <v>45</v>
      </c>
      <c r="E480"/>
      <c r="H480" s="7"/>
      <c r="I480"/>
    </row>
    <row r="481" spans="1:9" x14ac:dyDescent="0.25">
      <c r="A481" s="3" t="s">
        <v>334</v>
      </c>
      <c r="B481" s="2">
        <v>2</v>
      </c>
      <c r="C481" s="3" t="s">
        <v>3023</v>
      </c>
      <c r="D481">
        <v>45</v>
      </c>
      <c r="E481"/>
      <c r="H481" s="7"/>
      <c r="I481"/>
    </row>
    <row r="482" spans="1:9" x14ac:dyDescent="0.25">
      <c r="A482" s="3" t="s">
        <v>336</v>
      </c>
      <c r="B482" s="2">
        <v>2</v>
      </c>
      <c r="C482" s="3" t="s">
        <v>3023</v>
      </c>
      <c r="D482">
        <v>45</v>
      </c>
      <c r="E482"/>
      <c r="H482" s="7"/>
      <c r="I482"/>
    </row>
    <row r="483" spans="1:9" x14ac:dyDescent="0.25">
      <c r="A483" s="3" t="s">
        <v>335</v>
      </c>
      <c r="B483" s="2">
        <v>2</v>
      </c>
      <c r="C483" s="3" t="s">
        <v>3023</v>
      </c>
      <c r="D483">
        <v>45</v>
      </c>
      <c r="E483"/>
      <c r="H483" s="7"/>
      <c r="I483"/>
    </row>
    <row r="484" spans="1:9" x14ac:dyDescent="0.25">
      <c r="A484" s="3" t="s">
        <v>333</v>
      </c>
      <c r="B484" s="2">
        <v>2</v>
      </c>
      <c r="C484" s="3" t="s">
        <v>3023</v>
      </c>
      <c r="D484">
        <v>45</v>
      </c>
      <c r="E484"/>
      <c r="H484" s="7"/>
      <c r="I484"/>
    </row>
    <row r="485" spans="1:9" x14ac:dyDescent="0.25">
      <c r="A485" s="3" t="s">
        <v>61</v>
      </c>
      <c r="B485" s="2">
        <v>2</v>
      </c>
      <c r="C485" s="3" t="s">
        <v>3024</v>
      </c>
      <c r="D485">
        <v>45</v>
      </c>
      <c r="E485"/>
      <c r="H485" s="7"/>
      <c r="I485"/>
    </row>
    <row r="486" spans="1:9" x14ac:dyDescent="0.25">
      <c r="A486" s="3" t="s">
        <v>63</v>
      </c>
      <c r="B486" s="2">
        <v>2</v>
      </c>
      <c r="C486" s="3" t="s">
        <v>3024</v>
      </c>
      <c r="D486">
        <v>45</v>
      </c>
      <c r="E486"/>
      <c r="H486" s="7"/>
      <c r="I486"/>
    </row>
    <row r="487" spans="1:9" x14ac:dyDescent="0.25">
      <c r="A487" s="3" t="s">
        <v>60</v>
      </c>
      <c r="B487" s="2">
        <v>2</v>
      </c>
      <c r="C487" s="3" t="s">
        <v>3024</v>
      </c>
      <c r="D487">
        <v>45</v>
      </c>
      <c r="E487"/>
      <c r="H487" s="7"/>
      <c r="I487"/>
    </row>
    <row r="488" spans="1:9" x14ac:dyDescent="0.25">
      <c r="A488" s="3" t="s">
        <v>57</v>
      </c>
      <c r="B488" s="2">
        <v>2</v>
      </c>
      <c r="C488" s="3" t="s">
        <v>3024</v>
      </c>
      <c r="D488">
        <v>45</v>
      </c>
      <c r="E488"/>
      <c r="H488" s="7"/>
      <c r="I488"/>
    </row>
    <row r="489" spans="1:9" x14ac:dyDescent="0.25">
      <c r="A489" s="3" t="s">
        <v>62</v>
      </c>
      <c r="B489" s="2">
        <v>1</v>
      </c>
      <c r="C489" s="3" t="s">
        <v>2037</v>
      </c>
      <c r="D489">
        <v>26</v>
      </c>
      <c r="E489"/>
      <c r="H489" s="7"/>
      <c r="I489"/>
    </row>
    <row r="490" spans="1:9" x14ac:dyDescent="0.25">
      <c r="A490" s="3" t="s">
        <v>64</v>
      </c>
      <c r="B490" s="2">
        <v>2</v>
      </c>
      <c r="C490" s="3" t="s">
        <v>3024</v>
      </c>
      <c r="D490">
        <v>45</v>
      </c>
      <c r="E490"/>
      <c r="H490" s="7"/>
      <c r="I490"/>
    </row>
    <row r="491" spans="1:9" x14ac:dyDescent="0.25">
      <c r="A491" s="3" t="s">
        <v>59</v>
      </c>
      <c r="B491" s="2">
        <v>2</v>
      </c>
      <c r="C491" s="3" t="s">
        <v>3024</v>
      </c>
      <c r="D491">
        <v>45</v>
      </c>
      <c r="E491"/>
      <c r="H491" s="7"/>
      <c r="I491"/>
    </row>
    <row r="492" spans="1:9" x14ac:dyDescent="0.25">
      <c r="A492" s="3" t="s">
        <v>58</v>
      </c>
      <c r="B492" s="2">
        <v>2</v>
      </c>
      <c r="C492" s="3" t="s">
        <v>3024</v>
      </c>
      <c r="D492">
        <v>45</v>
      </c>
      <c r="E492"/>
      <c r="H492" s="7"/>
      <c r="I492"/>
    </row>
    <row r="493" spans="1:9" x14ac:dyDescent="0.25">
      <c r="A493" s="3" t="s">
        <v>348</v>
      </c>
      <c r="B493" s="2">
        <v>2</v>
      </c>
      <c r="C493" s="3" t="s">
        <v>3025</v>
      </c>
      <c r="D493">
        <v>45</v>
      </c>
      <c r="E493"/>
      <c r="H493" s="7"/>
      <c r="I493"/>
    </row>
    <row r="494" spans="1:9" x14ac:dyDescent="0.25">
      <c r="A494" s="3" t="s">
        <v>349</v>
      </c>
      <c r="B494" s="2">
        <v>2</v>
      </c>
      <c r="C494" s="3" t="s">
        <v>3026</v>
      </c>
      <c r="D494">
        <v>45</v>
      </c>
      <c r="E494"/>
      <c r="H494" s="7"/>
      <c r="I494"/>
    </row>
    <row r="495" spans="1:9" x14ac:dyDescent="0.25">
      <c r="A495" s="3" t="s">
        <v>347</v>
      </c>
      <c r="B495" s="2">
        <v>2</v>
      </c>
      <c r="C495" s="3" t="s">
        <v>3027</v>
      </c>
      <c r="D495">
        <v>45</v>
      </c>
      <c r="E495"/>
      <c r="H495" s="7"/>
      <c r="I495"/>
    </row>
    <row r="496" spans="1:9" x14ac:dyDescent="0.25">
      <c r="A496" s="3" t="s">
        <v>1843</v>
      </c>
      <c r="B496" s="2">
        <v>1</v>
      </c>
      <c r="C496" s="3" t="s">
        <v>1796</v>
      </c>
      <c r="D496">
        <v>13</v>
      </c>
      <c r="E496"/>
      <c r="H496" s="7"/>
      <c r="I496"/>
    </row>
    <row r="497" spans="1:9" x14ac:dyDescent="0.25">
      <c r="A497" s="3" t="s">
        <v>1842</v>
      </c>
      <c r="B497" s="2">
        <v>1</v>
      </c>
      <c r="C497" s="3" t="s">
        <v>1840</v>
      </c>
      <c r="D497">
        <v>13</v>
      </c>
      <c r="E497"/>
      <c r="H497" s="7"/>
      <c r="I497"/>
    </row>
    <row r="498" spans="1:9" x14ac:dyDescent="0.25">
      <c r="A498" s="3" t="s">
        <v>1839</v>
      </c>
      <c r="B498" s="2">
        <v>1</v>
      </c>
      <c r="C498" s="3" t="s">
        <v>1796</v>
      </c>
      <c r="D498">
        <v>13</v>
      </c>
      <c r="E498"/>
      <c r="H498" s="7"/>
      <c r="I498"/>
    </row>
    <row r="499" spans="1:9" x14ac:dyDescent="0.25">
      <c r="A499" s="3" t="s">
        <v>1171</v>
      </c>
      <c r="B499" s="2">
        <v>1</v>
      </c>
      <c r="C499" s="3" t="s">
        <v>1796</v>
      </c>
      <c r="D499">
        <v>13</v>
      </c>
      <c r="E499"/>
      <c r="H499" s="7"/>
      <c r="I499"/>
    </row>
    <row r="500" spans="1:9" x14ac:dyDescent="0.25">
      <c r="A500" s="3" t="s">
        <v>1841</v>
      </c>
      <c r="B500" s="2">
        <v>1</v>
      </c>
      <c r="C500" s="3" t="s">
        <v>1796</v>
      </c>
      <c r="D500">
        <v>13</v>
      </c>
      <c r="E500"/>
      <c r="H500" s="7"/>
      <c r="I500"/>
    </row>
    <row r="501" spans="1:9" x14ac:dyDescent="0.25">
      <c r="A501" s="3" t="s">
        <v>1170</v>
      </c>
      <c r="B501" s="2">
        <v>1</v>
      </c>
      <c r="C501" s="3" t="s">
        <v>1796</v>
      </c>
      <c r="D501">
        <v>13</v>
      </c>
      <c r="E501"/>
      <c r="H501" s="7"/>
      <c r="I501"/>
    </row>
    <row r="502" spans="1:9" x14ac:dyDescent="0.25">
      <c r="A502" s="3" t="s">
        <v>1844</v>
      </c>
      <c r="B502" s="2">
        <v>1</v>
      </c>
      <c r="C502" s="3" t="s">
        <v>1796</v>
      </c>
      <c r="D502">
        <v>13</v>
      </c>
      <c r="E502"/>
      <c r="H502" s="7"/>
      <c r="I502"/>
    </row>
    <row r="503" spans="1:9" x14ac:dyDescent="0.25">
      <c r="A503" s="3" t="s">
        <v>530</v>
      </c>
      <c r="B503" s="2">
        <v>1</v>
      </c>
      <c r="C503" s="3" t="s">
        <v>2038</v>
      </c>
      <c r="D503">
        <v>28</v>
      </c>
      <c r="E503"/>
      <c r="H503" s="7"/>
      <c r="I503"/>
    </row>
    <row r="504" spans="1:9" x14ac:dyDescent="0.25">
      <c r="A504" s="3" t="s">
        <v>531</v>
      </c>
      <c r="B504" s="2">
        <v>1</v>
      </c>
      <c r="C504" s="3" t="s">
        <v>2038</v>
      </c>
      <c r="D504">
        <v>28</v>
      </c>
      <c r="E504"/>
      <c r="H504" s="7"/>
      <c r="I504"/>
    </row>
    <row r="505" spans="1:9" x14ac:dyDescent="0.25">
      <c r="A505" s="3" t="s">
        <v>532</v>
      </c>
      <c r="B505" s="2">
        <v>1</v>
      </c>
      <c r="C505" s="3" t="s">
        <v>2038</v>
      </c>
      <c r="D505">
        <v>28</v>
      </c>
      <c r="E505"/>
      <c r="H505" s="7"/>
      <c r="I505"/>
    </row>
    <row r="506" spans="1:9" x14ac:dyDescent="0.25">
      <c r="A506" s="3" t="s">
        <v>528</v>
      </c>
      <c r="B506" s="2">
        <v>1</v>
      </c>
      <c r="C506" s="3" t="s">
        <v>2039</v>
      </c>
      <c r="D506">
        <v>28</v>
      </c>
      <c r="E506"/>
      <c r="H506" s="7"/>
      <c r="I506"/>
    </row>
    <row r="507" spans="1:9" x14ac:dyDescent="0.25">
      <c r="A507" s="3" t="s">
        <v>529</v>
      </c>
      <c r="B507" s="2">
        <v>1</v>
      </c>
      <c r="C507" s="3" t="s">
        <v>2039</v>
      </c>
      <c r="D507">
        <v>28</v>
      </c>
      <c r="E507"/>
      <c r="H507" s="7"/>
      <c r="I507"/>
    </row>
    <row r="508" spans="1:9" x14ac:dyDescent="0.25">
      <c r="A508" s="3" t="s">
        <v>645</v>
      </c>
      <c r="B508" s="2">
        <v>1</v>
      </c>
      <c r="C508" s="3" t="s">
        <v>2040</v>
      </c>
      <c r="D508">
        <v>28</v>
      </c>
      <c r="E508"/>
      <c r="H508" s="7"/>
      <c r="I508"/>
    </row>
    <row r="509" spans="1:9" x14ac:dyDescent="0.25">
      <c r="A509" s="3" t="s">
        <v>563</v>
      </c>
      <c r="B509" s="2">
        <v>1</v>
      </c>
      <c r="C509" s="3" t="s">
        <v>2040</v>
      </c>
      <c r="D509">
        <v>28</v>
      </c>
      <c r="E509"/>
      <c r="H509" s="7"/>
      <c r="I509"/>
    </row>
    <row r="510" spans="1:9" x14ac:dyDescent="0.25">
      <c r="A510" s="3" t="s">
        <v>644</v>
      </c>
      <c r="B510" s="2">
        <v>1</v>
      </c>
      <c r="C510" s="3" t="s">
        <v>2040</v>
      </c>
      <c r="D510">
        <v>28</v>
      </c>
      <c r="E510"/>
      <c r="H510" s="7"/>
      <c r="I510"/>
    </row>
    <row r="511" spans="1:9" x14ac:dyDescent="0.25">
      <c r="A511" s="3" t="s">
        <v>564</v>
      </c>
      <c r="B511" s="2">
        <v>1</v>
      </c>
      <c r="C511" s="3" t="s">
        <v>2040</v>
      </c>
      <c r="D511">
        <v>28</v>
      </c>
      <c r="E511"/>
      <c r="H511" s="7"/>
      <c r="I511"/>
    </row>
    <row r="512" spans="1:9" x14ac:dyDescent="0.25">
      <c r="A512" s="3" t="s">
        <v>536</v>
      </c>
      <c r="B512" s="2">
        <v>1</v>
      </c>
      <c r="C512" s="3" t="s">
        <v>2041</v>
      </c>
      <c r="D512">
        <v>28</v>
      </c>
      <c r="E512"/>
      <c r="H512" s="7"/>
      <c r="I512"/>
    </row>
    <row r="513" spans="1:9" x14ac:dyDescent="0.25">
      <c r="A513" s="3" t="s">
        <v>537</v>
      </c>
      <c r="B513" s="2">
        <v>1</v>
      </c>
      <c r="C513" s="3" t="s">
        <v>2041</v>
      </c>
      <c r="D513">
        <v>28</v>
      </c>
      <c r="E513"/>
      <c r="H513" s="7"/>
      <c r="I513"/>
    </row>
    <row r="514" spans="1:9" x14ac:dyDescent="0.25">
      <c r="A514" s="3" t="s">
        <v>556</v>
      </c>
      <c r="B514" s="2">
        <v>1</v>
      </c>
      <c r="C514" s="3" t="s">
        <v>2042</v>
      </c>
      <c r="D514">
        <v>28</v>
      </c>
      <c r="E514"/>
      <c r="H514" s="7"/>
      <c r="I514"/>
    </row>
    <row r="515" spans="1:9" x14ac:dyDescent="0.25">
      <c r="A515" s="3" t="s">
        <v>285</v>
      </c>
      <c r="B515" s="2">
        <v>1</v>
      </c>
      <c r="C515" s="3" t="s">
        <v>2043</v>
      </c>
      <c r="D515">
        <v>17</v>
      </c>
      <c r="E515"/>
      <c r="H515" s="7"/>
      <c r="I515"/>
    </row>
    <row r="516" spans="1:9" x14ac:dyDescent="0.25">
      <c r="A516" s="3" t="s">
        <v>286</v>
      </c>
      <c r="B516" s="2">
        <v>1</v>
      </c>
      <c r="C516" s="3" t="s">
        <v>2043</v>
      </c>
      <c r="D516">
        <v>17</v>
      </c>
      <c r="E516"/>
      <c r="H516" s="7"/>
      <c r="I516"/>
    </row>
    <row r="517" spans="1:9" x14ac:dyDescent="0.25">
      <c r="A517" s="3" t="s">
        <v>1416</v>
      </c>
      <c r="B517" s="2">
        <v>2</v>
      </c>
      <c r="C517" s="3" t="s">
        <v>3089</v>
      </c>
      <c r="D517">
        <v>53</v>
      </c>
      <c r="E517"/>
      <c r="H517" s="7"/>
      <c r="I517"/>
    </row>
    <row r="518" spans="1:9" x14ac:dyDescent="0.25">
      <c r="A518" s="3" t="s">
        <v>1415</v>
      </c>
      <c r="B518" s="2">
        <v>2</v>
      </c>
      <c r="C518" s="3" t="s">
        <v>3089</v>
      </c>
      <c r="D518">
        <v>53</v>
      </c>
      <c r="E518"/>
      <c r="H518" s="7"/>
      <c r="I518"/>
    </row>
    <row r="519" spans="1:9" x14ac:dyDescent="0.25">
      <c r="A519" s="3" t="s">
        <v>1412</v>
      </c>
      <c r="B519" s="2">
        <v>2</v>
      </c>
      <c r="C519" s="3" t="s">
        <v>3089</v>
      </c>
      <c r="D519">
        <v>53</v>
      </c>
      <c r="E519"/>
      <c r="H519" s="7"/>
      <c r="I519"/>
    </row>
    <row r="520" spans="1:9" x14ac:dyDescent="0.25">
      <c r="A520" s="3" t="s">
        <v>1414</v>
      </c>
      <c r="B520" s="2">
        <v>2</v>
      </c>
      <c r="C520" s="3" t="s">
        <v>3089</v>
      </c>
      <c r="D520">
        <v>53</v>
      </c>
      <c r="E520"/>
      <c r="H520" s="7"/>
      <c r="I520"/>
    </row>
    <row r="521" spans="1:9" x14ac:dyDescent="0.25">
      <c r="A521" s="3" t="s">
        <v>535</v>
      </c>
      <c r="B521" s="2">
        <v>1</v>
      </c>
      <c r="C521" s="3" t="s">
        <v>2044</v>
      </c>
      <c r="D521">
        <v>28</v>
      </c>
      <c r="E521"/>
      <c r="H521" s="7"/>
      <c r="I521"/>
    </row>
    <row r="522" spans="1:9" x14ac:dyDescent="0.25">
      <c r="A522" s="3" t="s">
        <v>534</v>
      </c>
      <c r="B522" s="2">
        <v>1</v>
      </c>
      <c r="C522" s="3" t="s">
        <v>2044</v>
      </c>
      <c r="D522">
        <v>28</v>
      </c>
      <c r="E522"/>
      <c r="H522" s="7"/>
      <c r="I522"/>
    </row>
    <row r="523" spans="1:9" x14ac:dyDescent="0.25">
      <c r="A523" s="3" t="s">
        <v>533</v>
      </c>
      <c r="B523" s="2">
        <v>1</v>
      </c>
      <c r="C523" s="3" t="s">
        <v>2044</v>
      </c>
      <c r="D523">
        <v>28</v>
      </c>
      <c r="E523"/>
      <c r="H523" s="7"/>
      <c r="I523"/>
    </row>
    <row r="524" spans="1:9" x14ac:dyDescent="0.25">
      <c r="A524" s="3" t="s">
        <v>326</v>
      </c>
      <c r="B524" s="2">
        <v>2</v>
      </c>
      <c r="C524" s="3" t="s">
        <v>2045</v>
      </c>
      <c r="D524">
        <v>45</v>
      </c>
      <c r="E524"/>
      <c r="H524" s="7"/>
      <c r="I524"/>
    </row>
    <row r="525" spans="1:9" x14ac:dyDescent="0.25">
      <c r="A525" s="3" t="s">
        <v>281</v>
      </c>
      <c r="B525" s="2">
        <v>2</v>
      </c>
      <c r="C525" s="3" t="s">
        <v>2705</v>
      </c>
      <c r="D525">
        <v>36</v>
      </c>
      <c r="E525"/>
      <c r="H525" s="7"/>
      <c r="I525"/>
    </row>
    <row r="526" spans="1:9" x14ac:dyDescent="0.25">
      <c r="A526" s="3" t="s">
        <v>280</v>
      </c>
      <c r="B526" s="2">
        <v>2</v>
      </c>
      <c r="C526" s="3" t="s">
        <v>2705</v>
      </c>
      <c r="D526">
        <v>36</v>
      </c>
      <c r="E526"/>
      <c r="H526" s="7"/>
      <c r="I526"/>
    </row>
    <row r="527" spans="1:9" x14ac:dyDescent="0.25">
      <c r="A527" s="3" t="s">
        <v>555</v>
      </c>
      <c r="B527" s="2">
        <v>1</v>
      </c>
      <c r="C527" s="3" t="s">
        <v>2046</v>
      </c>
      <c r="D527">
        <v>28</v>
      </c>
      <c r="E527"/>
      <c r="H527" s="7"/>
      <c r="I527"/>
    </row>
    <row r="528" spans="1:9" x14ac:dyDescent="0.25">
      <c r="A528" s="3" t="s">
        <v>321</v>
      </c>
      <c r="B528" s="2">
        <v>2</v>
      </c>
      <c r="C528" s="3" t="s">
        <v>2047</v>
      </c>
      <c r="D528">
        <v>45</v>
      </c>
      <c r="E528"/>
      <c r="H528" s="7"/>
      <c r="I528"/>
    </row>
    <row r="529" spans="1:9" x14ac:dyDescent="0.25">
      <c r="A529" s="3" t="s">
        <v>565</v>
      </c>
      <c r="B529" s="2">
        <v>1</v>
      </c>
      <c r="C529" s="3" t="s">
        <v>2048</v>
      </c>
      <c r="D529">
        <v>28</v>
      </c>
      <c r="E529"/>
      <c r="H529" s="7"/>
      <c r="I529"/>
    </row>
    <row r="530" spans="1:9" x14ac:dyDescent="0.25">
      <c r="A530" s="3" t="s">
        <v>179</v>
      </c>
      <c r="B530" s="2">
        <v>2</v>
      </c>
      <c r="C530" s="3" t="s">
        <v>2821</v>
      </c>
      <c r="D530">
        <v>45</v>
      </c>
      <c r="E530"/>
      <c r="H530" s="7"/>
      <c r="I530"/>
    </row>
    <row r="531" spans="1:9" x14ac:dyDescent="0.25">
      <c r="A531" s="3" t="s">
        <v>1413</v>
      </c>
      <c r="B531" s="2">
        <v>2</v>
      </c>
      <c r="C531" s="3" t="s">
        <v>3090</v>
      </c>
      <c r="D531">
        <v>53</v>
      </c>
      <c r="E531"/>
      <c r="H531" s="7"/>
      <c r="I531"/>
    </row>
    <row r="532" spans="1:9" x14ac:dyDescent="0.25">
      <c r="A532" s="3" t="s">
        <v>1417</v>
      </c>
      <c r="B532" s="2">
        <v>2</v>
      </c>
      <c r="C532" s="3" t="s">
        <v>3090</v>
      </c>
      <c r="D532">
        <v>53</v>
      </c>
      <c r="E532"/>
      <c r="H532" s="7"/>
      <c r="I532"/>
    </row>
    <row r="533" spans="1:9" x14ac:dyDescent="0.25">
      <c r="A533" s="3" t="s">
        <v>493</v>
      </c>
      <c r="B533" s="2">
        <v>2</v>
      </c>
      <c r="C533" s="3" t="s">
        <v>2705</v>
      </c>
      <c r="D533">
        <v>36</v>
      </c>
      <c r="E533"/>
      <c r="H533" s="7"/>
      <c r="I533"/>
    </row>
    <row r="534" spans="1:9" x14ac:dyDescent="0.25">
      <c r="A534" s="3" t="s">
        <v>494</v>
      </c>
      <c r="B534" s="2">
        <v>2</v>
      </c>
      <c r="C534" s="3" t="s">
        <v>2705</v>
      </c>
      <c r="D534">
        <v>36</v>
      </c>
      <c r="E534"/>
      <c r="H534" s="7"/>
      <c r="I534"/>
    </row>
    <row r="535" spans="1:9" x14ac:dyDescent="0.25">
      <c r="A535" s="3" t="s">
        <v>538</v>
      </c>
      <c r="B535" s="2">
        <v>1</v>
      </c>
      <c r="C535" s="3" t="s">
        <v>2049</v>
      </c>
      <c r="D535">
        <v>28</v>
      </c>
      <c r="E535"/>
      <c r="H535" s="7"/>
      <c r="I535"/>
    </row>
    <row r="536" spans="1:9" x14ac:dyDescent="0.25">
      <c r="A536" s="3" t="s">
        <v>284</v>
      </c>
      <c r="B536" s="2">
        <v>3</v>
      </c>
      <c r="C536" s="3" t="s">
        <v>2863</v>
      </c>
      <c r="D536">
        <v>55</v>
      </c>
      <c r="E536"/>
      <c r="H536" s="7"/>
      <c r="I536"/>
    </row>
    <row r="537" spans="1:9" x14ac:dyDescent="0.25">
      <c r="A537" s="3" t="s">
        <v>283</v>
      </c>
      <c r="B537" s="2">
        <v>3</v>
      </c>
      <c r="C537" s="3" t="s">
        <v>2863</v>
      </c>
      <c r="D537">
        <v>55</v>
      </c>
      <c r="E537"/>
      <c r="H537" s="7"/>
      <c r="I537"/>
    </row>
    <row r="538" spans="1:9" x14ac:dyDescent="0.25">
      <c r="A538" s="3" t="s">
        <v>685</v>
      </c>
      <c r="B538" s="2">
        <v>3</v>
      </c>
      <c r="C538" s="3" t="s">
        <v>2863</v>
      </c>
      <c r="D538">
        <v>55</v>
      </c>
      <c r="E538"/>
      <c r="H538" s="7"/>
      <c r="I538"/>
    </row>
    <row r="539" spans="1:9" x14ac:dyDescent="0.25">
      <c r="A539" s="3" t="s">
        <v>282</v>
      </c>
      <c r="B539" s="2">
        <v>3</v>
      </c>
      <c r="C539" s="3" t="s">
        <v>2863</v>
      </c>
      <c r="D539">
        <v>55</v>
      </c>
      <c r="E539"/>
      <c r="H539" s="7"/>
      <c r="I539"/>
    </row>
    <row r="540" spans="1:9" x14ac:dyDescent="0.25">
      <c r="A540" s="3" t="s">
        <v>1257</v>
      </c>
      <c r="B540" s="2">
        <v>4</v>
      </c>
      <c r="C540" s="3" t="s">
        <v>3091</v>
      </c>
      <c r="D540">
        <v>100</v>
      </c>
      <c r="E540"/>
      <c r="H540" s="7"/>
      <c r="I540"/>
    </row>
    <row r="541" spans="1:9" x14ac:dyDescent="0.25">
      <c r="A541" s="3" t="s">
        <v>291</v>
      </c>
      <c r="B541" s="2">
        <v>2</v>
      </c>
      <c r="C541" s="3" t="s">
        <v>2705</v>
      </c>
      <c r="D541">
        <v>36</v>
      </c>
      <c r="E541"/>
      <c r="H541" s="7"/>
      <c r="I541"/>
    </row>
    <row r="542" spans="1:9" x14ac:dyDescent="0.25">
      <c r="A542" s="3" t="s">
        <v>290</v>
      </c>
      <c r="B542" s="2">
        <v>2</v>
      </c>
      <c r="C542" s="3" t="s">
        <v>2705</v>
      </c>
      <c r="D542">
        <v>36</v>
      </c>
      <c r="E542"/>
      <c r="H542" s="7"/>
      <c r="I542"/>
    </row>
    <row r="543" spans="1:9" x14ac:dyDescent="0.25">
      <c r="A543" s="3" t="s">
        <v>192</v>
      </c>
      <c r="B543" s="2">
        <v>2</v>
      </c>
      <c r="C543" s="3" t="s">
        <v>2822</v>
      </c>
      <c r="D543">
        <v>45</v>
      </c>
      <c r="E543"/>
      <c r="H543" s="7"/>
      <c r="I543"/>
    </row>
    <row r="544" spans="1:9" x14ac:dyDescent="0.25">
      <c r="A544" s="3" t="s">
        <v>193</v>
      </c>
      <c r="B544" s="2">
        <v>2</v>
      </c>
      <c r="C544" s="3" t="s">
        <v>2822</v>
      </c>
      <c r="D544">
        <v>45</v>
      </c>
      <c r="E544"/>
      <c r="H544" s="7"/>
      <c r="I544"/>
    </row>
    <row r="545" spans="1:9" x14ac:dyDescent="0.25">
      <c r="A545" s="3" t="s">
        <v>594</v>
      </c>
      <c r="B545" s="2">
        <v>2</v>
      </c>
      <c r="C545" s="3" t="s">
        <v>2822</v>
      </c>
      <c r="D545">
        <v>45</v>
      </c>
      <c r="E545"/>
      <c r="H545" s="7"/>
      <c r="I545"/>
    </row>
    <row r="546" spans="1:9" x14ac:dyDescent="0.25">
      <c r="A546" s="3" t="s">
        <v>593</v>
      </c>
      <c r="B546" s="2">
        <v>2</v>
      </c>
      <c r="C546" s="3" t="s">
        <v>2822</v>
      </c>
      <c r="D546">
        <v>45</v>
      </c>
      <c r="E546"/>
      <c r="H546" s="7"/>
      <c r="I546"/>
    </row>
    <row r="547" spans="1:9" x14ac:dyDescent="0.25">
      <c r="A547" s="3" t="s">
        <v>322</v>
      </c>
      <c r="B547" s="2">
        <v>2</v>
      </c>
      <c r="C547" s="3" t="s">
        <v>2050</v>
      </c>
      <c r="D547">
        <v>45</v>
      </c>
      <c r="E547"/>
      <c r="H547" s="7"/>
      <c r="I547"/>
    </row>
    <row r="548" spans="1:9" x14ac:dyDescent="0.25">
      <c r="A548" s="3" t="s">
        <v>277</v>
      </c>
      <c r="B548" s="2">
        <v>2</v>
      </c>
      <c r="C548" s="3" t="s">
        <v>2945</v>
      </c>
      <c r="D548">
        <v>35</v>
      </c>
      <c r="E548"/>
      <c r="H548" s="7"/>
      <c r="I548"/>
    </row>
    <row r="549" spans="1:9" x14ac:dyDescent="0.25">
      <c r="A549" s="3" t="s">
        <v>279</v>
      </c>
      <c r="B549" s="2">
        <v>2</v>
      </c>
      <c r="C549" s="3" t="s">
        <v>2945</v>
      </c>
      <c r="D549">
        <v>35</v>
      </c>
      <c r="E549"/>
      <c r="H549" s="7"/>
      <c r="I549"/>
    </row>
    <row r="550" spans="1:9" x14ac:dyDescent="0.25">
      <c r="A550" s="3" t="s">
        <v>278</v>
      </c>
      <c r="B550" s="2">
        <v>2</v>
      </c>
      <c r="C550" s="3" t="s">
        <v>2945</v>
      </c>
      <c r="D550">
        <v>35</v>
      </c>
      <c r="E550"/>
      <c r="H550" s="7"/>
      <c r="I550"/>
    </row>
    <row r="551" spans="1:9" x14ac:dyDescent="0.25">
      <c r="A551" s="3" t="s">
        <v>72</v>
      </c>
      <c r="B551" s="2">
        <v>2</v>
      </c>
      <c r="C551" s="3" t="s">
        <v>2662</v>
      </c>
      <c r="D551">
        <v>44</v>
      </c>
      <c r="E551"/>
      <c r="H551" s="7"/>
      <c r="I551"/>
    </row>
    <row r="552" spans="1:9" x14ac:dyDescent="0.25">
      <c r="A552" s="3" t="s">
        <v>702</v>
      </c>
      <c r="B552" s="2">
        <v>1</v>
      </c>
      <c r="C552" s="3" t="s">
        <v>2052</v>
      </c>
      <c r="D552">
        <v>17</v>
      </c>
      <c r="E552"/>
      <c r="H552" s="7"/>
      <c r="I552"/>
    </row>
    <row r="553" spans="1:9" x14ac:dyDescent="0.25">
      <c r="A553" s="3" t="s">
        <v>71</v>
      </c>
      <c r="B553" s="2">
        <v>2</v>
      </c>
      <c r="C553" s="3" t="s">
        <v>2662</v>
      </c>
      <c r="D553">
        <v>44</v>
      </c>
      <c r="E553"/>
      <c r="H553" s="7"/>
      <c r="I553"/>
    </row>
    <row r="554" spans="1:9" x14ac:dyDescent="0.25">
      <c r="A554" s="3" t="s">
        <v>806</v>
      </c>
      <c r="B554" s="2">
        <v>2</v>
      </c>
      <c r="C554" s="3" t="s">
        <v>2945</v>
      </c>
      <c r="D554">
        <v>35</v>
      </c>
      <c r="E554"/>
      <c r="H554" s="7"/>
      <c r="I554"/>
    </row>
    <row r="555" spans="1:9" x14ac:dyDescent="0.25">
      <c r="A555" s="3" t="s">
        <v>244</v>
      </c>
      <c r="B555" s="2">
        <v>2</v>
      </c>
      <c r="C555" s="3" t="s">
        <v>2945</v>
      </c>
      <c r="D555">
        <v>35</v>
      </c>
      <c r="E555"/>
      <c r="H555" s="7"/>
      <c r="I555"/>
    </row>
    <row r="556" spans="1:9" x14ac:dyDescent="0.25">
      <c r="A556" s="3" t="s">
        <v>703</v>
      </c>
      <c r="B556" s="2">
        <v>2</v>
      </c>
      <c r="C556" s="3" t="s">
        <v>2945</v>
      </c>
      <c r="D556">
        <v>35</v>
      </c>
      <c r="E556"/>
      <c r="H556" s="7"/>
      <c r="I556"/>
    </row>
    <row r="557" spans="1:9" x14ac:dyDescent="0.25">
      <c r="A557" s="3" t="s">
        <v>92</v>
      </c>
      <c r="B557" s="2">
        <v>2</v>
      </c>
      <c r="C557" s="3" t="s">
        <v>2663</v>
      </c>
      <c r="D557">
        <v>44</v>
      </c>
      <c r="E557"/>
      <c r="H557" s="7"/>
      <c r="I557"/>
    </row>
    <row r="558" spans="1:9" x14ac:dyDescent="0.25">
      <c r="A558" s="3" t="s">
        <v>773</v>
      </c>
      <c r="B558" s="2">
        <v>1</v>
      </c>
      <c r="C558" s="3" t="s">
        <v>2052</v>
      </c>
      <c r="D558">
        <v>17</v>
      </c>
      <c r="E558"/>
      <c r="H558" s="7"/>
      <c r="I558"/>
    </row>
    <row r="559" spans="1:9" x14ac:dyDescent="0.25">
      <c r="A559" s="3" t="s">
        <v>91</v>
      </c>
      <c r="B559" s="2">
        <v>2</v>
      </c>
      <c r="C559" s="3" t="s">
        <v>2663</v>
      </c>
      <c r="D559">
        <v>44</v>
      </c>
      <c r="E559"/>
      <c r="H559" s="7"/>
      <c r="I559"/>
    </row>
    <row r="560" spans="1:9" x14ac:dyDescent="0.25">
      <c r="A560" s="3" t="s">
        <v>387</v>
      </c>
      <c r="B560" s="2">
        <v>2</v>
      </c>
      <c r="C560" s="3" t="s">
        <v>2864</v>
      </c>
      <c r="D560">
        <v>45</v>
      </c>
      <c r="E560"/>
      <c r="H560" s="7"/>
      <c r="I560"/>
    </row>
    <row r="561" spans="1:9" x14ac:dyDescent="0.25">
      <c r="A561" s="3" t="s">
        <v>626</v>
      </c>
      <c r="B561" s="2">
        <v>2</v>
      </c>
      <c r="C561" s="3" t="s">
        <v>2864</v>
      </c>
      <c r="D561">
        <v>45</v>
      </c>
      <c r="E561"/>
      <c r="H561" s="7"/>
      <c r="I561"/>
    </row>
    <row r="562" spans="1:9" x14ac:dyDescent="0.25">
      <c r="A562" s="3" t="s">
        <v>389</v>
      </c>
      <c r="B562" s="2">
        <v>2</v>
      </c>
      <c r="C562" s="3" t="s">
        <v>2864</v>
      </c>
      <c r="D562">
        <v>45</v>
      </c>
      <c r="E562"/>
      <c r="H562" s="7"/>
      <c r="I562"/>
    </row>
    <row r="563" spans="1:9" x14ac:dyDescent="0.25">
      <c r="A563" s="3" t="s">
        <v>660</v>
      </c>
      <c r="B563" s="2">
        <v>2</v>
      </c>
      <c r="C563" s="3" t="s">
        <v>2864</v>
      </c>
      <c r="D563">
        <v>45</v>
      </c>
      <c r="E563"/>
      <c r="H563" s="7"/>
      <c r="I563"/>
    </row>
    <row r="564" spans="1:9" x14ac:dyDescent="0.25">
      <c r="A564" s="3" t="s">
        <v>692</v>
      </c>
      <c r="B564" s="2">
        <v>2</v>
      </c>
      <c r="C564" s="3" t="s">
        <v>2864</v>
      </c>
      <c r="D564">
        <v>45</v>
      </c>
      <c r="E564"/>
      <c r="H564" s="7"/>
      <c r="I564"/>
    </row>
    <row r="565" spans="1:9" x14ac:dyDescent="0.25">
      <c r="A565" s="3" t="s">
        <v>388</v>
      </c>
      <c r="B565" s="2">
        <v>2</v>
      </c>
      <c r="C565" s="3" t="s">
        <v>2864</v>
      </c>
      <c r="D565">
        <v>45</v>
      </c>
      <c r="E565"/>
      <c r="H565" s="7"/>
      <c r="I565"/>
    </row>
    <row r="566" spans="1:9" x14ac:dyDescent="0.25">
      <c r="A566" s="3" t="s">
        <v>627</v>
      </c>
      <c r="B566" s="2">
        <v>2</v>
      </c>
      <c r="C566" s="3" t="s">
        <v>2864</v>
      </c>
      <c r="D566">
        <v>45</v>
      </c>
      <c r="E566"/>
      <c r="H566" s="7"/>
      <c r="I566"/>
    </row>
    <row r="567" spans="1:9" x14ac:dyDescent="0.25">
      <c r="A567" s="3" t="s">
        <v>386</v>
      </c>
      <c r="B567" s="2">
        <v>2</v>
      </c>
      <c r="C567" s="3" t="s">
        <v>2864</v>
      </c>
      <c r="D567">
        <v>45</v>
      </c>
      <c r="E567"/>
      <c r="H567" s="7"/>
      <c r="I567"/>
    </row>
    <row r="568" spans="1:9" x14ac:dyDescent="0.25">
      <c r="A568" s="3" t="s">
        <v>807</v>
      </c>
      <c r="B568" s="2">
        <v>2</v>
      </c>
      <c r="C568" s="3" t="s">
        <v>2945</v>
      </c>
      <c r="D568">
        <v>35</v>
      </c>
      <c r="E568"/>
      <c r="H568" s="7"/>
      <c r="I568"/>
    </row>
    <row r="569" spans="1:9" x14ac:dyDescent="0.25">
      <c r="A569" s="3" t="s">
        <v>721</v>
      </c>
      <c r="B569" s="2">
        <v>2</v>
      </c>
      <c r="C569" s="3" t="s">
        <v>2945</v>
      </c>
      <c r="D569">
        <v>35</v>
      </c>
      <c r="E569"/>
      <c r="H569" s="7"/>
      <c r="I569"/>
    </row>
    <row r="570" spans="1:9" x14ac:dyDescent="0.25">
      <c r="A570" s="3" t="s">
        <v>273</v>
      </c>
      <c r="B570" s="2">
        <v>2</v>
      </c>
      <c r="C570" s="3" t="s">
        <v>2945</v>
      </c>
      <c r="D570">
        <v>35</v>
      </c>
      <c r="E570"/>
      <c r="H570" s="7"/>
      <c r="I570"/>
    </row>
    <row r="571" spans="1:9" x14ac:dyDescent="0.25">
      <c r="A571" s="3" t="s">
        <v>615</v>
      </c>
      <c r="B571" s="2">
        <v>2</v>
      </c>
      <c r="C571" s="3" t="s">
        <v>2945</v>
      </c>
      <c r="D571">
        <v>35</v>
      </c>
      <c r="E571"/>
      <c r="H571" s="7"/>
      <c r="I571"/>
    </row>
    <row r="572" spans="1:9" x14ac:dyDescent="0.25">
      <c r="A572" s="3" t="s">
        <v>275</v>
      </c>
      <c r="B572" s="2">
        <v>2</v>
      </c>
      <c r="C572" s="3" t="s">
        <v>2945</v>
      </c>
      <c r="D572">
        <v>35</v>
      </c>
      <c r="E572"/>
      <c r="H572" s="7"/>
      <c r="I572"/>
    </row>
    <row r="573" spans="1:9" x14ac:dyDescent="0.25">
      <c r="A573" s="3" t="s">
        <v>276</v>
      </c>
      <c r="B573" s="2">
        <v>2</v>
      </c>
      <c r="C573" s="3" t="s">
        <v>2945</v>
      </c>
      <c r="D573">
        <v>35</v>
      </c>
      <c r="E573"/>
      <c r="H573" s="7"/>
      <c r="I573"/>
    </row>
    <row r="574" spans="1:9" x14ac:dyDescent="0.25">
      <c r="A574" s="3" t="s">
        <v>616</v>
      </c>
      <c r="B574" s="2">
        <v>2</v>
      </c>
      <c r="C574" s="3" t="s">
        <v>2945</v>
      </c>
      <c r="D574">
        <v>35</v>
      </c>
      <c r="E574"/>
      <c r="H574" s="7"/>
      <c r="I574"/>
    </row>
    <row r="575" spans="1:9" x14ac:dyDescent="0.25">
      <c r="A575" s="3" t="s">
        <v>271</v>
      </c>
      <c r="B575" s="2">
        <v>2</v>
      </c>
      <c r="C575" s="3" t="s">
        <v>2945</v>
      </c>
      <c r="D575">
        <v>35</v>
      </c>
      <c r="E575"/>
      <c r="H575" s="7"/>
      <c r="I575"/>
    </row>
    <row r="576" spans="1:9" x14ac:dyDescent="0.25">
      <c r="A576" s="3" t="s">
        <v>272</v>
      </c>
      <c r="B576" s="2">
        <v>2</v>
      </c>
      <c r="C576" s="3" t="s">
        <v>2945</v>
      </c>
      <c r="D576">
        <v>35</v>
      </c>
      <c r="E576"/>
      <c r="H576" s="7"/>
      <c r="I576"/>
    </row>
    <row r="577" spans="1:9" x14ac:dyDescent="0.25">
      <c r="A577" s="3" t="s">
        <v>274</v>
      </c>
      <c r="B577" s="2">
        <v>2</v>
      </c>
      <c r="C577" s="3" t="s">
        <v>2945</v>
      </c>
      <c r="D577">
        <v>35</v>
      </c>
      <c r="E577"/>
      <c r="H577" s="7"/>
      <c r="I577"/>
    </row>
    <row r="578" spans="1:9" x14ac:dyDescent="0.25">
      <c r="A578" s="3" t="s">
        <v>300</v>
      </c>
      <c r="B578" s="2">
        <v>1</v>
      </c>
      <c r="C578" s="3" t="s">
        <v>2197</v>
      </c>
      <c r="D578">
        <v>26</v>
      </c>
      <c r="E578"/>
      <c r="H578" s="7"/>
      <c r="I578"/>
    </row>
    <row r="579" spans="1:9" x14ac:dyDescent="0.25">
      <c r="A579" s="3" t="s">
        <v>700</v>
      </c>
      <c r="B579" s="2">
        <v>1</v>
      </c>
      <c r="C579" s="3" t="s">
        <v>2197</v>
      </c>
      <c r="D579">
        <v>26</v>
      </c>
      <c r="E579"/>
      <c r="H579" s="7"/>
      <c r="I579"/>
    </row>
    <row r="580" spans="1:9" x14ac:dyDescent="0.25">
      <c r="A580" s="3" t="s">
        <v>297</v>
      </c>
      <c r="B580" s="2">
        <v>1</v>
      </c>
      <c r="C580" s="3" t="s">
        <v>2197</v>
      </c>
      <c r="D580">
        <v>26</v>
      </c>
      <c r="E580"/>
      <c r="H580" s="7"/>
      <c r="I580"/>
    </row>
    <row r="581" spans="1:9" x14ac:dyDescent="0.25">
      <c r="A581" s="3" t="s">
        <v>296</v>
      </c>
      <c r="B581" s="2">
        <v>1</v>
      </c>
      <c r="C581" s="3" t="s">
        <v>2197</v>
      </c>
      <c r="D581">
        <v>26</v>
      </c>
      <c r="E581"/>
      <c r="H581" s="7"/>
      <c r="I581"/>
    </row>
    <row r="582" spans="1:9" x14ac:dyDescent="0.25">
      <c r="A582" s="3" t="s">
        <v>620</v>
      </c>
      <c r="B582" s="2">
        <v>1</v>
      </c>
      <c r="C582" s="3" t="s">
        <v>2197</v>
      </c>
      <c r="D582">
        <v>26</v>
      </c>
      <c r="E582"/>
      <c r="H582" s="7"/>
      <c r="I582"/>
    </row>
    <row r="583" spans="1:9" x14ac:dyDescent="0.25">
      <c r="A583" s="3" t="s">
        <v>298</v>
      </c>
      <c r="B583" s="2">
        <v>1</v>
      </c>
      <c r="C583" s="3" t="s">
        <v>2197</v>
      </c>
      <c r="D583">
        <v>26</v>
      </c>
      <c r="E583"/>
      <c r="H583" s="7"/>
      <c r="I583"/>
    </row>
    <row r="584" spans="1:9" x14ac:dyDescent="0.25">
      <c r="A584" s="3" t="s">
        <v>619</v>
      </c>
      <c r="B584" s="2">
        <v>1</v>
      </c>
      <c r="C584" s="3" t="s">
        <v>2197</v>
      </c>
      <c r="D584">
        <v>26</v>
      </c>
      <c r="E584"/>
      <c r="H584" s="7"/>
      <c r="I584"/>
    </row>
    <row r="585" spans="1:9" x14ac:dyDescent="0.25">
      <c r="A585" s="3" t="s">
        <v>299</v>
      </c>
      <c r="B585" s="2">
        <v>1</v>
      </c>
      <c r="C585" s="3" t="s">
        <v>2197</v>
      </c>
      <c r="D585">
        <v>26</v>
      </c>
      <c r="E585"/>
      <c r="H585" s="7"/>
      <c r="I585"/>
    </row>
    <row r="586" spans="1:9" x14ac:dyDescent="0.25">
      <c r="A586" s="3" t="s">
        <v>803</v>
      </c>
      <c r="B586" s="2">
        <v>1</v>
      </c>
      <c r="C586" s="3" t="s">
        <v>2197</v>
      </c>
      <c r="D586">
        <v>26</v>
      </c>
      <c r="E586"/>
      <c r="H586" s="7"/>
      <c r="I586"/>
    </row>
    <row r="587" spans="1:9" x14ac:dyDescent="0.25">
      <c r="A587" s="3" t="s">
        <v>490</v>
      </c>
      <c r="B587" s="2">
        <v>2</v>
      </c>
      <c r="C587" s="3" t="s">
        <v>3092</v>
      </c>
      <c r="D587">
        <v>54</v>
      </c>
      <c r="E587"/>
      <c r="H587" s="7"/>
      <c r="I587"/>
    </row>
    <row r="588" spans="1:9" x14ac:dyDescent="0.25">
      <c r="A588" s="3" t="s">
        <v>491</v>
      </c>
      <c r="B588" s="2">
        <v>2</v>
      </c>
      <c r="C588" s="3" t="s">
        <v>3092</v>
      </c>
      <c r="D588">
        <v>54</v>
      </c>
      <c r="E588"/>
      <c r="H588" s="7"/>
      <c r="I588"/>
    </row>
    <row r="589" spans="1:9" x14ac:dyDescent="0.25">
      <c r="A589" s="3" t="s">
        <v>174</v>
      </c>
      <c r="B589" s="2">
        <v>3</v>
      </c>
      <c r="C589" s="3" t="s">
        <v>3205</v>
      </c>
      <c r="D589">
        <v>73</v>
      </c>
      <c r="E589"/>
      <c r="H589" s="7"/>
      <c r="I589"/>
    </row>
    <row r="590" spans="1:9" x14ac:dyDescent="0.25">
      <c r="A590" s="3" t="s">
        <v>617</v>
      </c>
      <c r="B590" s="2">
        <v>1</v>
      </c>
      <c r="C590" s="3" t="s">
        <v>2051</v>
      </c>
      <c r="D590">
        <v>17</v>
      </c>
      <c r="E590"/>
      <c r="H590" s="7"/>
      <c r="I590"/>
    </row>
    <row r="591" spans="1:9" x14ac:dyDescent="0.25">
      <c r="A591" s="3" t="s">
        <v>289</v>
      </c>
      <c r="B591" s="2">
        <v>1</v>
      </c>
      <c r="C591" s="3" t="s">
        <v>2051</v>
      </c>
      <c r="D591">
        <v>17</v>
      </c>
      <c r="E591"/>
      <c r="H591" s="7"/>
      <c r="I591"/>
    </row>
    <row r="592" spans="1:9" x14ac:dyDescent="0.25">
      <c r="A592" s="3" t="s">
        <v>287</v>
      </c>
      <c r="B592" s="2">
        <v>1</v>
      </c>
      <c r="C592" s="3" t="s">
        <v>2051</v>
      </c>
      <c r="D592">
        <v>17</v>
      </c>
      <c r="E592"/>
      <c r="H592" s="7"/>
      <c r="I592"/>
    </row>
    <row r="593" spans="1:9" x14ac:dyDescent="0.25">
      <c r="A593" s="3" t="s">
        <v>288</v>
      </c>
      <c r="B593" s="2">
        <v>1</v>
      </c>
      <c r="C593" s="3" t="s">
        <v>2051</v>
      </c>
      <c r="D593">
        <v>17</v>
      </c>
      <c r="E593"/>
      <c r="H593" s="7"/>
      <c r="I593"/>
    </row>
    <row r="594" spans="1:9" x14ac:dyDescent="0.25">
      <c r="A594" s="3" t="s">
        <v>686</v>
      </c>
      <c r="B594" s="2">
        <v>1</v>
      </c>
      <c r="C594" s="3" t="s">
        <v>2051</v>
      </c>
      <c r="D594">
        <v>17</v>
      </c>
      <c r="E594"/>
      <c r="H594" s="7"/>
      <c r="I594"/>
    </row>
    <row r="595" spans="1:9" x14ac:dyDescent="0.25">
      <c r="A595" s="3" t="s">
        <v>618</v>
      </c>
      <c r="B595" s="2">
        <v>1</v>
      </c>
      <c r="C595" s="3" t="s">
        <v>2051</v>
      </c>
      <c r="D595">
        <v>17</v>
      </c>
      <c r="E595"/>
      <c r="H595" s="7"/>
      <c r="I595"/>
    </row>
    <row r="596" spans="1:9" x14ac:dyDescent="0.25">
      <c r="A596" s="3" t="s">
        <v>177</v>
      </c>
      <c r="B596" s="2">
        <v>3</v>
      </c>
      <c r="C596" s="3" t="s">
        <v>3206</v>
      </c>
      <c r="D596">
        <v>73</v>
      </c>
      <c r="E596"/>
      <c r="H596" s="7"/>
      <c r="I596"/>
    </row>
    <row r="597" spans="1:9" x14ac:dyDescent="0.25">
      <c r="A597" s="3" t="s">
        <v>178</v>
      </c>
      <c r="B597" s="2">
        <v>3</v>
      </c>
      <c r="C597" s="3" t="s">
        <v>3207</v>
      </c>
      <c r="D597">
        <v>73</v>
      </c>
      <c r="E597"/>
      <c r="H597" s="7"/>
      <c r="I597"/>
    </row>
    <row r="598" spans="1:9" x14ac:dyDescent="0.25">
      <c r="A598" s="3" t="s">
        <v>489</v>
      </c>
      <c r="B598" s="2">
        <v>2</v>
      </c>
      <c r="C598" s="3" t="s">
        <v>3093</v>
      </c>
      <c r="D598">
        <v>54</v>
      </c>
      <c r="E598"/>
      <c r="H598" s="7"/>
      <c r="I598"/>
    </row>
    <row r="599" spans="1:9" x14ac:dyDescent="0.25">
      <c r="A599" s="3" t="s">
        <v>488</v>
      </c>
      <c r="B599" s="2">
        <v>2</v>
      </c>
      <c r="C599" s="3" t="s">
        <v>3093</v>
      </c>
      <c r="D599">
        <v>54</v>
      </c>
      <c r="E599"/>
      <c r="H599" s="7"/>
      <c r="I599"/>
    </row>
    <row r="600" spans="1:9" x14ac:dyDescent="0.25">
      <c r="A600" s="3" t="s">
        <v>175</v>
      </c>
      <c r="B600" s="2">
        <v>3</v>
      </c>
      <c r="C600" s="3" t="s">
        <v>3208</v>
      </c>
      <c r="D600">
        <v>73</v>
      </c>
      <c r="E600"/>
      <c r="H600" s="7"/>
      <c r="I600"/>
    </row>
    <row r="601" spans="1:9" x14ac:dyDescent="0.25">
      <c r="A601" s="3" t="s">
        <v>176</v>
      </c>
      <c r="B601" s="2">
        <v>3</v>
      </c>
      <c r="C601" s="3" t="s">
        <v>3209</v>
      </c>
      <c r="D601">
        <v>73</v>
      </c>
      <c r="E601"/>
      <c r="H601" s="7"/>
      <c r="I601"/>
    </row>
    <row r="602" spans="1:9" x14ac:dyDescent="0.25">
      <c r="A602" s="3" t="s">
        <v>344</v>
      </c>
      <c r="B602" s="2">
        <v>1</v>
      </c>
      <c r="C602" s="3" t="s">
        <v>2198</v>
      </c>
      <c r="D602">
        <v>26</v>
      </c>
      <c r="E602"/>
      <c r="H602" s="7"/>
      <c r="I602"/>
    </row>
    <row r="603" spans="1:9" x14ac:dyDescent="0.25">
      <c r="A603" s="3" t="s">
        <v>343</v>
      </c>
      <c r="B603" s="2">
        <v>1</v>
      </c>
      <c r="C603" s="3" t="s">
        <v>2198</v>
      </c>
      <c r="D603">
        <v>26</v>
      </c>
      <c r="E603"/>
      <c r="H603" s="7"/>
      <c r="I603"/>
    </row>
    <row r="604" spans="1:9" x14ac:dyDescent="0.25">
      <c r="A604" s="3" t="s">
        <v>152</v>
      </c>
      <c r="B604" s="2">
        <v>3</v>
      </c>
      <c r="C604" s="3" t="s">
        <v>3210</v>
      </c>
      <c r="D604">
        <v>73</v>
      </c>
      <c r="E604"/>
      <c r="H604" s="7"/>
      <c r="I604"/>
    </row>
    <row r="605" spans="1:9" x14ac:dyDescent="0.25">
      <c r="A605" s="3" t="s">
        <v>153</v>
      </c>
      <c r="B605" s="2">
        <v>3</v>
      </c>
      <c r="C605" s="3" t="s">
        <v>3210</v>
      </c>
      <c r="D605">
        <v>73</v>
      </c>
      <c r="E605"/>
      <c r="H605" s="7"/>
      <c r="I605"/>
    </row>
    <row r="606" spans="1:9" x14ac:dyDescent="0.25">
      <c r="A606" s="3" t="s">
        <v>1410</v>
      </c>
      <c r="B606" s="2">
        <v>1</v>
      </c>
      <c r="C606" s="3" t="s">
        <v>2054</v>
      </c>
      <c r="D606">
        <v>18</v>
      </c>
      <c r="E606"/>
      <c r="H606" s="7"/>
      <c r="I606"/>
    </row>
    <row r="607" spans="1:9" x14ac:dyDescent="0.25">
      <c r="A607" s="3" t="s">
        <v>1411</v>
      </c>
      <c r="B607" s="2">
        <v>1</v>
      </c>
      <c r="C607" s="3" t="s">
        <v>2054</v>
      </c>
      <c r="D607">
        <v>18</v>
      </c>
      <c r="E607"/>
      <c r="H607" s="7"/>
      <c r="I607"/>
    </row>
    <row r="608" spans="1:9" x14ac:dyDescent="0.25">
      <c r="A608" s="3" t="s">
        <v>331</v>
      </c>
      <c r="B608" s="2">
        <v>2</v>
      </c>
      <c r="C608" s="3" t="s">
        <v>2053</v>
      </c>
      <c r="D608">
        <v>46</v>
      </c>
      <c r="E608"/>
      <c r="H608" s="7"/>
      <c r="I608"/>
    </row>
    <row r="609" spans="1:9" x14ac:dyDescent="0.25">
      <c r="A609" s="3" t="s">
        <v>804</v>
      </c>
      <c r="B609" s="2">
        <v>1</v>
      </c>
      <c r="C609" s="3" t="s">
        <v>2052</v>
      </c>
      <c r="D609">
        <v>17</v>
      </c>
      <c r="E609"/>
      <c r="H609" s="7"/>
      <c r="I609"/>
    </row>
    <row r="610" spans="1:9" x14ac:dyDescent="0.25">
      <c r="A610" s="3" t="s">
        <v>327</v>
      </c>
      <c r="B610" s="2">
        <v>2</v>
      </c>
      <c r="C610" s="3" t="s">
        <v>2053</v>
      </c>
      <c r="D610">
        <v>46</v>
      </c>
      <c r="E610"/>
      <c r="H610" s="7"/>
      <c r="I610"/>
    </row>
    <row r="611" spans="1:9" x14ac:dyDescent="0.25">
      <c r="A611" s="3" t="s">
        <v>329</v>
      </c>
      <c r="B611" s="2">
        <v>2</v>
      </c>
      <c r="C611" s="3" t="s">
        <v>2053</v>
      </c>
      <c r="D611">
        <v>46</v>
      </c>
      <c r="E611"/>
      <c r="H611" s="7"/>
      <c r="I611"/>
    </row>
    <row r="612" spans="1:9" x14ac:dyDescent="0.25">
      <c r="A612" s="3" t="s">
        <v>328</v>
      </c>
      <c r="B612" s="2">
        <v>2</v>
      </c>
      <c r="C612" s="3" t="s">
        <v>2053</v>
      </c>
      <c r="D612">
        <v>46</v>
      </c>
      <c r="E612"/>
      <c r="H612" s="7"/>
      <c r="I612"/>
    </row>
    <row r="613" spans="1:9" x14ac:dyDescent="0.25">
      <c r="A613" s="3" t="s">
        <v>330</v>
      </c>
      <c r="B613" s="2">
        <v>2</v>
      </c>
      <c r="C613" s="3" t="s">
        <v>2053</v>
      </c>
      <c r="D613">
        <v>46</v>
      </c>
      <c r="E613"/>
      <c r="H613" s="7"/>
      <c r="I613"/>
    </row>
    <row r="614" spans="1:9" x14ac:dyDescent="0.25">
      <c r="A614" s="3" t="s">
        <v>805</v>
      </c>
      <c r="B614" s="2">
        <v>1</v>
      </c>
      <c r="C614" s="3" t="s">
        <v>2055</v>
      </c>
      <c r="D614">
        <v>28</v>
      </c>
      <c r="E614"/>
      <c r="H614" s="7"/>
      <c r="I614"/>
    </row>
    <row r="615" spans="1:9" x14ac:dyDescent="0.25">
      <c r="A615" s="3" t="s">
        <v>741</v>
      </c>
      <c r="B615" s="2">
        <v>1</v>
      </c>
      <c r="C615" s="3" t="s">
        <v>2055</v>
      </c>
      <c r="D615">
        <v>28</v>
      </c>
      <c r="E615"/>
      <c r="H615" s="7"/>
      <c r="I615"/>
    </row>
    <row r="616" spans="1:9" x14ac:dyDescent="0.25">
      <c r="A616" s="3" t="s">
        <v>120</v>
      </c>
      <c r="B616" s="2">
        <v>1</v>
      </c>
      <c r="C616" s="3" t="s">
        <v>2055</v>
      </c>
      <c r="D616">
        <v>28</v>
      </c>
      <c r="E616"/>
      <c r="H616" s="7"/>
      <c r="I616"/>
    </row>
    <row r="617" spans="1:9" x14ac:dyDescent="0.25">
      <c r="A617" s="3" t="s">
        <v>576</v>
      </c>
      <c r="B617" s="2">
        <v>1</v>
      </c>
      <c r="C617" s="3" t="s">
        <v>2055</v>
      </c>
      <c r="D617">
        <v>28</v>
      </c>
      <c r="E617"/>
      <c r="H617" s="7"/>
      <c r="I617"/>
    </row>
    <row r="618" spans="1:9" x14ac:dyDescent="0.25">
      <c r="A618" s="3" t="s">
        <v>577</v>
      </c>
      <c r="B618" s="2">
        <v>1</v>
      </c>
      <c r="C618" s="3" t="s">
        <v>2055</v>
      </c>
      <c r="D618">
        <v>28</v>
      </c>
      <c r="E618"/>
      <c r="H618" s="7"/>
      <c r="I618"/>
    </row>
    <row r="619" spans="1:9" x14ac:dyDescent="0.25">
      <c r="A619" s="3" t="s">
        <v>578</v>
      </c>
      <c r="B619" s="2">
        <v>1</v>
      </c>
      <c r="C619" s="3" t="s">
        <v>2055</v>
      </c>
      <c r="D619">
        <v>28</v>
      </c>
      <c r="E619"/>
      <c r="H619" s="7"/>
      <c r="I619"/>
    </row>
    <row r="620" spans="1:9" x14ac:dyDescent="0.25">
      <c r="A620" s="3" t="s">
        <v>119</v>
      </c>
      <c r="B620" s="2">
        <v>1</v>
      </c>
      <c r="C620" s="3" t="s">
        <v>2055</v>
      </c>
      <c r="D620">
        <v>28</v>
      </c>
      <c r="E620"/>
      <c r="H620" s="7"/>
      <c r="I620"/>
    </row>
    <row r="621" spans="1:9" x14ac:dyDescent="0.25">
      <c r="A621" s="3" t="s">
        <v>118</v>
      </c>
      <c r="B621" s="2">
        <v>1</v>
      </c>
      <c r="C621" s="3" t="s">
        <v>2055</v>
      </c>
      <c r="D621">
        <v>28</v>
      </c>
      <c r="E621"/>
      <c r="H621" s="7"/>
      <c r="I621"/>
    </row>
    <row r="622" spans="1:9" x14ac:dyDescent="0.25">
      <c r="A622" s="3" t="s">
        <v>117</v>
      </c>
      <c r="B622" s="2">
        <v>1</v>
      </c>
      <c r="C622" s="3" t="s">
        <v>2055</v>
      </c>
      <c r="D622">
        <v>28</v>
      </c>
      <c r="E622"/>
      <c r="H622" s="7"/>
      <c r="I622"/>
    </row>
    <row r="623" spans="1:9" x14ac:dyDescent="0.25">
      <c r="A623" s="3" t="s">
        <v>144</v>
      </c>
      <c r="B623" s="2">
        <v>1</v>
      </c>
      <c r="C623" s="3" t="s">
        <v>2056</v>
      </c>
      <c r="D623">
        <v>28</v>
      </c>
      <c r="E623"/>
      <c r="H623" s="7"/>
      <c r="I623"/>
    </row>
    <row r="624" spans="1:9" x14ac:dyDescent="0.25">
      <c r="A624" s="3" t="s">
        <v>589</v>
      </c>
      <c r="B624" s="2">
        <v>1</v>
      </c>
      <c r="C624" s="3" t="s">
        <v>2056</v>
      </c>
      <c r="D624">
        <v>28</v>
      </c>
      <c r="E624"/>
      <c r="H624" s="7"/>
      <c r="I624"/>
    </row>
    <row r="625" spans="1:9" x14ac:dyDescent="0.25">
      <c r="A625" s="3" t="s">
        <v>143</v>
      </c>
      <c r="B625" s="2">
        <v>1</v>
      </c>
      <c r="C625" s="3" t="s">
        <v>2056</v>
      </c>
      <c r="D625">
        <v>28</v>
      </c>
      <c r="E625"/>
      <c r="H625" s="7"/>
      <c r="I625"/>
    </row>
    <row r="626" spans="1:9" x14ac:dyDescent="0.25">
      <c r="A626" s="3" t="s">
        <v>683</v>
      </c>
      <c r="B626" s="2">
        <v>1</v>
      </c>
      <c r="C626" s="3" t="s">
        <v>2056</v>
      </c>
      <c r="D626">
        <v>28</v>
      </c>
      <c r="E626"/>
      <c r="H626" s="7"/>
      <c r="I626"/>
    </row>
    <row r="627" spans="1:9" x14ac:dyDescent="0.25">
      <c r="A627" s="3" t="s">
        <v>145</v>
      </c>
      <c r="B627" s="2">
        <v>1</v>
      </c>
      <c r="C627" s="3" t="s">
        <v>2056</v>
      </c>
      <c r="D627">
        <v>28</v>
      </c>
      <c r="E627"/>
      <c r="H627" s="7"/>
      <c r="I627"/>
    </row>
    <row r="628" spans="1:9" x14ac:dyDescent="0.25">
      <c r="A628" s="3" t="s">
        <v>579</v>
      </c>
      <c r="B628" s="2">
        <v>1</v>
      </c>
      <c r="C628" s="3" t="s">
        <v>2057</v>
      </c>
      <c r="D628">
        <v>28</v>
      </c>
      <c r="E628"/>
      <c r="H628" s="7"/>
      <c r="I628"/>
    </row>
    <row r="629" spans="1:9" x14ac:dyDescent="0.25">
      <c r="A629" s="3" t="s">
        <v>128</v>
      </c>
      <c r="B629" s="2">
        <v>1</v>
      </c>
      <c r="C629" s="3" t="s">
        <v>2057</v>
      </c>
      <c r="D629">
        <v>28</v>
      </c>
      <c r="E629"/>
      <c r="H629" s="7"/>
      <c r="I629"/>
    </row>
    <row r="630" spans="1:9" x14ac:dyDescent="0.25">
      <c r="A630" s="3" t="s">
        <v>127</v>
      </c>
      <c r="B630" s="2">
        <v>1</v>
      </c>
      <c r="C630" s="3" t="s">
        <v>2057</v>
      </c>
      <c r="D630">
        <v>28</v>
      </c>
      <c r="E630"/>
      <c r="H630" s="7"/>
      <c r="I630"/>
    </row>
    <row r="631" spans="1:9" x14ac:dyDescent="0.25">
      <c r="A631" s="3" t="s">
        <v>122</v>
      </c>
      <c r="B631" s="2">
        <v>4</v>
      </c>
      <c r="C631" s="3" t="s">
        <v>3052</v>
      </c>
      <c r="D631">
        <v>94</v>
      </c>
      <c r="E631"/>
      <c r="H631" s="7"/>
      <c r="I631"/>
    </row>
    <row r="632" spans="1:9" x14ac:dyDescent="0.25">
      <c r="A632" s="3" t="s">
        <v>132</v>
      </c>
      <c r="B632" s="2">
        <v>1</v>
      </c>
      <c r="C632" s="3" t="s">
        <v>2058</v>
      </c>
      <c r="D632">
        <v>28</v>
      </c>
      <c r="E632"/>
      <c r="H632" s="7"/>
      <c r="I632"/>
    </row>
    <row r="633" spans="1:9" x14ac:dyDescent="0.25">
      <c r="A633" s="3" t="s">
        <v>82</v>
      </c>
      <c r="B633" s="2">
        <v>2</v>
      </c>
      <c r="C633" s="3" t="s">
        <v>2946</v>
      </c>
      <c r="D633">
        <v>45</v>
      </c>
      <c r="E633"/>
      <c r="H633" s="7"/>
      <c r="I633"/>
    </row>
    <row r="634" spans="1:9" x14ac:dyDescent="0.25">
      <c r="A634" s="3" t="s">
        <v>81</v>
      </c>
      <c r="B634" s="2">
        <v>1</v>
      </c>
      <c r="C634" s="3" t="s">
        <v>2059</v>
      </c>
      <c r="D634">
        <v>26</v>
      </c>
      <c r="E634"/>
      <c r="H634" s="7"/>
      <c r="I634"/>
    </row>
    <row r="635" spans="1:9" x14ac:dyDescent="0.25">
      <c r="A635" s="3" t="s">
        <v>138</v>
      </c>
      <c r="B635" s="2">
        <v>1</v>
      </c>
      <c r="C635" s="3" t="s">
        <v>2060</v>
      </c>
      <c r="D635">
        <v>28</v>
      </c>
      <c r="E635"/>
      <c r="H635" s="7"/>
      <c r="I635"/>
    </row>
    <row r="636" spans="1:9" x14ac:dyDescent="0.25">
      <c r="A636" s="3" t="s">
        <v>139</v>
      </c>
      <c r="B636" s="2">
        <v>1</v>
      </c>
      <c r="C636" s="3" t="s">
        <v>2060</v>
      </c>
      <c r="D636">
        <v>28</v>
      </c>
      <c r="E636"/>
      <c r="H636" s="7"/>
      <c r="I636"/>
    </row>
    <row r="637" spans="1:9" x14ac:dyDescent="0.25">
      <c r="A637" s="3" t="s">
        <v>471</v>
      </c>
      <c r="B637" s="2">
        <v>2</v>
      </c>
      <c r="C637" s="3" t="s">
        <v>2865</v>
      </c>
      <c r="D637">
        <v>44</v>
      </c>
      <c r="E637"/>
      <c r="H637" s="7"/>
      <c r="I637"/>
    </row>
    <row r="638" spans="1:9" x14ac:dyDescent="0.25">
      <c r="A638" s="3" t="s">
        <v>472</v>
      </c>
      <c r="B638" s="2">
        <v>2</v>
      </c>
      <c r="C638" s="3" t="s">
        <v>2865</v>
      </c>
      <c r="D638">
        <v>44</v>
      </c>
      <c r="E638"/>
      <c r="H638" s="7"/>
      <c r="I638"/>
    </row>
    <row r="639" spans="1:9" x14ac:dyDescent="0.25">
      <c r="A639" s="3" t="s">
        <v>641</v>
      </c>
      <c r="B639" s="2">
        <v>1</v>
      </c>
      <c r="C639" s="3" t="s">
        <v>2061</v>
      </c>
      <c r="D639">
        <v>28</v>
      </c>
      <c r="E639"/>
      <c r="H639" s="7"/>
      <c r="I639"/>
    </row>
    <row r="640" spans="1:9" x14ac:dyDescent="0.25">
      <c r="A640" s="3" t="s">
        <v>539</v>
      </c>
      <c r="B640" s="2">
        <v>1</v>
      </c>
      <c r="C640" s="3" t="s">
        <v>2061</v>
      </c>
      <c r="D640">
        <v>28</v>
      </c>
      <c r="E640"/>
      <c r="H640" s="7"/>
      <c r="I640"/>
    </row>
    <row r="641" spans="1:9" x14ac:dyDescent="0.25">
      <c r="A641" s="3" t="s">
        <v>541</v>
      </c>
      <c r="B641" s="2">
        <v>1</v>
      </c>
      <c r="C641" s="3" t="s">
        <v>2061</v>
      </c>
      <c r="D641">
        <v>28</v>
      </c>
      <c r="E641"/>
      <c r="H641" s="7"/>
      <c r="I641"/>
    </row>
    <row r="642" spans="1:9" x14ac:dyDescent="0.25">
      <c r="A642" s="3" t="s">
        <v>720</v>
      </c>
      <c r="B642" s="2">
        <v>1</v>
      </c>
      <c r="C642" s="3" t="s">
        <v>2061</v>
      </c>
      <c r="D642">
        <v>28</v>
      </c>
      <c r="E642"/>
      <c r="H642" s="7"/>
      <c r="I642"/>
    </row>
    <row r="643" spans="1:9" x14ac:dyDescent="0.25">
      <c r="A643" s="3" t="s">
        <v>540</v>
      </c>
      <c r="B643" s="2">
        <v>1</v>
      </c>
      <c r="C643" s="3" t="s">
        <v>2061</v>
      </c>
      <c r="D643">
        <v>28</v>
      </c>
      <c r="E643"/>
      <c r="H643" s="7"/>
      <c r="I643"/>
    </row>
    <row r="644" spans="1:9" x14ac:dyDescent="0.25">
      <c r="A644" s="3" t="s">
        <v>93</v>
      </c>
      <c r="B644" s="2">
        <v>2</v>
      </c>
      <c r="C644" s="3" t="s">
        <v>2947</v>
      </c>
      <c r="D644">
        <v>45</v>
      </c>
      <c r="E644"/>
      <c r="H644" s="7"/>
      <c r="I644"/>
    </row>
    <row r="645" spans="1:9" x14ac:dyDescent="0.25">
      <c r="A645" s="3" t="s">
        <v>94</v>
      </c>
      <c r="B645" s="2">
        <v>1</v>
      </c>
      <c r="C645" s="3" t="s">
        <v>2062</v>
      </c>
      <c r="D645">
        <v>26</v>
      </c>
      <c r="E645"/>
      <c r="H645" s="7"/>
      <c r="I645"/>
    </row>
    <row r="646" spans="1:9" x14ac:dyDescent="0.25">
      <c r="A646" s="3" t="s">
        <v>569</v>
      </c>
      <c r="B646" s="2">
        <v>2</v>
      </c>
      <c r="C646" s="3" t="s">
        <v>2947</v>
      </c>
      <c r="D646">
        <v>45</v>
      </c>
      <c r="E646"/>
      <c r="H646" s="7"/>
      <c r="I646"/>
    </row>
    <row r="647" spans="1:9" x14ac:dyDescent="0.25">
      <c r="A647" s="3" t="s">
        <v>568</v>
      </c>
      <c r="B647" s="2">
        <v>2</v>
      </c>
      <c r="C647" s="3" t="s">
        <v>2947</v>
      </c>
      <c r="D647">
        <v>45</v>
      </c>
      <c r="E647"/>
      <c r="H647" s="7"/>
      <c r="I647"/>
    </row>
    <row r="648" spans="1:9" x14ac:dyDescent="0.25">
      <c r="A648" s="3" t="s">
        <v>474</v>
      </c>
      <c r="B648" s="2">
        <v>2</v>
      </c>
      <c r="C648" s="3" t="s">
        <v>2866</v>
      </c>
      <c r="D648">
        <v>44</v>
      </c>
      <c r="E648"/>
      <c r="H648" s="7"/>
      <c r="I648"/>
    </row>
    <row r="649" spans="1:9" x14ac:dyDescent="0.25">
      <c r="A649" s="3" t="s">
        <v>475</v>
      </c>
      <c r="B649" s="2">
        <v>2</v>
      </c>
      <c r="C649" s="3" t="s">
        <v>2866</v>
      </c>
      <c r="D649">
        <v>44</v>
      </c>
      <c r="E649"/>
      <c r="H649" s="7"/>
      <c r="I649"/>
    </row>
    <row r="650" spans="1:9" x14ac:dyDescent="0.25">
      <c r="A650" s="3" t="s">
        <v>473</v>
      </c>
      <c r="B650" s="2">
        <v>2</v>
      </c>
      <c r="C650" s="3" t="s">
        <v>2866</v>
      </c>
      <c r="D650">
        <v>44</v>
      </c>
      <c r="E650"/>
      <c r="H650" s="7"/>
      <c r="I650"/>
    </row>
    <row r="651" spans="1:9" x14ac:dyDescent="0.25">
      <c r="A651" s="3" t="s">
        <v>485</v>
      </c>
      <c r="B651" s="2">
        <v>2</v>
      </c>
      <c r="C651" s="3" t="s">
        <v>2823</v>
      </c>
      <c r="D651">
        <v>53</v>
      </c>
      <c r="E651"/>
      <c r="H651" s="7"/>
      <c r="I651"/>
    </row>
    <row r="652" spans="1:9" x14ac:dyDescent="0.25">
      <c r="A652" s="3" t="s">
        <v>323</v>
      </c>
      <c r="B652" s="2">
        <v>2</v>
      </c>
      <c r="C652" s="3" t="s">
        <v>2824</v>
      </c>
      <c r="D652">
        <v>45</v>
      </c>
      <c r="E652"/>
      <c r="H652" s="7"/>
      <c r="I652"/>
    </row>
    <row r="653" spans="1:9" x14ac:dyDescent="0.25">
      <c r="A653" s="3" t="s">
        <v>588</v>
      </c>
      <c r="B653" s="2">
        <v>1</v>
      </c>
      <c r="C653" s="3" t="s">
        <v>2063</v>
      </c>
      <c r="D653">
        <v>28</v>
      </c>
      <c r="E653"/>
      <c r="H653" s="7"/>
      <c r="I653"/>
    </row>
    <row r="654" spans="1:9" x14ac:dyDescent="0.25">
      <c r="A654" s="3" t="s">
        <v>170</v>
      </c>
      <c r="B654" s="2">
        <v>2</v>
      </c>
      <c r="C654" s="3" t="s">
        <v>2867</v>
      </c>
      <c r="D654">
        <v>44</v>
      </c>
      <c r="E654"/>
      <c r="H654" s="7"/>
      <c r="I654"/>
    </row>
    <row r="655" spans="1:9" x14ac:dyDescent="0.25">
      <c r="A655" s="3" t="s">
        <v>747</v>
      </c>
      <c r="B655" s="2">
        <v>2</v>
      </c>
      <c r="C655" s="3" t="s">
        <v>2867</v>
      </c>
      <c r="D655">
        <v>44</v>
      </c>
      <c r="E655"/>
      <c r="H655" s="7"/>
      <c r="I655"/>
    </row>
    <row r="656" spans="1:9" x14ac:dyDescent="0.25">
      <c r="A656" s="3" t="s">
        <v>746</v>
      </c>
      <c r="B656" s="2">
        <v>2</v>
      </c>
      <c r="C656" s="3" t="s">
        <v>2867</v>
      </c>
      <c r="D656">
        <v>44</v>
      </c>
      <c r="E656"/>
      <c r="H656" s="7"/>
      <c r="I656"/>
    </row>
    <row r="657" spans="1:9" x14ac:dyDescent="0.25">
      <c r="A657" s="3" t="s">
        <v>141</v>
      </c>
      <c r="B657" s="2">
        <v>1</v>
      </c>
      <c r="C657" s="3" t="s">
        <v>2063</v>
      </c>
      <c r="D657">
        <v>28</v>
      </c>
      <c r="E657"/>
      <c r="H657" s="7"/>
      <c r="I657"/>
    </row>
    <row r="658" spans="1:9" x14ac:dyDescent="0.25">
      <c r="A658" s="3" t="s">
        <v>171</v>
      </c>
      <c r="B658" s="2">
        <v>2</v>
      </c>
      <c r="C658" s="3" t="s">
        <v>2867</v>
      </c>
      <c r="D658">
        <v>44</v>
      </c>
      <c r="E658"/>
      <c r="H658" s="7"/>
      <c r="I658"/>
    </row>
    <row r="659" spans="1:9" x14ac:dyDescent="0.25">
      <c r="A659" s="3" t="s">
        <v>684</v>
      </c>
      <c r="B659" s="2">
        <v>1</v>
      </c>
      <c r="C659" s="3" t="s">
        <v>2063</v>
      </c>
      <c r="D659">
        <v>28</v>
      </c>
      <c r="E659"/>
      <c r="H659" s="7"/>
      <c r="I659"/>
    </row>
    <row r="660" spans="1:9" x14ac:dyDescent="0.25">
      <c r="A660" s="3" t="s">
        <v>173</v>
      </c>
      <c r="B660" s="2">
        <v>2</v>
      </c>
      <c r="C660" s="3" t="s">
        <v>2867</v>
      </c>
      <c r="D660">
        <v>44</v>
      </c>
      <c r="E660"/>
      <c r="H660" s="7"/>
      <c r="I660"/>
    </row>
    <row r="661" spans="1:9" x14ac:dyDescent="0.25">
      <c r="A661" s="3" t="s">
        <v>592</v>
      </c>
      <c r="B661" s="2">
        <v>2</v>
      </c>
      <c r="C661" s="3" t="s">
        <v>2867</v>
      </c>
      <c r="D661">
        <v>44</v>
      </c>
      <c r="E661"/>
      <c r="H661" s="7"/>
      <c r="I661"/>
    </row>
    <row r="662" spans="1:9" x14ac:dyDescent="0.25">
      <c r="A662" s="3" t="s">
        <v>140</v>
      </c>
      <c r="B662" s="2">
        <v>1</v>
      </c>
      <c r="C662" s="3" t="s">
        <v>2063</v>
      </c>
      <c r="D662">
        <v>28</v>
      </c>
      <c r="E662"/>
      <c r="H662" s="7"/>
      <c r="I662"/>
    </row>
    <row r="663" spans="1:9" x14ac:dyDescent="0.25">
      <c r="A663" s="3" t="s">
        <v>142</v>
      </c>
      <c r="B663" s="2">
        <v>1</v>
      </c>
      <c r="C663" s="3" t="s">
        <v>2063</v>
      </c>
      <c r="D663">
        <v>28</v>
      </c>
      <c r="E663"/>
      <c r="H663" s="7"/>
      <c r="I663"/>
    </row>
    <row r="664" spans="1:9" x14ac:dyDescent="0.25">
      <c r="A664" s="3" t="s">
        <v>590</v>
      </c>
      <c r="B664" s="2">
        <v>2</v>
      </c>
      <c r="C664" s="3" t="s">
        <v>2867</v>
      </c>
      <c r="D664">
        <v>44</v>
      </c>
      <c r="E664"/>
      <c r="H664" s="7"/>
      <c r="I664"/>
    </row>
    <row r="665" spans="1:9" x14ac:dyDescent="0.25">
      <c r="A665" s="3" t="s">
        <v>172</v>
      </c>
      <c r="B665" s="2">
        <v>2</v>
      </c>
      <c r="C665" s="3" t="s">
        <v>2867</v>
      </c>
      <c r="D665">
        <v>44</v>
      </c>
      <c r="E665"/>
      <c r="H665" s="7"/>
      <c r="I665"/>
    </row>
    <row r="666" spans="1:9" x14ac:dyDescent="0.25">
      <c r="A666" s="3" t="s">
        <v>591</v>
      </c>
      <c r="B666" s="2">
        <v>2</v>
      </c>
      <c r="C666" s="3" t="s">
        <v>2867</v>
      </c>
      <c r="D666">
        <v>44</v>
      </c>
      <c r="E666"/>
      <c r="H666" s="7"/>
      <c r="I666"/>
    </row>
    <row r="667" spans="1:9" x14ac:dyDescent="0.25">
      <c r="A667" s="3" t="s">
        <v>693</v>
      </c>
      <c r="B667" s="2">
        <v>1</v>
      </c>
      <c r="C667" s="3" t="s">
        <v>2064</v>
      </c>
      <c r="D667">
        <v>18</v>
      </c>
      <c r="E667"/>
      <c r="H667" s="7"/>
      <c r="I667"/>
    </row>
    <row r="668" spans="1:9" x14ac:dyDescent="0.25">
      <c r="A668" s="3" t="s">
        <v>546</v>
      </c>
      <c r="B668" s="2">
        <v>1</v>
      </c>
      <c r="C668" s="3" t="s">
        <v>2064</v>
      </c>
      <c r="D668">
        <v>18</v>
      </c>
      <c r="E668"/>
      <c r="H668" s="7"/>
      <c r="I668"/>
    </row>
    <row r="669" spans="1:9" x14ac:dyDescent="0.25">
      <c r="A669" s="3" t="s">
        <v>794</v>
      </c>
      <c r="B669" s="2">
        <v>2</v>
      </c>
      <c r="C669" s="3" t="s">
        <v>2825</v>
      </c>
      <c r="D669">
        <v>53</v>
      </c>
      <c r="E669"/>
      <c r="H669" s="7"/>
      <c r="I669"/>
    </row>
    <row r="670" spans="1:9" x14ac:dyDescent="0.25">
      <c r="A670" s="3" t="s">
        <v>648</v>
      </c>
      <c r="B670" s="2">
        <v>2</v>
      </c>
      <c r="C670" s="3" t="s">
        <v>2065</v>
      </c>
      <c r="D670">
        <v>37</v>
      </c>
      <c r="E670"/>
      <c r="H670" s="7"/>
      <c r="I670"/>
    </row>
    <row r="671" spans="1:9" x14ac:dyDescent="0.25">
      <c r="A671" s="3" t="s">
        <v>696</v>
      </c>
      <c r="B671" s="2">
        <v>2</v>
      </c>
      <c r="C671" s="3" t="s">
        <v>2825</v>
      </c>
      <c r="D671">
        <v>53</v>
      </c>
      <c r="E671"/>
      <c r="H671" s="7"/>
      <c r="I671"/>
    </row>
    <row r="672" spans="1:9" x14ac:dyDescent="0.25">
      <c r="A672" s="3" t="s">
        <v>726</v>
      </c>
      <c r="B672" s="2">
        <v>1</v>
      </c>
      <c r="C672" s="3" t="s">
        <v>2064</v>
      </c>
      <c r="D672">
        <v>18</v>
      </c>
      <c r="E672"/>
      <c r="H672" s="7"/>
      <c r="I672"/>
    </row>
    <row r="673" spans="1:9" x14ac:dyDescent="0.25">
      <c r="A673" s="3" t="s">
        <v>385</v>
      </c>
      <c r="B673" s="2">
        <v>2</v>
      </c>
      <c r="C673" s="3" t="s">
        <v>2825</v>
      </c>
      <c r="D673">
        <v>53</v>
      </c>
      <c r="E673"/>
      <c r="H673" s="7"/>
      <c r="I673"/>
    </row>
    <row r="674" spans="1:9" x14ac:dyDescent="0.25">
      <c r="A674" s="3" t="s">
        <v>129</v>
      </c>
      <c r="B674" s="2">
        <v>1</v>
      </c>
      <c r="C674" s="3" t="s">
        <v>2066</v>
      </c>
      <c r="D674">
        <v>28</v>
      </c>
      <c r="E674"/>
      <c r="H674" s="7"/>
      <c r="I674"/>
    </row>
    <row r="675" spans="1:9" x14ac:dyDescent="0.25">
      <c r="A675" s="3" t="s">
        <v>772</v>
      </c>
      <c r="B675" s="2">
        <v>1</v>
      </c>
      <c r="C675" s="3" t="s">
        <v>2066</v>
      </c>
      <c r="D675">
        <v>28</v>
      </c>
      <c r="E675"/>
      <c r="H675" s="7"/>
      <c r="I675"/>
    </row>
    <row r="676" spans="1:9" x14ac:dyDescent="0.25">
      <c r="A676" s="3" t="s">
        <v>580</v>
      </c>
      <c r="B676" s="2">
        <v>1</v>
      </c>
      <c r="C676" s="3" t="s">
        <v>2066</v>
      </c>
      <c r="D676">
        <v>28</v>
      </c>
      <c r="E676"/>
      <c r="H676" s="7"/>
      <c r="I676"/>
    </row>
    <row r="677" spans="1:9" x14ac:dyDescent="0.25">
      <c r="A677" s="3" t="s">
        <v>130</v>
      </c>
      <c r="B677" s="2">
        <v>1</v>
      </c>
      <c r="C677" s="3" t="s">
        <v>2066</v>
      </c>
      <c r="D677">
        <v>28</v>
      </c>
      <c r="E677"/>
      <c r="H677" s="7"/>
      <c r="I677"/>
    </row>
    <row r="678" spans="1:9" x14ac:dyDescent="0.25">
      <c r="A678" s="3" t="s">
        <v>131</v>
      </c>
      <c r="B678" s="2">
        <v>1</v>
      </c>
      <c r="C678" s="3" t="s">
        <v>2066</v>
      </c>
      <c r="D678">
        <v>28</v>
      </c>
      <c r="E678"/>
      <c r="H678" s="7"/>
      <c r="I678"/>
    </row>
    <row r="679" spans="1:9" x14ac:dyDescent="0.25">
      <c r="A679" s="3" t="s">
        <v>79</v>
      </c>
      <c r="B679" s="2">
        <v>2</v>
      </c>
      <c r="C679" s="3" t="s">
        <v>2948</v>
      </c>
      <c r="D679">
        <v>45</v>
      </c>
      <c r="E679"/>
      <c r="H679" s="7"/>
      <c r="I679"/>
    </row>
    <row r="680" spans="1:9" x14ac:dyDescent="0.25">
      <c r="A680" s="3" t="s">
        <v>745</v>
      </c>
      <c r="B680" s="2">
        <v>1</v>
      </c>
      <c r="C680" s="3" t="s">
        <v>2067</v>
      </c>
      <c r="D680">
        <v>17</v>
      </c>
      <c r="E680"/>
      <c r="H680" s="7"/>
      <c r="I680"/>
    </row>
    <row r="681" spans="1:9" x14ac:dyDescent="0.25">
      <c r="A681" s="3" t="s">
        <v>80</v>
      </c>
      <c r="B681" s="2">
        <v>2</v>
      </c>
      <c r="C681" s="3" t="s">
        <v>2948</v>
      </c>
      <c r="D681">
        <v>45</v>
      </c>
      <c r="E681"/>
      <c r="H681" s="7"/>
      <c r="I681"/>
    </row>
    <row r="682" spans="1:9" x14ac:dyDescent="0.25">
      <c r="A682" s="3" t="s">
        <v>558</v>
      </c>
      <c r="B682" s="2">
        <v>2</v>
      </c>
      <c r="C682" s="3" t="s">
        <v>2763</v>
      </c>
      <c r="D682">
        <v>37</v>
      </c>
      <c r="E682"/>
      <c r="H682" s="7"/>
      <c r="I682"/>
    </row>
    <row r="683" spans="1:9" x14ac:dyDescent="0.25">
      <c r="A683" s="3" t="s">
        <v>560</v>
      </c>
      <c r="B683" s="2">
        <v>2</v>
      </c>
      <c r="C683" s="3" t="s">
        <v>2763</v>
      </c>
      <c r="D683">
        <v>37</v>
      </c>
      <c r="E683"/>
      <c r="H683" s="7"/>
      <c r="I683"/>
    </row>
    <row r="684" spans="1:9" x14ac:dyDescent="0.25">
      <c r="A684" s="3" t="s">
        <v>559</v>
      </c>
      <c r="B684" s="2">
        <v>2</v>
      </c>
      <c r="C684" s="3" t="s">
        <v>2763</v>
      </c>
      <c r="D684">
        <v>37</v>
      </c>
      <c r="E684"/>
      <c r="H684" s="7"/>
      <c r="I684"/>
    </row>
    <row r="685" spans="1:9" x14ac:dyDescent="0.25">
      <c r="A685" s="3" t="s">
        <v>650</v>
      </c>
      <c r="B685" s="2">
        <v>1</v>
      </c>
      <c r="C685" s="3" t="s">
        <v>2064</v>
      </c>
      <c r="D685">
        <v>18</v>
      </c>
      <c r="E685"/>
      <c r="H685" s="7"/>
      <c r="I685"/>
    </row>
    <row r="686" spans="1:9" x14ac:dyDescent="0.25">
      <c r="A686" s="3" t="s">
        <v>557</v>
      </c>
      <c r="B686" s="2">
        <v>2</v>
      </c>
      <c r="C686" s="3" t="s">
        <v>2763</v>
      </c>
      <c r="D686">
        <v>37</v>
      </c>
      <c r="E686"/>
      <c r="H686" s="7"/>
      <c r="I686"/>
    </row>
    <row r="687" spans="1:9" x14ac:dyDescent="0.25">
      <c r="A687" s="3" t="s">
        <v>121</v>
      </c>
      <c r="B687" s="2">
        <v>1</v>
      </c>
      <c r="C687" s="3" t="s">
        <v>2068</v>
      </c>
      <c r="D687">
        <v>28</v>
      </c>
      <c r="E687"/>
      <c r="H687" s="7"/>
      <c r="I687"/>
    </row>
    <row r="688" spans="1:9" x14ac:dyDescent="0.25">
      <c r="A688" s="3" t="s">
        <v>487</v>
      </c>
      <c r="B688" s="2">
        <v>1</v>
      </c>
      <c r="C688" s="3" t="s">
        <v>2069</v>
      </c>
      <c r="D688">
        <v>26</v>
      </c>
      <c r="E688"/>
      <c r="H688" s="7"/>
      <c r="I688"/>
    </row>
    <row r="689" spans="1:9" x14ac:dyDescent="0.25">
      <c r="A689" s="3" t="s">
        <v>486</v>
      </c>
      <c r="B689" s="2">
        <v>2</v>
      </c>
      <c r="C689" s="3" t="s">
        <v>2949</v>
      </c>
      <c r="D689">
        <v>45</v>
      </c>
      <c r="E689"/>
      <c r="H689" s="7"/>
      <c r="I689"/>
    </row>
    <row r="690" spans="1:9" x14ac:dyDescent="0.25">
      <c r="A690" s="3" t="s">
        <v>571</v>
      </c>
      <c r="B690" s="2">
        <v>2</v>
      </c>
      <c r="C690" s="3" t="s">
        <v>3094</v>
      </c>
      <c r="D690">
        <v>53</v>
      </c>
      <c r="E690"/>
      <c r="H690" s="7"/>
      <c r="I690"/>
    </row>
    <row r="691" spans="1:9" x14ac:dyDescent="0.25">
      <c r="A691" s="3" t="s">
        <v>661</v>
      </c>
      <c r="B691" s="2">
        <v>2</v>
      </c>
      <c r="C691" s="3" t="s">
        <v>2868</v>
      </c>
      <c r="D691">
        <v>44</v>
      </c>
      <c r="E691"/>
      <c r="H691" s="7"/>
      <c r="I691"/>
    </row>
    <row r="692" spans="1:9" x14ac:dyDescent="0.25">
      <c r="A692" s="3" t="s">
        <v>575</v>
      </c>
      <c r="B692" s="2">
        <v>2</v>
      </c>
      <c r="C692" s="3" t="s">
        <v>3095</v>
      </c>
      <c r="D692">
        <v>53</v>
      </c>
      <c r="E692"/>
      <c r="H692" s="7"/>
      <c r="I692"/>
    </row>
    <row r="693" spans="1:9" x14ac:dyDescent="0.25">
      <c r="A693" s="3" t="s">
        <v>765</v>
      </c>
      <c r="B693" s="2">
        <v>1</v>
      </c>
      <c r="C693" s="3" t="s">
        <v>2826</v>
      </c>
      <c r="D693">
        <v>26</v>
      </c>
      <c r="E693"/>
      <c r="H693" s="7"/>
      <c r="I693"/>
    </row>
    <row r="694" spans="1:9" x14ac:dyDescent="0.25">
      <c r="A694" s="3" t="s">
        <v>711</v>
      </c>
      <c r="B694" s="2">
        <v>2</v>
      </c>
      <c r="C694" s="3" t="s">
        <v>2868</v>
      </c>
      <c r="D694">
        <v>44</v>
      </c>
      <c r="E694"/>
      <c r="H694" s="7"/>
      <c r="I694"/>
    </row>
    <row r="695" spans="1:9" x14ac:dyDescent="0.25">
      <c r="A695" s="3" t="s">
        <v>566</v>
      </c>
      <c r="B695" s="2">
        <v>1</v>
      </c>
      <c r="C695" s="3" t="s">
        <v>2826</v>
      </c>
      <c r="D695">
        <v>26</v>
      </c>
      <c r="E695"/>
      <c r="H695" s="7"/>
      <c r="I695"/>
    </row>
    <row r="696" spans="1:9" x14ac:dyDescent="0.25">
      <c r="A696" s="3" t="s">
        <v>694</v>
      </c>
      <c r="B696" s="2">
        <v>2</v>
      </c>
      <c r="C696" s="3" t="s">
        <v>2868</v>
      </c>
      <c r="D696">
        <v>44</v>
      </c>
      <c r="E696"/>
      <c r="H696" s="7"/>
      <c r="I696"/>
    </row>
    <row r="697" spans="1:9" x14ac:dyDescent="0.25">
      <c r="A697" s="3" t="s">
        <v>647</v>
      </c>
      <c r="B697" s="2">
        <v>2</v>
      </c>
      <c r="C697" s="3" t="s">
        <v>2827</v>
      </c>
      <c r="D697">
        <v>45</v>
      </c>
      <c r="E697"/>
      <c r="H697" s="7"/>
      <c r="I697"/>
    </row>
    <row r="698" spans="1:9" x14ac:dyDescent="0.25">
      <c r="A698" s="3" t="s">
        <v>779</v>
      </c>
      <c r="B698" s="2">
        <v>2</v>
      </c>
      <c r="C698" s="3" t="s">
        <v>2868</v>
      </c>
      <c r="D698">
        <v>44</v>
      </c>
      <c r="E698"/>
      <c r="H698" s="7"/>
      <c r="I698"/>
    </row>
    <row r="699" spans="1:9" x14ac:dyDescent="0.25">
      <c r="A699" s="3" t="s">
        <v>646</v>
      </c>
      <c r="B699" s="2">
        <v>2</v>
      </c>
      <c r="C699" s="3" t="s">
        <v>2868</v>
      </c>
      <c r="D699">
        <v>44</v>
      </c>
      <c r="E699"/>
      <c r="H699" s="7"/>
      <c r="I699"/>
    </row>
    <row r="700" spans="1:9" x14ac:dyDescent="0.25">
      <c r="A700" s="3" t="s">
        <v>662</v>
      </c>
      <c r="B700" s="2">
        <v>2</v>
      </c>
      <c r="C700" s="3" t="s">
        <v>2868</v>
      </c>
      <c r="D700">
        <v>44</v>
      </c>
      <c r="E700"/>
      <c r="H700" s="7"/>
      <c r="I700"/>
    </row>
    <row r="701" spans="1:9" x14ac:dyDescent="0.25">
      <c r="A701" s="3" t="s">
        <v>70</v>
      </c>
      <c r="B701" s="2">
        <v>2</v>
      </c>
      <c r="C701" s="3" t="s">
        <v>3095</v>
      </c>
      <c r="D701">
        <v>53</v>
      </c>
      <c r="E701"/>
      <c r="H701" s="7"/>
      <c r="I701"/>
    </row>
    <row r="702" spans="1:9" x14ac:dyDescent="0.25">
      <c r="A702" s="3" t="s">
        <v>775</v>
      </c>
      <c r="B702" s="2">
        <v>2</v>
      </c>
      <c r="C702" s="3" t="s">
        <v>2868</v>
      </c>
      <c r="D702">
        <v>44</v>
      </c>
      <c r="E702"/>
      <c r="H702" s="7"/>
      <c r="I702"/>
    </row>
    <row r="703" spans="1:9" x14ac:dyDescent="0.25">
      <c r="A703" s="3" t="s">
        <v>708</v>
      </c>
      <c r="B703" s="2">
        <v>2</v>
      </c>
      <c r="C703" s="3" t="s">
        <v>2950</v>
      </c>
      <c r="D703">
        <v>45</v>
      </c>
      <c r="E703"/>
      <c r="H703" s="7"/>
      <c r="I703"/>
    </row>
    <row r="704" spans="1:9" x14ac:dyDescent="0.25">
      <c r="A704" s="3" t="s">
        <v>390</v>
      </c>
      <c r="B704" s="2">
        <v>2</v>
      </c>
      <c r="C704" s="3" t="s">
        <v>2950</v>
      </c>
      <c r="D704">
        <v>45</v>
      </c>
      <c r="E704"/>
      <c r="H704" s="7"/>
      <c r="I704"/>
    </row>
    <row r="705" spans="1:9" x14ac:dyDescent="0.25">
      <c r="A705" s="3" t="s">
        <v>225</v>
      </c>
      <c r="B705" s="2">
        <v>2</v>
      </c>
      <c r="C705" s="3" t="s">
        <v>2869</v>
      </c>
      <c r="D705">
        <v>45</v>
      </c>
      <c r="E705"/>
      <c r="H705" s="7"/>
      <c r="I705"/>
    </row>
    <row r="706" spans="1:9" x14ac:dyDescent="0.25">
      <c r="A706" s="3" t="s">
        <v>733</v>
      </c>
      <c r="B706" s="2">
        <v>1</v>
      </c>
      <c r="C706" s="3" t="s">
        <v>2070</v>
      </c>
      <c r="D706">
        <v>17</v>
      </c>
      <c r="E706"/>
      <c r="H706" s="7"/>
      <c r="I706"/>
    </row>
    <row r="707" spans="1:9" x14ac:dyDescent="0.25">
      <c r="A707" s="3" t="s">
        <v>224</v>
      </c>
      <c r="B707" s="2">
        <v>2</v>
      </c>
      <c r="C707" s="3" t="s">
        <v>2869</v>
      </c>
      <c r="D707">
        <v>45</v>
      </c>
      <c r="E707"/>
      <c r="H707" s="7"/>
      <c r="I707"/>
    </row>
    <row r="708" spans="1:9" x14ac:dyDescent="0.25">
      <c r="A708" s="3" t="s">
        <v>621</v>
      </c>
      <c r="B708" s="2">
        <v>2</v>
      </c>
      <c r="C708" s="3" t="s">
        <v>2989</v>
      </c>
      <c r="D708">
        <v>45</v>
      </c>
      <c r="E708"/>
      <c r="H708" s="7"/>
      <c r="I708"/>
    </row>
    <row r="709" spans="1:9" x14ac:dyDescent="0.25">
      <c r="A709" s="3" t="s">
        <v>581</v>
      </c>
      <c r="B709" s="2">
        <v>1</v>
      </c>
      <c r="C709" s="3" t="s">
        <v>2071</v>
      </c>
      <c r="D709">
        <v>28</v>
      </c>
      <c r="E709"/>
      <c r="H709" s="7"/>
      <c r="I709"/>
    </row>
    <row r="710" spans="1:9" x14ac:dyDescent="0.25">
      <c r="A710" s="3" t="s">
        <v>133</v>
      </c>
      <c r="B710" s="2">
        <v>1</v>
      </c>
      <c r="C710" s="3" t="s">
        <v>2071</v>
      </c>
      <c r="D710">
        <v>28</v>
      </c>
      <c r="E710"/>
      <c r="H710" s="7"/>
      <c r="I710"/>
    </row>
    <row r="711" spans="1:9" x14ac:dyDescent="0.25">
      <c r="A711" s="3" t="s">
        <v>776</v>
      </c>
      <c r="B711" s="2">
        <v>2</v>
      </c>
      <c r="C711" s="3" t="s">
        <v>2951</v>
      </c>
      <c r="D711">
        <v>45</v>
      </c>
      <c r="E711"/>
      <c r="H711" s="7"/>
      <c r="I711"/>
    </row>
    <row r="712" spans="1:9" x14ac:dyDescent="0.25">
      <c r="A712" s="3" t="s">
        <v>370</v>
      </c>
      <c r="B712" s="2">
        <v>2</v>
      </c>
      <c r="C712" s="3" t="s">
        <v>2951</v>
      </c>
      <c r="D712">
        <v>45</v>
      </c>
      <c r="E712"/>
      <c r="H712" s="7"/>
      <c r="I712"/>
    </row>
    <row r="713" spans="1:9" x14ac:dyDescent="0.25">
      <c r="A713" s="3" t="s">
        <v>691</v>
      </c>
      <c r="B713" s="2">
        <v>2</v>
      </c>
      <c r="C713" s="3" t="s">
        <v>2951</v>
      </c>
      <c r="D713">
        <v>45</v>
      </c>
      <c r="E713"/>
      <c r="H713" s="7"/>
      <c r="I713"/>
    </row>
    <row r="714" spans="1:9" x14ac:dyDescent="0.25">
      <c r="A714" s="3" t="s">
        <v>226</v>
      </c>
      <c r="B714" s="2">
        <v>2</v>
      </c>
      <c r="C714" s="3" t="s">
        <v>2870</v>
      </c>
      <c r="D714">
        <v>45</v>
      </c>
      <c r="E714"/>
      <c r="H714" s="7"/>
      <c r="I714"/>
    </row>
    <row r="715" spans="1:9" x14ac:dyDescent="0.25">
      <c r="A715" s="3" t="s">
        <v>227</v>
      </c>
      <c r="B715" s="2">
        <v>2</v>
      </c>
      <c r="C715" s="3" t="s">
        <v>2870</v>
      </c>
      <c r="D715">
        <v>45</v>
      </c>
      <c r="E715"/>
      <c r="H715" s="7"/>
      <c r="I715"/>
    </row>
    <row r="716" spans="1:9" x14ac:dyDescent="0.25">
      <c r="A716" s="3" t="s">
        <v>697</v>
      </c>
      <c r="B716" s="2">
        <v>1</v>
      </c>
      <c r="C716" s="3" t="s">
        <v>2070</v>
      </c>
      <c r="D716">
        <v>17</v>
      </c>
      <c r="E716"/>
      <c r="H716" s="7"/>
      <c r="I716"/>
    </row>
    <row r="717" spans="1:9" x14ac:dyDescent="0.25">
      <c r="A717" s="3" t="s">
        <v>136</v>
      </c>
      <c r="B717" s="2">
        <v>1</v>
      </c>
      <c r="C717" s="3" t="s">
        <v>2072</v>
      </c>
      <c r="D717">
        <v>28</v>
      </c>
      <c r="E717"/>
      <c r="H717" s="7"/>
      <c r="I717"/>
    </row>
    <row r="718" spans="1:9" x14ac:dyDescent="0.25">
      <c r="A718" s="3" t="s">
        <v>586</v>
      </c>
      <c r="B718" s="2">
        <v>1</v>
      </c>
      <c r="C718" s="3" t="s">
        <v>2072</v>
      </c>
      <c r="D718">
        <v>28</v>
      </c>
      <c r="E718"/>
      <c r="H718" s="7"/>
      <c r="I718"/>
    </row>
    <row r="719" spans="1:9" x14ac:dyDescent="0.25">
      <c r="A719" s="3" t="s">
        <v>587</v>
      </c>
      <c r="B719" s="2">
        <v>1</v>
      </c>
      <c r="C719" s="3" t="s">
        <v>2072</v>
      </c>
      <c r="D719">
        <v>28</v>
      </c>
      <c r="E719"/>
      <c r="H719" s="7"/>
      <c r="I719"/>
    </row>
    <row r="720" spans="1:9" x14ac:dyDescent="0.25">
      <c r="A720" s="3" t="s">
        <v>65</v>
      </c>
      <c r="B720" s="2">
        <v>2</v>
      </c>
      <c r="C720" s="3" t="s">
        <v>2074</v>
      </c>
      <c r="D720">
        <v>45</v>
      </c>
      <c r="E720"/>
      <c r="H720" s="7"/>
      <c r="I720"/>
    </row>
    <row r="721" spans="1:9" x14ac:dyDescent="0.25">
      <c r="A721" s="3" t="s">
        <v>622</v>
      </c>
      <c r="B721" s="2">
        <v>2</v>
      </c>
      <c r="C721" s="3" t="s">
        <v>2828</v>
      </c>
      <c r="D721">
        <v>45</v>
      </c>
      <c r="E721"/>
      <c r="H721" s="7"/>
      <c r="I721"/>
    </row>
    <row r="722" spans="1:9" x14ac:dyDescent="0.25">
      <c r="A722" s="3" t="s">
        <v>66</v>
      </c>
      <c r="B722" s="2">
        <v>1</v>
      </c>
      <c r="C722" s="3" t="s">
        <v>2073</v>
      </c>
      <c r="D722">
        <v>26</v>
      </c>
      <c r="E722"/>
      <c r="H722" s="7"/>
      <c r="I722"/>
    </row>
    <row r="723" spans="1:9" x14ac:dyDescent="0.25">
      <c r="A723" s="3" t="s">
        <v>623</v>
      </c>
      <c r="B723" s="2">
        <v>2</v>
      </c>
      <c r="C723" s="3" t="s">
        <v>2828</v>
      </c>
      <c r="D723">
        <v>45</v>
      </c>
      <c r="E723"/>
      <c r="H723" s="7"/>
      <c r="I723"/>
    </row>
    <row r="724" spans="1:9" x14ac:dyDescent="0.25">
      <c r="A724" s="3" t="s">
        <v>713</v>
      </c>
      <c r="B724" s="2">
        <v>2</v>
      </c>
      <c r="C724" s="3" t="s">
        <v>2828</v>
      </c>
      <c r="D724">
        <v>45</v>
      </c>
      <c r="E724"/>
      <c r="H724" s="7"/>
      <c r="I724"/>
    </row>
    <row r="725" spans="1:9" x14ac:dyDescent="0.25">
      <c r="A725" s="3" t="s">
        <v>1409</v>
      </c>
      <c r="B725" s="2">
        <v>2</v>
      </c>
      <c r="C725" s="3" t="s">
        <v>2919</v>
      </c>
      <c r="D725">
        <v>53</v>
      </c>
      <c r="E725"/>
      <c r="H725" s="7"/>
      <c r="I725"/>
    </row>
    <row r="726" spans="1:9" x14ac:dyDescent="0.25">
      <c r="A726" s="3" t="s">
        <v>585</v>
      </c>
      <c r="B726" s="2">
        <v>1</v>
      </c>
      <c r="C726" s="3" t="s">
        <v>2075</v>
      </c>
      <c r="D726">
        <v>28</v>
      </c>
      <c r="E726"/>
      <c r="H726" s="7"/>
      <c r="I726"/>
    </row>
    <row r="727" spans="1:9" x14ac:dyDescent="0.25">
      <c r="A727" s="3" t="s">
        <v>135</v>
      </c>
      <c r="B727" s="2">
        <v>1</v>
      </c>
      <c r="C727" s="3" t="s">
        <v>2075</v>
      </c>
      <c r="D727">
        <v>28</v>
      </c>
      <c r="E727"/>
      <c r="H727" s="7"/>
      <c r="I727"/>
    </row>
    <row r="728" spans="1:9" x14ac:dyDescent="0.25">
      <c r="A728" s="3" t="s">
        <v>584</v>
      </c>
      <c r="B728" s="2">
        <v>1</v>
      </c>
      <c r="C728" s="3" t="s">
        <v>2075</v>
      </c>
      <c r="D728">
        <v>28</v>
      </c>
      <c r="E728"/>
      <c r="H728" s="7"/>
      <c r="I728"/>
    </row>
    <row r="729" spans="1:9" x14ac:dyDescent="0.25">
      <c r="A729" s="3" t="s">
        <v>777</v>
      </c>
      <c r="B729" s="2">
        <v>2</v>
      </c>
      <c r="C729" s="3" t="s">
        <v>2952</v>
      </c>
      <c r="D729">
        <v>45</v>
      </c>
      <c r="E729"/>
      <c r="H729" s="7"/>
      <c r="I729"/>
    </row>
    <row r="730" spans="1:9" x14ac:dyDescent="0.25">
      <c r="A730" s="3" t="s">
        <v>709</v>
      </c>
      <c r="B730" s="2">
        <v>2</v>
      </c>
      <c r="C730" s="3" t="s">
        <v>2952</v>
      </c>
      <c r="D730">
        <v>45</v>
      </c>
      <c r="E730"/>
      <c r="H730" s="7"/>
      <c r="I730"/>
    </row>
    <row r="731" spans="1:9" x14ac:dyDescent="0.25">
      <c r="A731" s="3" t="s">
        <v>134</v>
      </c>
      <c r="B731" s="2">
        <v>1</v>
      </c>
      <c r="C731" s="3" t="s">
        <v>2076</v>
      </c>
      <c r="D731">
        <v>28</v>
      </c>
      <c r="E731"/>
      <c r="H731" s="7"/>
      <c r="I731"/>
    </row>
    <row r="732" spans="1:9" x14ac:dyDescent="0.25">
      <c r="A732" s="3" t="s">
        <v>582</v>
      </c>
      <c r="B732" s="2">
        <v>1</v>
      </c>
      <c r="C732" s="3" t="s">
        <v>2076</v>
      </c>
      <c r="D732">
        <v>28</v>
      </c>
      <c r="E732"/>
      <c r="H732" s="7"/>
      <c r="I732"/>
    </row>
    <row r="733" spans="1:9" x14ac:dyDescent="0.25">
      <c r="A733" s="3" t="s">
        <v>583</v>
      </c>
      <c r="B733" s="2">
        <v>1</v>
      </c>
      <c r="C733" s="3" t="s">
        <v>2076</v>
      </c>
      <c r="D733">
        <v>28</v>
      </c>
      <c r="E733"/>
      <c r="H733" s="7"/>
      <c r="I733"/>
    </row>
    <row r="734" spans="1:9" x14ac:dyDescent="0.25">
      <c r="A734" s="3" t="s">
        <v>674</v>
      </c>
      <c r="B734" s="2">
        <v>1</v>
      </c>
      <c r="C734" s="3" t="s">
        <v>2076</v>
      </c>
      <c r="D734">
        <v>28</v>
      </c>
      <c r="E734"/>
      <c r="H734" s="7"/>
      <c r="I734"/>
    </row>
    <row r="735" spans="1:9" x14ac:dyDescent="0.25">
      <c r="A735" s="3" t="s">
        <v>1408</v>
      </c>
      <c r="B735" s="2">
        <v>2</v>
      </c>
      <c r="C735" s="3" t="s">
        <v>2920</v>
      </c>
      <c r="D735">
        <v>53</v>
      </c>
      <c r="E735"/>
      <c r="H735" s="7"/>
      <c r="I735"/>
    </row>
    <row r="736" spans="1:9" x14ac:dyDescent="0.25">
      <c r="A736" s="3" t="s">
        <v>754</v>
      </c>
      <c r="B736" s="2">
        <v>2</v>
      </c>
      <c r="C736" s="3" t="s">
        <v>2077</v>
      </c>
      <c r="D736">
        <v>45</v>
      </c>
      <c r="E736"/>
      <c r="H736" s="7"/>
      <c r="I736"/>
    </row>
    <row r="737" spans="1:9" x14ac:dyDescent="0.25">
      <c r="A737" s="3" t="s">
        <v>69</v>
      </c>
      <c r="B737" s="2">
        <v>1</v>
      </c>
      <c r="C737" s="3" t="s">
        <v>2078</v>
      </c>
      <c r="D737">
        <v>26</v>
      </c>
      <c r="E737"/>
      <c r="H737" s="7"/>
      <c r="I737"/>
    </row>
    <row r="738" spans="1:9" x14ac:dyDescent="0.25">
      <c r="A738" s="3" t="s">
        <v>791</v>
      </c>
      <c r="B738" s="2">
        <v>2</v>
      </c>
      <c r="C738" s="3" t="s">
        <v>2077</v>
      </c>
      <c r="D738">
        <v>45</v>
      </c>
      <c r="E738"/>
      <c r="H738" s="7"/>
      <c r="I738"/>
    </row>
    <row r="739" spans="1:9" x14ac:dyDescent="0.25">
      <c r="A739" s="3" t="s">
        <v>68</v>
      </c>
      <c r="B739" s="2">
        <v>2</v>
      </c>
      <c r="C739" s="3" t="s">
        <v>2077</v>
      </c>
      <c r="D739">
        <v>45</v>
      </c>
      <c r="E739"/>
      <c r="H739" s="7"/>
      <c r="I739"/>
    </row>
    <row r="740" spans="1:9" x14ac:dyDescent="0.25">
      <c r="A740" s="3" t="s">
        <v>784</v>
      </c>
      <c r="B740" s="2">
        <v>2</v>
      </c>
      <c r="C740" s="3" t="s">
        <v>2077</v>
      </c>
      <c r="D740">
        <v>45</v>
      </c>
      <c r="E740"/>
      <c r="H740" s="7"/>
      <c r="I740"/>
    </row>
    <row r="741" spans="1:9" x14ac:dyDescent="0.25">
      <c r="A741" s="3" t="s">
        <v>731</v>
      </c>
      <c r="B741" s="2">
        <v>2</v>
      </c>
      <c r="C741" s="3" t="s">
        <v>2077</v>
      </c>
      <c r="D741">
        <v>45</v>
      </c>
      <c r="E741"/>
      <c r="H741" s="7"/>
      <c r="I741"/>
    </row>
    <row r="742" spans="1:9" x14ac:dyDescent="0.25">
      <c r="A742" s="3" t="s">
        <v>785</v>
      </c>
      <c r="B742" s="2">
        <v>2</v>
      </c>
      <c r="C742" s="3" t="s">
        <v>2077</v>
      </c>
      <c r="D742">
        <v>45</v>
      </c>
      <c r="E742"/>
      <c r="H742" s="7"/>
      <c r="I742"/>
    </row>
    <row r="743" spans="1:9" x14ac:dyDescent="0.25">
      <c r="A743" s="3" t="s">
        <v>570</v>
      </c>
      <c r="B743" s="2">
        <v>2</v>
      </c>
      <c r="C743" s="3" t="s">
        <v>2077</v>
      </c>
      <c r="D743">
        <v>45</v>
      </c>
      <c r="E743"/>
      <c r="H743" s="7"/>
      <c r="I743"/>
    </row>
    <row r="744" spans="1:9" x14ac:dyDescent="0.25">
      <c r="A744" s="3" t="s">
        <v>761</v>
      </c>
      <c r="B744" s="2">
        <v>2</v>
      </c>
      <c r="C744" s="3" t="s">
        <v>2077</v>
      </c>
      <c r="D744">
        <v>45</v>
      </c>
      <c r="E744"/>
      <c r="H744" s="7"/>
      <c r="I744"/>
    </row>
    <row r="745" spans="1:9" x14ac:dyDescent="0.25">
      <c r="A745" s="3" t="s">
        <v>699</v>
      </c>
      <c r="B745" s="2">
        <v>1</v>
      </c>
      <c r="C745" s="3" t="s">
        <v>2079</v>
      </c>
      <c r="D745">
        <v>26</v>
      </c>
      <c r="E745"/>
      <c r="H745" s="7"/>
      <c r="I745"/>
    </row>
    <row r="746" spans="1:9" x14ac:dyDescent="0.25">
      <c r="A746" s="3" t="s">
        <v>634</v>
      </c>
      <c r="B746" s="2">
        <v>2</v>
      </c>
      <c r="C746" s="3" t="s">
        <v>3096</v>
      </c>
      <c r="D746">
        <v>53</v>
      </c>
      <c r="E746"/>
      <c r="H746" s="7"/>
      <c r="I746"/>
    </row>
    <row r="747" spans="1:9" x14ac:dyDescent="0.25">
      <c r="A747" s="3" t="s">
        <v>574</v>
      </c>
      <c r="B747" s="2">
        <v>1</v>
      </c>
      <c r="C747" s="3" t="s">
        <v>2079</v>
      </c>
      <c r="D747">
        <v>26</v>
      </c>
      <c r="E747"/>
      <c r="H747" s="7"/>
      <c r="I747"/>
    </row>
    <row r="748" spans="1:9" x14ac:dyDescent="0.25">
      <c r="A748" s="3" t="s">
        <v>632</v>
      </c>
      <c r="B748" s="2">
        <v>2</v>
      </c>
      <c r="C748" s="3" t="s">
        <v>3097</v>
      </c>
      <c r="D748">
        <v>53</v>
      </c>
      <c r="E748"/>
      <c r="H748" s="7"/>
      <c r="I748"/>
    </row>
    <row r="749" spans="1:9" x14ac:dyDescent="0.25">
      <c r="A749" s="3" t="s">
        <v>90</v>
      </c>
      <c r="B749" s="2">
        <v>2</v>
      </c>
      <c r="C749" s="3" t="s">
        <v>2080</v>
      </c>
      <c r="D749">
        <v>45</v>
      </c>
      <c r="E749"/>
      <c r="H749" s="7"/>
      <c r="I749"/>
    </row>
    <row r="750" spans="1:9" x14ac:dyDescent="0.25">
      <c r="A750" s="3" t="s">
        <v>89</v>
      </c>
      <c r="B750" s="2">
        <v>1</v>
      </c>
      <c r="C750" s="3" t="s">
        <v>2081</v>
      </c>
      <c r="D750">
        <v>26</v>
      </c>
      <c r="E750"/>
      <c r="H750" s="7"/>
      <c r="I750"/>
    </row>
    <row r="751" spans="1:9" x14ac:dyDescent="0.25">
      <c r="A751" s="3" t="s">
        <v>801</v>
      </c>
      <c r="B751" s="2">
        <v>2</v>
      </c>
      <c r="C751" s="3" t="s">
        <v>2080</v>
      </c>
      <c r="D751">
        <v>45</v>
      </c>
      <c r="E751"/>
      <c r="H751" s="7"/>
      <c r="I751"/>
    </row>
    <row r="752" spans="1:9" x14ac:dyDescent="0.25">
      <c r="A752" s="3" t="s">
        <v>716</v>
      </c>
      <c r="B752" s="2">
        <v>1</v>
      </c>
      <c r="C752" s="3" t="s">
        <v>2081</v>
      </c>
      <c r="D752">
        <v>26</v>
      </c>
      <c r="E752"/>
      <c r="H752" s="7"/>
      <c r="I752"/>
    </row>
    <row r="753" spans="1:9" x14ac:dyDescent="0.25">
      <c r="A753" s="3" t="s">
        <v>1407</v>
      </c>
      <c r="B753" s="2">
        <v>2</v>
      </c>
      <c r="C753" s="3" t="s">
        <v>2921</v>
      </c>
      <c r="D753">
        <v>53</v>
      </c>
      <c r="E753"/>
      <c r="H753" s="7"/>
      <c r="I753"/>
    </row>
    <row r="754" spans="1:9" x14ac:dyDescent="0.25">
      <c r="A754" s="3" t="s">
        <v>783</v>
      </c>
      <c r="B754" s="2">
        <v>2</v>
      </c>
      <c r="C754" s="3" t="s">
        <v>3053</v>
      </c>
      <c r="D754">
        <v>45</v>
      </c>
      <c r="E754"/>
      <c r="H754" s="7"/>
      <c r="I754"/>
    </row>
    <row r="755" spans="1:9" x14ac:dyDescent="0.25">
      <c r="A755" s="3" t="s">
        <v>667</v>
      </c>
      <c r="B755" s="2">
        <v>2</v>
      </c>
      <c r="C755" s="3" t="s">
        <v>3053</v>
      </c>
      <c r="D755">
        <v>45</v>
      </c>
      <c r="E755"/>
      <c r="H755" s="7"/>
      <c r="I755"/>
    </row>
    <row r="756" spans="1:9" x14ac:dyDescent="0.25">
      <c r="A756" s="3" t="s">
        <v>800</v>
      </c>
      <c r="B756" s="2">
        <v>1</v>
      </c>
      <c r="C756" s="3" t="s">
        <v>2082</v>
      </c>
      <c r="D756">
        <v>26</v>
      </c>
      <c r="E756"/>
      <c r="H756" s="7"/>
      <c r="I756"/>
    </row>
    <row r="757" spans="1:9" x14ac:dyDescent="0.25">
      <c r="A757" s="3" t="s">
        <v>735</v>
      </c>
      <c r="B757" s="2">
        <v>1</v>
      </c>
      <c r="C757" s="3" t="s">
        <v>2083</v>
      </c>
      <c r="D757">
        <v>26</v>
      </c>
      <c r="E757"/>
      <c r="H757" s="7"/>
      <c r="I757"/>
    </row>
    <row r="758" spans="1:9" x14ac:dyDescent="0.25">
      <c r="A758" s="3" t="s">
        <v>786</v>
      </c>
      <c r="B758" s="2">
        <v>1</v>
      </c>
      <c r="C758" s="3" t="s">
        <v>2083</v>
      </c>
      <c r="D758">
        <v>26</v>
      </c>
      <c r="E758"/>
      <c r="H758" s="7"/>
      <c r="I758"/>
    </row>
    <row r="759" spans="1:9" x14ac:dyDescent="0.25">
      <c r="A759" s="3" t="s">
        <v>717</v>
      </c>
      <c r="B759" s="2">
        <v>1</v>
      </c>
      <c r="C759" s="3" t="s">
        <v>2083</v>
      </c>
      <c r="D759">
        <v>26</v>
      </c>
      <c r="E759"/>
      <c r="H759" s="7"/>
      <c r="I759"/>
    </row>
    <row r="760" spans="1:9" x14ac:dyDescent="0.25">
      <c r="A760" s="3" t="s">
        <v>755</v>
      </c>
      <c r="B760" s="2">
        <v>1</v>
      </c>
      <c r="C760" s="3" t="s">
        <v>2084</v>
      </c>
      <c r="D760">
        <v>26</v>
      </c>
      <c r="E760"/>
      <c r="H760" s="7"/>
      <c r="I760"/>
    </row>
    <row r="761" spans="1:9" x14ac:dyDescent="0.25">
      <c r="A761" s="3" t="s">
        <v>704</v>
      </c>
      <c r="B761" s="2">
        <v>1</v>
      </c>
      <c r="C761" s="3" t="s">
        <v>2084</v>
      </c>
      <c r="D761">
        <v>26</v>
      </c>
      <c r="E761"/>
      <c r="H761" s="7"/>
      <c r="I761"/>
    </row>
    <row r="762" spans="1:9" x14ac:dyDescent="0.25">
      <c r="A762" s="3" t="s">
        <v>756</v>
      </c>
      <c r="B762" s="2">
        <v>1</v>
      </c>
      <c r="C762" s="3" t="s">
        <v>2084</v>
      </c>
      <c r="D762">
        <v>26</v>
      </c>
      <c r="E762"/>
      <c r="H762" s="7"/>
      <c r="I762"/>
    </row>
    <row r="763" spans="1:9" x14ac:dyDescent="0.25">
      <c r="A763" s="3" t="s">
        <v>736</v>
      </c>
      <c r="B763" s="2">
        <v>1</v>
      </c>
      <c r="C763" s="3" t="s">
        <v>2084</v>
      </c>
      <c r="D763">
        <v>26</v>
      </c>
      <c r="E763"/>
      <c r="H763" s="7"/>
      <c r="I763"/>
    </row>
    <row r="764" spans="1:9" x14ac:dyDescent="0.25">
      <c r="A764" s="3" t="s">
        <v>787</v>
      </c>
      <c r="B764" s="2">
        <v>1</v>
      </c>
      <c r="C764" s="3" t="s">
        <v>2084</v>
      </c>
      <c r="D764">
        <v>26</v>
      </c>
      <c r="E764"/>
      <c r="H764" s="7"/>
      <c r="I764"/>
    </row>
    <row r="765" spans="1:9" x14ac:dyDescent="0.25">
      <c r="A765" s="3" t="s">
        <v>769</v>
      </c>
      <c r="B765" s="2">
        <v>1</v>
      </c>
      <c r="C765" s="3" t="s">
        <v>2084</v>
      </c>
      <c r="D765">
        <v>26</v>
      </c>
      <c r="E765"/>
      <c r="H765" s="7"/>
      <c r="I765"/>
    </row>
    <row r="766" spans="1:9" x14ac:dyDescent="0.25">
      <c r="A766" s="3" t="s">
        <v>633</v>
      </c>
      <c r="B766" s="2">
        <v>2</v>
      </c>
      <c r="C766" s="3" t="s">
        <v>3054</v>
      </c>
      <c r="D766">
        <v>44</v>
      </c>
      <c r="E766"/>
      <c r="H766" s="7"/>
      <c r="I766"/>
    </row>
    <row r="767" spans="1:9" x14ac:dyDescent="0.25">
      <c r="A767" s="3" t="s">
        <v>938</v>
      </c>
      <c r="B767" s="2">
        <v>2</v>
      </c>
      <c r="C767" s="3" t="s">
        <v>2764</v>
      </c>
      <c r="D767">
        <v>53</v>
      </c>
      <c r="E767"/>
      <c r="H767" s="7"/>
      <c r="I767"/>
    </row>
    <row r="768" spans="1:9" x14ac:dyDescent="0.25">
      <c r="A768" s="3" t="s">
        <v>753</v>
      </c>
      <c r="B768" s="2">
        <v>1</v>
      </c>
      <c r="C768" s="3" t="s">
        <v>2085</v>
      </c>
      <c r="D768">
        <v>26</v>
      </c>
      <c r="E768"/>
      <c r="H768" s="7"/>
      <c r="I768"/>
    </row>
    <row r="769" spans="1:9" x14ac:dyDescent="0.25">
      <c r="A769" s="3" t="s">
        <v>631</v>
      </c>
      <c r="B769" s="2">
        <v>2</v>
      </c>
      <c r="C769" s="3" t="s">
        <v>3055</v>
      </c>
      <c r="D769">
        <v>44</v>
      </c>
      <c r="E769"/>
      <c r="H769" s="7"/>
      <c r="I769"/>
    </row>
    <row r="770" spans="1:9" x14ac:dyDescent="0.25">
      <c r="A770" s="3" t="s">
        <v>643</v>
      </c>
      <c r="B770" s="2">
        <v>1</v>
      </c>
      <c r="C770" s="3" t="s">
        <v>2086</v>
      </c>
      <c r="D770">
        <v>28</v>
      </c>
      <c r="E770"/>
      <c r="H770" s="7"/>
      <c r="I770"/>
    </row>
    <row r="771" spans="1:9" x14ac:dyDescent="0.25">
      <c r="A771" s="3" t="s">
        <v>640</v>
      </c>
      <c r="B771" s="2">
        <v>1</v>
      </c>
      <c r="C771" s="3" t="s">
        <v>2087</v>
      </c>
      <c r="D771">
        <v>28</v>
      </c>
      <c r="E771"/>
      <c r="H771" s="7"/>
      <c r="I771"/>
    </row>
    <row r="772" spans="1:9" x14ac:dyDescent="0.25">
      <c r="A772" s="3" t="s">
        <v>642</v>
      </c>
      <c r="B772" s="2">
        <v>5</v>
      </c>
      <c r="C772" s="3" t="s">
        <v>3056</v>
      </c>
      <c r="D772">
        <v>135</v>
      </c>
      <c r="E772"/>
      <c r="H772" s="7"/>
      <c r="I772"/>
    </row>
    <row r="773" spans="1:9" x14ac:dyDescent="0.25">
      <c r="A773" s="3" t="s">
        <v>701</v>
      </c>
      <c r="B773" s="2">
        <v>2</v>
      </c>
      <c r="C773" s="3" t="s">
        <v>2765</v>
      </c>
      <c r="D773">
        <v>53</v>
      </c>
      <c r="E773"/>
      <c r="H773" s="7"/>
      <c r="I773"/>
    </row>
    <row r="774" spans="1:9" x14ac:dyDescent="0.25">
      <c r="A774" s="3" t="s">
        <v>681</v>
      </c>
      <c r="B774" s="2">
        <v>2</v>
      </c>
      <c r="C774" s="3" t="s">
        <v>2765</v>
      </c>
      <c r="D774">
        <v>53</v>
      </c>
      <c r="E774"/>
      <c r="H774" s="7"/>
      <c r="I774"/>
    </row>
    <row r="775" spans="1:9" x14ac:dyDescent="0.25">
      <c r="A775" s="3" t="s">
        <v>682</v>
      </c>
      <c r="B775" s="2">
        <v>2</v>
      </c>
      <c r="C775" s="3" t="s">
        <v>2766</v>
      </c>
      <c r="D775">
        <v>53</v>
      </c>
      <c r="E775"/>
      <c r="H775" s="7"/>
      <c r="I775"/>
    </row>
    <row r="776" spans="1:9" x14ac:dyDescent="0.25">
      <c r="A776" s="3" t="s">
        <v>680</v>
      </c>
      <c r="B776" s="2">
        <v>2</v>
      </c>
      <c r="C776" s="3" t="s">
        <v>2766</v>
      </c>
      <c r="D776">
        <v>53</v>
      </c>
      <c r="E776"/>
      <c r="H776" s="7"/>
      <c r="I776"/>
    </row>
    <row r="777" spans="1:9" x14ac:dyDescent="0.25">
      <c r="A777" s="3" t="s">
        <v>636</v>
      </c>
      <c r="B777" s="2">
        <v>1</v>
      </c>
      <c r="C777" s="3" t="s">
        <v>2088</v>
      </c>
      <c r="D777">
        <v>25</v>
      </c>
      <c r="E777"/>
      <c r="H777" s="7"/>
      <c r="I777"/>
    </row>
    <row r="778" spans="1:9" x14ac:dyDescent="0.25">
      <c r="A778" s="3" t="s">
        <v>670</v>
      </c>
      <c r="B778" s="2">
        <v>1</v>
      </c>
      <c r="C778" s="3" t="s">
        <v>2088</v>
      </c>
      <c r="D778">
        <v>25</v>
      </c>
      <c r="E778"/>
      <c r="H778" s="7"/>
      <c r="I778"/>
    </row>
    <row r="779" spans="1:9" x14ac:dyDescent="0.25">
      <c r="A779" s="3" t="s">
        <v>635</v>
      </c>
      <c r="B779" s="2">
        <v>1</v>
      </c>
      <c r="C779" s="3" t="s">
        <v>2088</v>
      </c>
      <c r="D779">
        <v>25</v>
      </c>
      <c r="E779"/>
      <c r="H779" s="7"/>
      <c r="I779"/>
    </row>
    <row r="780" spans="1:9" x14ac:dyDescent="0.25">
      <c r="A780" s="3" t="s">
        <v>766</v>
      </c>
      <c r="B780" s="2">
        <v>1</v>
      </c>
      <c r="C780" s="3" t="s">
        <v>2089</v>
      </c>
      <c r="D780">
        <v>25</v>
      </c>
      <c r="E780"/>
      <c r="H780" s="7"/>
      <c r="I780"/>
    </row>
    <row r="781" spans="1:9" x14ac:dyDescent="0.25">
      <c r="A781" s="3" t="s">
        <v>669</v>
      </c>
      <c r="B781" s="2">
        <v>1</v>
      </c>
      <c r="C781" s="3" t="s">
        <v>2089</v>
      </c>
      <c r="D781">
        <v>25</v>
      </c>
      <c r="E781"/>
      <c r="H781" s="7"/>
      <c r="I781"/>
    </row>
    <row r="782" spans="1:9" x14ac:dyDescent="0.25">
      <c r="A782" s="3" t="s">
        <v>796</v>
      </c>
      <c r="B782" s="2">
        <v>1</v>
      </c>
      <c r="C782" s="3" t="s">
        <v>2089</v>
      </c>
      <c r="D782">
        <v>25</v>
      </c>
      <c r="E782"/>
      <c r="H782" s="7"/>
      <c r="I782"/>
    </row>
    <row r="783" spans="1:9" x14ac:dyDescent="0.25">
      <c r="A783" s="3" t="s">
        <v>668</v>
      </c>
      <c r="B783" s="2">
        <v>1</v>
      </c>
      <c r="C783" s="3" t="s">
        <v>2089</v>
      </c>
      <c r="D783">
        <v>25</v>
      </c>
      <c r="E783"/>
      <c r="H783" s="7"/>
      <c r="I783"/>
    </row>
    <row r="784" spans="1:9" x14ac:dyDescent="0.25">
      <c r="A784" s="3" t="s">
        <v>795</v>
      </c>
      <c r="B784" s="2">
        <v>1</v>
      </c>
      <c r="C784" s="3" t="s">
        <v>2089</v>
      </c>
      <c r="D784">
        <v>25</v>
      </c>
      <c r="E784"/>
      <c r="H784" s="7"/>
      <c r="I784"/>
    </row>
    <row r="785" spans="1:9" x14ac:dyDescent="0.25">
      <c r="A785" s="3" t="s">
        <v>734</v>
      </c>
      <c r="B785" s="2">
        <v>1</v>
      </c>
      <c r="C785" s="3" t="s">
        <v>2089</v>
      </c>
      <c r="D785">
        <v>25</v>
      </c>
      <c r="E785"/>
      <c r="H785" s="7"/>
      <c r="I785"/>
    </row>
    <row r="786" spans="1:9" x14ac:dyDescent="0.25">
      <c r="A786" s="3" t="s">
        <v>797</v>
      </c>
      <c r="B786" s="2">
        <v>1</v>
      </c>
      <c r="C786" s="3" t="s">
        <v>2089</v>
      </c>
      <c r="D786">
        <v>25</v>
      </c>
      <c r="E786"/>
      <c r="H786" s="7"/>
      <c r="I786"/>
    </row>
    <row r="787" spans="1:9" x14ac:dyDescent="0.25">
      <c r="A787" s="3" t="s">
        <v>714</v>
      </c>
      <c r="B787" s="2">
        <v>1</v>
      </c>
      <c r="C787" s="3" t="s">
        <v>2090</v>
      </c>
      <c r="D787">
        <v>25</v>
      </c>
      <c r="E787"/>
      <c r="H787" s="7"/>
      <c r="I787"/>
    </row>
    <row r="788" spans="1:9" x14ac:dyDescent="0.25">
      <c r="A788" s="3" t="s">
        <v>752</v>
      </c>
      <c r="B788" s="2">
        <v>1</v>
      </c>
      <c r="C788" s="3" t="s">
        <v>2090</v>
      </c>
      <c r="D788">
        <v>25</v>
      </c>
      <c r="E788"/>
      <c r="H788" s="7"/>
      <c r="I788"/>
    </row>
    <row r="789" spans="1:9" x14ac:dyDescent="0.25">
      <c r="A789" s="3" t="s">
        <v>767</v>
      </c>
      <c r="B789" s="2">
        <v>1</v>
      </c>
      <c r="C789" s="3" t="s">
        <v>2090</v>
      </c>
      <c r="D789">
        <v>25</v>
      </c>
      <c r="E789"/>
      <c r="H789" s="7"/>
      <c r="I789"/>
    </row>
    <row r="790" spans="1:9" x14ac:dyDescent="0.25">
      <c r="A790" s="3" t="s">
        <v>671</v>
      </c>
      <c r="B790" s="2">
        <v>1</v>
      </c>
      <c r="C790" s="3" t="s">
        <v>2090</v>
      </c>
      <c r="D790">
        <v>25</v>
      </c>
      <c r="E790"/>
      <c r="H790" s="7"/>
      <c r="I790"/>
    </row>
    <row r="791" spans="1:9" x14ac:dyDescent="0.25">
      <c r="A791" s="3" t="s">
        <v>698</v>
      </c>
      <c r="B791" s="2">
        <v>1</v>
      </c>
      <c r="C791" s="3" t="s">
        <v>2090</v>
      </c>
      <c r="D791">
        <v>25</v>
      </c>
      <c r="E791"/>
      <c r="H791" s="7"/>
      <c r="I791"/>
    </row>
    <row r="792" spans="1:9" x14ac:dyDescent="0.25">
      <c r="A792" s="3" t="s">
        <v>751</v>
      </c>
      <c r="B792" s="2">
        <v>1</v>
      </c>
      <c r="C792" s="3" t="s">
        <v>2091</v>
      </c>
      <c r="D792">
        <v>25</v>
      </c>
      <c r="E792"/>
      <c r="H792" s="7"/>
      <c r="I792"/>
    </row>
    <row r="793" spans="1:9" x14ac:dyDescent="0.25">
      <c r="A793" s="3" t="s">
        <v>573</v>
      </c>
      <c r="B793" s="2">
        <v>2</v>
      </c>
      <c r="C793" s="3" t="s">
        <v>2092</v>
      </c>
      <c r="D793">
        <v>44</v>
      </c>
      <c r="E793"/>
      <c r="H793" s="7"/>
      <c r="I793"/>
    </row>
    <row r="794" spans="1:9" x14ac:dyDescent="0.25">
      <c r="A794" s="3" t="s">
        <v>572</v>
      </c>
      <c r="B794" s="2">
        <v>2</v>
      </c>
      <c r="C794" s="3" t="s">
        <v>2092</v>
      </c>
      <c r="D794">
        <v>44</v>
      </c>
      <c r="E794"/>
      <c r="H794" s="7"/>
      <c r="I794"/>
    </row>
    <row r="795" spans="1:9" x14ac:dyDescent="0.25">
      <c r="A795" s="3" t="s">
        <v>673</v>
      </c>
      <c r="B795" s="2">
        <v>2</v>
      </c>
      <c r="C795" s="3" t="s">
        <v>2093</v>
      </c>
      <c r="D795">
        <v>44</v>
      </c>
      <c r="E795"/>
      <c r="H795" s="7"/>
      <c r="I795"/>
    </row>
    <row r="796" spans="1:9" x14ac:dyDescent="0.25">
      <c r="A796" s="3" t="s">
        <v>639</v>
      </c>
      <c r="B796" s="2">
        <v>2</v>
      </c>
      <c r="C796" s="3" t="s">
        <v>2094</v>
      </c>
      <c r="D796">
        <v>46</v>
      </c>
      <c r="E796"/>
      <c r="H796" s="7"/>
      <c r="I796"/>
    </row>
    <row r="797" spans="1:9" x14ac:dyDescent="0.25">
      <c r="A797" s="3" t="s">
        <v>749</v>
      </c>
      <c r="B797" s="2">
        <v>1</v>
      </c>
      <c r="C797" s="3" t="s">
        <v>2096</v>
      </c>
      <c r="D797">
        <v>25</v>
      </c>
      <c r="E797"/>
      <c r="H797" s="7"/>
      <c r="I797"/>
    </row>
    <row r="798" spans="1:9" x14ac:dyDescent="0.25">
      <c r="A798" s="3" t="s">
        <v>790</v>
      </c>
      <c r="B798" s="2">
        <v>1</v>
      </c>
      <c r="C798" s="3" t="s">
        <v>2096</v>
      </c>
      <c r="D798">
        <v>25</v>
      </c>
      <c r="E798"/>
      <c r="H798" s="7"/>
      <c r="I798"/>
    </row>
    <row r="799" spans="1:9" x14ac:dyDescent="0.25">
      <c r="A799" s="3" t="s">
        <v>798</v>
      </c>
      <c r="B799" s="2">
        <v>2</v>
      </c>
      <c r="C799" s="3" t="s">
        <v>2095</v>
      </c>
      <c r="D799">
        <v>44</v>
      </c>
      <c r="E799"/>
      <c r="H799" s="7"/>
      <c r="I799"/>
    </row>
    <row r="800" spans="1:9" x14ac:dyDescent="0.25">
      <c r="A800" s="3" t="s">
        <v>710</v>
      </c>
      <c r="B800" s="2">
        <v>2</v>
      </c>
      <c r="C800" s="3" t="s">
        <v>2095</v>
      </c>
      <c r="D800">
        <v>44</v>
      </c>
      <c r="E800"/>
      <c r="H800" s="7"/>
      <c r="I800"/>
    </row>
    <row r="801" spans="1:9" x14ac:dyDescent="0.25">
      <c r="A801" s="3" t="s">
        <v>750</v>
      </c>
      <c r="B801" s="2">
        <v>1</v>
      </c>
      <c r="C801" s="3" t="s">
        <v>2096</v>
      </c>
      <c r="D801">
        <v>25</v>
      </c>
      <c r="E801"/>
      <c r="H801" s="7"/>
      <c r="I801"/>
    </row>
    <row r="802" spans="1:9" x14ac:dyDescent="0.25">
      <c r="A802" s="3" t="s">
        <v>672</v>
      </c>
      <c r="B802" s="2">
        <v>2</v>
      </c>
      <c r="C802" s="3" t="s">
        <v>2095</v>
      </c>
      <c r="D802">
        <v>44</v>
      </c>
      <c r="E802"/>
      <c r="H802" s="7"/>
      <c r="I802"/>
    </row>
    <row r="803" spans="1:9" x14ac:dyDescent="0.25">
      <c r="A803" s="3" t="s">
        <v>782</v>
      </c>
      <c r="B803" s="2">
        <v>2</v>
      </c>
      <c r="C803" s="3" t="s">
        <v>2095</v>
      </c>
      <c r="D803">
        <v>44</v>
      </c>
      <c r="E803"/>
      <c r="H803" s="7"/>
      <c r="I803"/>
    </row>
    <row r="804" spans="1:9" x14ac:dyDescent="0.25">
      <c r="A804" s="3" t="s">
        <v>799</v>
      </c>
      <c r="B804" s="2">
        <v>2</v>
      </c>
      <c r="C804" s="3" t="s">
        <v>2095</v>
      </c>
      <c r="D804">
        <v>44</v>
      </c>
      <c r="E804"/>
      <c r="H804" s="7"/>
      <c r="I804"/>
    </row>
    <row r="805" spans="1:9" x14ac:dyDescent="0.25">
      <c r="A805" s="3" t="s">
        <v>732</v>
      </c>
      <c r="B805" s="2">
        <v>3</v>
      </c>
      <c r="C805" s="3" t="s">
        <v>3145</v>
      </c>
      <c r="D805">
        <v>71</v>
      </c>
      <c r="E805"/>
      <c r="H805" s="7"/>
      <c r="I805"/>
    </row>
    <row r="806" spans="1:9" x14ac:dyDescent="0.25">
      <c r="A806" s="3" t="s">
        <v>666</v>
      </c>
      <c r="B806" s="2">
        <v>2</v>
      </c>
      <c r="C806" s="3" t="s">
        <v>2922</v>
      </c>
      <c r="D806">
        <v>43</v>
      </c>
      <c r="E806"/>
      <c r="H806" s="7"/>
      <c r="I806"/>
    </row>
    <row r="807" spans="1:9" x14ac:dyDescent="0.25">
      <c r="A807" s="3" t="s">
        <v>793</v>
      </c>
      <c r="B807" s="2">
        <v>2</v>
      </c>
      <c r="C807" s="3" t="s">
        <v>2922</v>
      </c>
      <c r="D807">
        <v>43</v>
      </c>
      <c r="E807"/>
      <c r="H807" s="7"/>
      <c r="I807"/>
    </row>
    <row r="808" spans="1:9" x14ac:dyDescent="0.25">
      <c r="A808" s="3" t="s">
        <v>625</v>
      </c>
      <c r="B808" s="2">
        <v>2</v>
      </c>
      <c r="C808" s="3" t="s">
        <v>2922</v>
      </c>
      <c r="D808">
        <v>43</v>
      </c>
      <c r="E808"/>
      <c r="H808" s="7"/>
      <c r="I808"/>
    </row>
    <row r="809" spans="1:9" x14ac:dyDescent="0.25">
      <c r="A809" s="3" t="s">
        <v>758</v>
      </c>
      <c r="B809" s="2">
        <v>2</v>
      </c>
      <c r="C809" s="3" t="s">
        <v>2922</v>
      </c>
      <c r="D809">
        <v>43</v>
      </c>
      <c r="E809"/>
      <c r="H809" s="7"/>
      <c r="I809"/>
    </row>
    <row r="810" spans="1:9" x14ac:dyDescent="0.25">
      <c r="A810" s="3" t="s">
        <v>695</v>
      </c>
      <c r="B810" s="2">
        <v>2</v>
      </c>
      <c r="C810" s="3" t="s">
        <v>2922</v>
      </c>
      <c r="D810">
        <v>43</v>
      </c>
      <c r="E810"/>
      <c r="H810" s="7"/>
      <c r="I810"/>
    </row>
    <row r="811" spans="1:9" x14ac:dyDescent="0.25">
      <c r="A811" s="3" t="s">
        <v>725</v>
      </c>
      <c r="B811" s="2">
        <v>2</v>
      </c>
      <c r="C811" s="3" t="s">
        <v>2922</v>
      </c>
      <c r="D811">
        <v>43</v>
      </c>
      <c r="E811"/>
      <c r="H811" s="7"/>
      <c r="I811"/>
    </row>
    <row r="812" spans="1:9" x14ac:dyDescent="0.25">
      <c r="A812" s="3" t="s">
        <v>764</v>
      </c>
      <c r="B812" s="2">
        <v>2</v>
      </c>
      <c r="C812" s="3" t="s">
        <v>2922</v>
      </c>
      <c r="D812">
        <v>43</v>
      </c>
      <c r="E812"/>
      <c r="H812" s="7"/>
      <c r="I812"/>
    </row>
    <row r="813" spans="1:9" x14ac:dyDescent="0.25">
      <c r="A813" s="3" t="s">
        <v>780</v>
      </c>
      <c r="B813" s="2">
        <v>2</v>
      </c>
      <c r="C813" s="3" t="s">
        <v>2922</v>
      </c>
      <c r="D813">
        <v>43</v>
      </c>
      <c r="E813"/>
      <c r="H813" s="7"/>
      <c r="I813"/>
    </row>
    <row r="814" spans="1:9" x14ac:dyDescent="0.25">
      <c r="A814" s="3" t="s">
        <v>712</v>
      </c>
      <c r="B814" s="2">
        <v>2</v>
      </c>
      <c r="C814" s="3" t="s">
        <v>2922</v>
      </c>
      <c r="D814">
        <v>43</v>
      </c>
      <c r="E814"/>
      <c r="H814" s="7"/>
      <c r="I814"/>
    </row>
    <row r="815" spans="1:9" x14ac:dyDescent="0.25">
      <c r="A815" s="3" t="s">
        <v>739</v>
      </c>
      <c r="B815" s="2">
        <v>2</v>
      </c>
      <c r="C815" s="3" t="s">
        <v>2990</v>
      </c>
      <c r="D815">
        <v>44</v>
      </c>
      <c r="E815"/>
      <c r="H815" s="7"/>
      <c r="I815"/>
    </row>
    <row r="816" spans="1:9" x14ac:dyDescent="0.25">
      <c r="A816" s="3" t="s">
        <v>651</v>
      </c>
      <c r="B816" s="2">
        <v>1</v>
      </c>
      <c r="C816" s="3" t="s">
        <v>1793</v>
      </c>
      <c r="D816">
        <v>12</v>
      </c>
      <c r="E816"/>
      <c r="H816" s="7"/>
      <c r="I816"/>
    </row>
    <row r="817" spans="1:9" x14ac:dyDescent="0.25">
      <c r="A817" s="3" t="s">
        <v>567</v>
      </c>
      <c r="B817" s="2">
        <v>1</v>
      </c>
      <c r="C817" s="3" t="s">
        <v>1793</v>
      </c>
      <c r="D817">
        <v>12</v>
      </c>
      <c r="E817"/>
      <c r="H817" s="7"/>
      <c r="I817"/>
    </row>
    <row r="818" spans="1:9" x14ac:dyDescent="0.25">
      <c r="A818" s="3" t="s">
        <v>652</v>
      </c>
      <c r="B818" s="2">
        <v>1</v>
      </c>
      <c r="C818" s="3" t="s">
        <v>1793</v>
      </c>
      <c r="D818">
        <v>12</v>
      </c>
      <c r="E818"/>
      <c r="H818" s="7"/>
      <c r="I818"/>
    </row>
    <row r="819" spans="1:9" x14ac:dyDescent="0.25">
      <c r="A819" s="3" t="s">
        <v>771</v>
      </c>
      <c r="B819" s="2">
        <v>1</v>
      </c>
      <c r="C819" s="3" t="s">
        <v>2097</v>
      </c>
      <c r="D819">
        <v>27</v>
      </c>
      <c r="E819"/>
      <c r="H819" s="7"/>
      <c r="I819"/>
    </row>
    <row r="820" spans="1:9" x14ac:dyDescent="0.25">
      <c r="A820" s="3" t="s">
        <v>740</v>
      </c>
      <c r="B820" s="2">
        <v>1</v>
      </c>
      <c r="C820" s="3" t="s">
        <v>2097</v>
      </c>
      <c r="D820">
        <v>27</v>
      </c>
      <c r="E820"/>
      <c r="H820" s="7"/>
      <c r="I820"/>
    </row>
    <row r="821" spans="1:9" x14ac:dyDescent="0.25">
      <c r="A821" s="3" t="s">
        <v>723</v>
      </c>
      <c r="B821" s="2">
        <v>1</v>
      </c>
      <c r="C821" s="3" t="s">
        <v>2098</v>
      </c>
      <c r="D821">
        <v>16</v>
      </c>
      <c r="E821"/>
      <c r="H821" s="7"/>
      <c r="I821"/>
    </row>
    <row r="822" spans="1:9" x14ac:dyDescent="0.25">
      <c r="A822" s="3" t="s">
        <v>760</v>
      </c>
      <c r="B822" s="2">
        <v>1</v>
      </c>
      <c r="C822" s="3" t="s">
        <v>2098</v>
      </c>
      <c r="D822">
        <v>16</v>
      </c>
      <c r="E822"/>
      <c r="H822" s="7"/>
      <c r="I822"/>
    </row>
    <row r="823" spans="1:9" x14ac:dyDescent="0.25">
      <c r="A823" s="3" t="s">
        <v>658</v>
      </c>
      <c r="B823" s="2">
        <v>1</v>
      </c>
      <c r="C823" s="3" t="s">
        <v>2098</v>
      </c>
      <c r="D823">
        <v>16</v>
      </c>
      <c r="E823"/>
      <c r="H823" s="7"/>
      <c r="I823"/>
    </row>
    <row r="824" spans="1:9" x14ac:dyDescent="0.25">
      <c r="A824" s="3" t="s">
        <v>730</v>
      </c>
      <c r="B824" s="2">
        <v>2</v>
      </c>
      <c r="C824" s="3" t="s">
        <v>2099</v>
      </c>
      <c r="D824">
        <v>44</v>
      </c>
      <c r="E824"/>
      <c r="H824" s="7"/>
      <c r="I824"/>
    </row>
    <row r="825" spans="1:9" x14ac:dyDescent="0.25">
      <c r="A825" s="3" t="s">
        <v>628</v>
      </c>
      <c r="B825" s="2">
        <v>2</v>
      </c>
      <c r="C825" s="3" t="s">
        <v>2099</v>
      </c>
      <c r="D825">
        <v>44</v>
      </c>
      <c r="E825"/>
      <c r="H825" s="7"/>
      <c r="I825"/>
    </row>
    <row r="826" spans="1:9" x14ac:dyDescent="0.25">
      <c r="A826" s="3" t="s">
        <v>657</v>
      </c>
      <c r="B826" s="2">
        <v>1</v>
      </c>
      <c r="C826" s="3" t="s">
        <v>2098</v>
      </c>
      <c r="D826">
        <v>16</v>
      </c>
      <c r="E826"/>
      <c r="H826" s="7"/>
      <c r="I826"/>
    </row>
    <row r="827" spans="1:9" x14ac:dyDescent="0.25">
      <c r="A827" s="3" t="s">
        <v>659</v>
      </c>
      <c r="B827" s="2">
        <v>1</v>
      </c>
      <c r="C827" s="3" t="s">
        <v>2098</v>
      </c>
      <c r="D827">
        <v>16</v>
      </c>
      <c r="E827"/>
      <c r="H827" s="7"/>
      <c r="I827"/>
    </row>
    <row r="828" spans="1:9" x14ac:dyDescent="0.25">
      <c r="A828" s="3" t="s">
        <v>762</v>
      </c>
      <c r="B828" s="2">
        <v>1</v>
      </c>
      <c r="C828" s="3" t="s">
        <v>2098</v>
      </c>
      <c r="D828">
        <v>16</v>
      </c>
      <c r="E828"/>
      <c r="H828" s="7"/>
      <c r="I828"/>
    </row>
    <row r="829" spans="1:9" x14ac:dyDescent="0.25">
      <c r="A829" s="3" t="s">
        <v>738</v>
      </c>
      <c r="B829" s="2">
        <v>1</v>
      </c>
      <c r="C829" s="3" t="s">
        <v>2100</v>
      </c>
      <c r="D829">
        <v>27</v>
      </c>
      <c r="E829"/>
      <c r="H829" s="7"/>
      <c r="I829"/>
    </row>
    <row r="830" spans="1:9" x14ac:dyDescent="0.25">
      <c r="A830" s="3" t="s">
        <v>677</v>
      </c>
      <c r="B830" s="2">
        <v>1</v>
      </c>
      <c r="C830" s="3" t="s">
        <v>2100</v>
      </c>
      <c r="D830">
        <v>27</v>
      </c>
      <c r="E830"/>
      <c r="H830" s="7"/>
      <c r="I830"/>
    </row>
    <row r="831" spans="1:9" x14ac:dyDescent="0.25">
      <c r="A831" s="3" t="s">
        <v>679</v>
      </c>
      <c r="B831" s="2">
        <v>1</v>
      </c>
      <c r="C831" s="3" t="s">
        <v>2100</v>
      </c>
      <c r="D831">
        <v>27</v>
      </c>
      <c r="E831"/>
      <c r="H831" s="7"/>
      <c r="I831"/>
    </row>
    <row r="832" spans="1:9" x14ac:dyDescent="0.25">
      <c r="A832" s="3" t="s">
        <v>802</v>
      </c>
      <c r="B832" s="2">
        <v>1</v>
      </c>
      <c r="C832" s="3" t="s">
        <v>2100</v>
      </c>
      <c r="D832">
        <v>27</v>
      </c>
      <c r="E832"/>
      <c r="H832" s="7"/>
      <c r="I832"/>
    </row>
    <row r="833" spans="1:9" x14ac:dyDescent="0.25">
      <c r="A833" s="3" t="s">
        <v>637</v>
      </c>
      <c r="B833" s="2">
        <v>1</v>
      </c>
      <c r="C833" s="3" t="s">
        <v>2100</v>
      </c>
      <c r="D833">
        <v>27</v>
      </c>
      <c r="E833"/>
      <c r="H833" s="7"/>
      <c r="I833"/>
    </row>
    <row r="834" spans="1:9" x14ac:dyDescent="0.25">
      <c r="A834" s="3" t="s">
        <v>638</v>
      </c>
      <c r="B834" s="2">
        <v>1</v>
      </c>
      <c r="C834" s="3" t="s">
        <v>2100</v>
      </c>
      <c r="D834">
        <v>27</v>
      </c>
      <c r="E834"/>
      <c r="H834" s="7"/>
      <c r="I834"/>
    </row>
    <row r="835" spans="1:9" x14ac:dyDescent="0.25">
      <c r="A835" s="3" t="s">
        <v>719</v>
      </c>
      <c r="B835" s="2">
        <v>1</v>
      </c>
      <c r="C835" s="3" t="s">
        <v>2100</v>
      </c>
      <c r="D835">
        <v>27</v>
      </c>
      <c r="E835"/>
      <c r="H835" s="7"/>
      <c r="I835"/>
    </row>
    <row r="836" spans="1:9" x14ac:dyDescent="0.25">
      <c r="A836" s="3" t="s">
        <v>757</v>
      </c>
      <c r="B836" s="2">
        <v>2</v>
      </c>
      <c r="C836" s="3" t="s">
        <v>2101</v>
      </c>
      <c r="D836">
        <v>43</v>
      </c>
      <c r="E836"/>
      <c r="H836" s="7"/>
      <c r="I836"/>
    </row>
    <row r="837" spans="1:9" x14ac:dyDescent="0.25">
      <c r="A837" s="3" t="s">
        <v>678</v>
      </c>
      <c r="B837" s="2">
        <v>2</v>
      </c>
      <c r="C837" s="3" t="s">
        <v>2101</v>
      </c>
      <c r="D837">
        <v>43</v>
      </c>
      <c r="E837"/>
      <c r="H837" s="7"/>
      <c r="I837"/>
    </row>
    <row r="838" spans="1:9" x14ac:dyDescent="0.25">
      <c r="A838" s="3" t="s">
        <v>792</v>
      </c>
      <c r="B838" s="2">
        <v>2</v>
      </c>
      <c r="C838" s="3" t="s">
        <v>2102</v>
      </c>
      <c r="D838">
        <v>44</v>
      </c>
      <c r="E838"/>
      <c r="H838" s="7"/>
      <c r="I838"/>
    </row>
    <row r="839" spans="1:9" x14ac:dyDescent="0.25">
      <c r="A839" s="3" t="s">
        <v>729</v>
      </c>
      <c r="B839" s="2">
        <v>2</v>
      </c>
      <c r="C839" s="3" t="s">
        <v>2102</v>
      </c>
      <c r="D839">
        <v>44</v>
      </c>
      <c r="E839"/>
      <c r="H839" s="7"/>
      <c r="I839"/>
    </row>
    <row r="840" spans="1:9" x14ac:dyDescent="0.25">
      <c r="A840" s="3" t="s">
        <v>663</v>
      </c>
      <c r="B840" s="2">
        <v>2</v>
      </c>
      <c r="C840" s="3" t="s">
        <v>2103</v>
      </c>
      <c r="D840">
        <v>44</v>
      </c>
      <c r="E840"/>
      <c r="H840" s="7"/>
      <c r="I840"/>
    </row>
    <row r="841" spans="1:9" x14ac:dyDescent="0.25">
      <c r="A841" s="3" t="s">
        <v>727</v>
      </c>
      <c r="B841" s="2">
        <v>2</v>
      </c>
      <c r="C841" s="3" t="s">
        <v>2103</v>
      </c>
      <c r="D841">
        <v>44</v>
      </c>
      <c r="E841"/>
      <c r="H841" s="7"/>
      <c r="I841"/>
    </row>
    <row r="842" spans="1:9" x14ac:dyDescent="0.25">
      <c r="A842" s="3" t="s">
        <v>629</v>
      </c>
      <c r="B842" s="2">
        <v>2</v>
      </c>
      <c r="C842" s="3" t="s">
        <v>2103</v>
      </c>
      <c r="D842">
        <v>44</v>
      </c>
      <c r="E842"/>
      <c r="H842" s="7"/>
      <c r="I842"/>
    </row>
    <row r="843" spans="1:9" x14ac:dyDescent="0.25">
      <c r="A843" s="3" t="s">
        <v>664</v>
      </c>
      <c r="B843" s="2">
        <v>2</v>
      </c>
      <c r="C843" s="3" t="s">
        <v>2953</v>
      </c>
      <c r="D843">
        <v>36</v>
      </c>
      <c r="E843"/>
      <c r="H843" s="7"/>
      <c r="I843"/>
    </row>
    <row r="844" spans="1:9" x14ac:dyDescent="0.25">
      <c r="A844" s="3" t="s">
        <v>748</v>
      </c>
      <c r="B844" s="2">
        <v>3</v>
      </c>
      <c r="C844" s="3" t="s">
        <v>2954</v>
      </c>
      <c r="D844">
        <v>56</v>
      </c>
      <c r="E844"/>
      <c r="H844" s="7"/>
      <c r="I844"/>
    </row>
    <row r="845" spans="1:9" x14ac:dyDescent="0.25">
      <c r="A845" s="3" t="s">
        <v>744</v>
      </c>
      <c r="B845" s="2">
        <v>1</v>
      </c>
      <c r="C845" s="3" t="s">
        <v>2098</v>
      </c>
      <c r="D845">
        <v>16</v>
      </c>
      <c r="E845"/>
      <c r="H845" s="7"/>
      <c r="I845"/>
    </row>
    <row r="846" spans="1:9" x14ac:dyDescent="0.25">
      <c r="A846" s="3" t="s">
        <v>707</v>
      </c>
      <c r="B846" s="2">
        <v>1</v>
      </c>
      <c r="C846" s="3" t="s">
        <v>2098</v>
      </c>
      <c r="D846">
        <v>16</v>
      </c>
      <c r="E846"/>
      <c r="H846" s="7"/>
      <c r="I846"/>
    </row>
    <row r="847" spans="1:9" x14ac:dyDescent="0.25">
      <c r="A847" s="3" t="s">
        <v>724</v>
      </c>
      <c r="B847" s="2">
        <v>1</v>
      </c>
      <c r="C847" s="3" t="s">
        <v>2098</v>
      </c>
      <c r="D847">
        <v>16</v>
      </c>
      <c r="E847"/>
      <c r="H847" s="7"/>
      <c r="I847"/>
    </row>
    <row r="848" spans="1:9" x14ac:dyDescent="0.25">
      <c r="A848" s="3" t="s">
        <v>728</v>
      </c>
      <c r="B848" s="2">
        <v>2</v>
      </c>
      <c r="C848" s="3" t="s">
        <v>2104</v>
      </c>
      <c r="D848">
        <v>44</v>
      </c>
      <c r="E848"/>
      <c r="H848" s="7"/>
      <c r="I848"/>
    </row>
    <row r="849" spans="1:9" x14ac:dyDescent="0.25">
      <c r="A849" s="3" t="s">
        <v>630</v>
      </c>
      <c r="B849" s="2">
        <v>2</v>
      </c>
      <c r="C849" s="3" t="s">
        <v>2104</v>
      </c>
      <c r="D849">
        <v>44</v>
      </c>
      <c r="E849"/>
      <c r="H849" s="7"/>
      <c r="I849"/>
    </row>
    <row r="850" spans="1:9" x14ac:dyDescent="0.25">
      <c r="A850" s="3" t="s">
        <v>763</v>
      </c>
      <c r="B850" s="2">
        <v>2</v>
      </c>
      <c r="C850" s="3" t="s">
        <v>2104</v>
      </c>
      <c r="D850">
        <v>44</v>
      </c>
      <c r="E850"/>
      <c r="H850" s="7"/>
      <c r="I850"/>
    </row>
    <row r="851" spans="1:9" x14ac:dyDescent="0.25">
      <c r="A851" s="3" t="s">
        <v>853</v>
      </c>
      <c r="B851" s="2">
        <v>3</v>
      </c>
      <c r="C851" s="3" t="s">
        <v>2955</v>
      </c>
      <c r="D851">
        <v>62</v>
      </c>
      <c r="E851"/>
      <c r="H851" s="7"/>
      <c r="I851"/>
    </row>
    <row r="852" spans="1:9" x14ac:dyDescent="0.25">
      <c r="A852" s="3" t="s">
        <v>850</v>
      </c>
      <c r="B852" s="2">
        <v>3</v>
      </c>
      <c r="C852" s="3" t="s">
        <v>2956</v>
      </c>
      <c r="D852">
        <v>62</v>
      </c>
      <c r="E852"/>
      <c r="H852" s="7"/>
      <c r="I852"/>
    </row>
    <row r="853" spans="1:9" x14ac:dyDescent="0.25">
      <c r="A853" s="3" t="s">
        <v>852</v>
      </c>
      <c r="B853" s="2">
        <v>3</v>
      </c>
      <c r="C853" s="3" t="s">
        <v>2956</v>
      </c>
      <c r="D853">
        <v>62</v>
      </c>
      <c r="E853"/>
      <c r="H853" s="7"/>
      <c r="I853"/>
    </row>
    <row r="854" spans="1:9" x14ac:dyDescent="0.25">
      <c r="A854" s="3" t="s">
        <v>851</v>
      </c>
      <c r="B854" s="2">
        <v>3</v>
      </c>
      <c r="C854" s="3" t="s">
        <v>2956</v>
      </c>
      <c r="D854">
        <v>62</v>
      </c>
      <c r="E854"/>
      <c r="H854" s="7"/>
      <c r="I854"/>
    </row>
    <row r="855" spans="1:9" x14ac:dyDescent="0.25">
      <c r="A855" s="3" t="s">
        <v>819</v>
      </c>
      <c r="B855" s="2">
        <v>2</v>
      </c>
      <c r="C855" s="3" t="s">
        <v>3028</v>
      </c>
      <c r="D855">
        <v>44</v>
      </c>
      <c r="E855"/>
      <c r="H855" s="7"/>
      <c r="I855"/>
    </row>
    <row r="856" spans="1:9" x14ac:dyDescent="0.25">
      <c r="A856" s="3" t="s">
        <v>829</v>
      </c>
      <c r="B856" s="2">
        <v>1</v>
      </c>
      <c r="C856" s="3" t="s">
        <v>2105</v>
      </c>
      <c r="D856">
        <v>25</v>
      </c>
      <c r="E856"/>
      <c r="H856" s="7"/>
      <c r="I856"/>
    </row>
    <row r="857" spans="1:9" x14ac:dyDescent="0.25">
      <c r="A857" s="3" t="s">
        <v>831</v>
      </c>
      <c r="B857" s="2">
        <v>2</v>
      </c>
      <c r="C857" s="3" t="s">
        <v>2991</v>
      </c>
      <c r="D857">
        <v>44</v>
      </c>
      <c r="E857"/>
      <c r="H857" s="7"/>
      <c r="I857"/>
    </row>
    <row r="858" spans="1:9" x14ac:dyDescent="0.25">
      <c r="A858" s="3" t="s">
        <v>833</v>
      </c>
      <c r="B858" s="2">
        <v>2</v>
      </c>
      <c r="C858" s="3" t="s">
        <v>2991</v>
      </c>
      <c r="D858">
        <v>44</v>
      </c>
      <c r="E858"/>
      <c r="H858" s="7"/>
      <c r="I858"/>
    </row>
    <row r="859" spans="1:9" x14ac:dyDescent="0.25">
      <c r="A859" s="3" t="s">
        <v>655</v>
      </c>
      <c r="B859" s="2">
        <v>1</v>
      </c>
      <c r="C859" s="3" t="s">
        <v>2106</v>
      </c>
      <c r="D859">
        <v>27</v>
      </c>
      <c r="E859"/>
      <c r="H859" s="7"/>
      <c r="I859"/>
    </row>
    <row r="860" spans="1:9" x14ac:dyDescent="0.25">
      <c r="A860" s="3" t="s">
        <v>689</v>
      </c>
      <c r="B860" s="2">
        <v>1</v>
      </c>
      <c r="C860" s="3" t="s">
        <v>2106</v>
      </c>
      <c r="D860">
        <v>27</v>
      </c>
      <c r="E860"/>
      <c r="H860" s="7"/>
      <c r="I860"/>
    </row>
    <row r="861" spans="1:9" x14ac:dyDescent="0.25">
      <c r="A861" s="3" t="s">
        <v>759</v>
      </c>
      <c r="B861" s="2">
        <v>1</v>
      </c>
      <c r="C861" s="3" t="s">
        <v>2106</v>
      </c>
      <c r="D861">
        <v>27</v>
      </c>
      <c r="E861"/>
      <c r="H861" s="7"/>
      <c r="I861"/>
    </row>
    <row r="862" spans="1:9" x14ac:dyDescent="0.25">
      <c r="A862" s="3" t="s">
        <v>836</v>
      </c>
      <c r="B862" s="2">
        <v>2</v>
      </c>
      <c r="C862" s="3" t="s">
        <v>3057</v>
      </c>
      <c r="D862">
        <v>44</v>
      </c>
      <c r="E862"/>
      <c r="H862" s="7"/>
      <c r="I862"/>
    </row>
    <row r="863" spans="1:9" x14ac:dyDescent="0.25">
      <c r="A863" s="3" t="s">
        <v>813</v>
      </c>
      <c r="B863" s="2">
        <v>2</v>
      </c>
      <c r="C863" s="3" t="s">
        <v>2706</v>
      </c>
      <c r="D863">
        <v>44</v>
      </c>
      <c r="E863"/>
      <c r="H863" s="7"/>
      <c r="I863"/>
    </row>
    <row r="864" spans="1:9" x14ac:dyDescent="0.25">
      <c r="A864" s="3" t="s">
        <v>828</v>
      </c>
      <c r="B864" s="2">
        <v>2</v>
      </c>
      <c r="C864" s="3" t="s">
        <v>3057</v>
      </c>
      <c r="D864">
        <v>44</v>
      </c>
      <c r="E864"/>
      <c r="H864" s="7"/>
      <c r="I864"/>
    </row>
    <row r="865" spans="1:9" x14ac:dyDescent="0.25">
      <c r="A865" s="3" t="s">
        <v>849</v>
      </c>
      <c r="B865" s="2">
        <v>3</v>
      </c>
      <c r="C865" s="3" t="s">
        <v>2957</v>
      </c>
      <c r="D865">
        <v>62</v>
      </c>
      <c r="E865"/>
      <c r="H865" s="7"/>
      <c r="I865"/>
    </row>
    <row r="866" spans="1:9" x14ac:dyDescent="0.25">
      <c r="A866" s="3" t="s">
        <v>818</v>
      </c>
      <c r="B866" s="2">
        <v>2</v>
      </c>
      <c r="C866" s="3" t="s">
        <v>3029</v>
      </c>
      <c r="D866">
        <v>44</v>
      </c>
      <c r="E866"/>
      <c r="H866" s="7"/>
      <c r="I866"/>
    </row>
    <row r="867" spans="1:9" x14ac:dyDescent="0.25">
      <c r="A867" s="3" t="s">
        <v>835</v>
      </c>
      <c r="B867" s="2">
        <v>1</v>
      </c>
      <c r="C867" s="3" t="s">
        <v>2107</v>
      </c>
      <c r="D867">
        <v>25</v>
      </c>
      <c r="E867"/>
      <c r="H867" s="7"/>
      <c r="I867"/>
    </row>
    <row r="868" spans="1:9" x14ac:dyDescent="0.25">
      <c r="A868" s="3" t="s">
        <v>722</v>
      </c>
      <c r="B868" s="2">
        <v>1</v>
      </c>
      <c r="C868" s="3" t="s">
        <v>2108</v>
      </c>
      <c r="D868">
        <v>27</v>
      </c>
      <c r="E868"/>
      <c r="H868" s="7"/>
      <c r="I868"/>
    </row>
    <row r="869" spans="1:9" x14ac:dyDescent="0.25">
      <c r="A869" s="3" t="s">
        <v>834</v>
      </c>
      <c r="B869" s="2">
        <v>2</v>
      </c>
      <c r="C869" s="3" t="s">
        <v>2707</v>
      </c>
      <c r="D869">
        <v>44</v>
      </c>
      <c r="E869"/>
      <c r="H869" s="7"/>
      <c r="I869"/>
    </row>
    <row r="870" spans="1:9" x14ac:dyDescent="0.25">
      <c r="A870" s="3" t="s">
        <v>690</v>
      </c>
      <c r="B870" s="2">
        <v>1</v>
      </c>
      <c r="C870" s="3" t="s">
        <v>2108</v>
      </c>
      <c r="D870">
        <v>27</v>
      </c>
      <c r="E870"/>
      <c r="H870" s="7"/>
      <c r="I870"/>
    </row>
    <row r="871" spans="1:9" x14ac:dyDescent="0.25">
      <c r="A871" s="3" t="s">
        <v>812</v>
      </c>
      <c r="B871" s="2">
        <v>2</v>
      </c>
      <c r="C871" s="3" t="s">
        <v>2707</v>
      </c>
      <c r="D871">
        <v>44</v>
      </c>
      <c r="E871"/>
      <c r="H871" s="7"/>
      <c r="I871"/>
    </row>
    <row r="872" spans="1:9" x14ac:dyDescent="0.25">
      <c r="A872" s="3" t="s">
        <v>737</v>
      </c>
      <c r="B872" s="2">
        <v>1</v>
      </c>
      <c r="C872" s="3" t="s">
        <v>2108</v>
      </c>
      <c r="D872">
        <v>27</v>
      </c>
      <c r="E872"/>
      <c r="H872" s="7"/>
      <c r="I872"/>
    </row>
    <row r="873" spans="1:9" x14ac:dyDescent="0.25">
      <c r="A873" s="3" t="s">
        <v>743</v>
      </c>
      <c r="B873" s="2">
        <v>1</v>
      </c>
      <c r="C873" s="3" t="s">
        <v>2108</v>
      </c>
      <c r="D873">
        <v>27</v>
      </c>
      <c r="E873"/>
      <c r="H873" s="7"/>
      <c r="I873"/>
    </row>
    <row r="874" spans="1:9" x14ac:dyDescent="0.25">
      <c r="A874" s="3" t="s">
        <v>816</v>
      </c>
      <c r="B874" s="2">
        <v>2</v>
      </c>
      <c r="C874" s="3" t="s">
        <v>2707</v>
      </c>
      <c r="D874">
        <v>44</v>
      </c>
      <c r="E874"/>
      <c r="H874" s="7"/>
      <c r="I874"/>
    </row>
    <row r="875" spans="1:9" x14ac:dyDescent="0.25">
      <c r="A875" s="3" t="s">
        <v>774</v>
      </c>
      <c r="B875" s="2">
        <v>1</v>
      </c>
      <c r="C875" s="3" t="s">
        <v>2108</v>
      </c>
      <c r="D875">
        <v>27</v>
      </c>
      <c r="E875"/>
      <c r="H875" s="7"/>
      <c r="I875"/>
    </row>
    <row r="876" spans="1:9" x14ac:dyDescent="0.25">
      <c r="A876" s="3" t="s">
        <v>824</v>
      </c>
      <c r="B876" s="2">
        <v>2</v>
      </c>
      <c r="C876" s="3" t="s">
        <v>2707</v>
      </c>
      <c r="D876">
        <v>44</v>
      </c>
      <c r="E876"/>
      <c r="H876" s="7"/>
      <c r="I876"/>
    </row>
    <row r="877" spans="1:9" x14ac:dyDescent="0.25">
      <c r="A877" s="3" t="s">
        <v>832</v>
      </c>
      <c r="B877" s="2">
        <v>1</v>
      </c>
      <c r="C877" s="3" t="s">
        <v>2109</v>
      </c>
      <c r="D877">
        <v>25</v>
      </c>
      <c r="E877"/>
      <c r="H877" s="7"/>
      <c r="I877"/>
    </row>
    <row r="878" spans="1:9" x14ac:dyDescent="0.25">
      <c r="A878" s="3" t="s">
        <v>827</v>
      </c>
      <c r="B878" s="2">
        <v>1</v>
      </c>
      <c r="C878" s="3" t="s">
        <v>2109</v>
      </c>
      <c r="D878">
        <v>25</v>
      </c>
      <c r="E878"/>
      <c r="H878" s="7"/>
      <c r="I878"/>
    </row>
    <row r="879" spans="1:9" x14ac:dyDescent="0.25">
      <c r="A879" s="3" t="s">
        <v>821</v>
      </c>
      <c r="B879" s="2">
        <v>1</v>
      </c>
      <c r="C879" s="3" t="s">
        <v>2109</v>
      </c>
      <c r="D879">
        <v>25</v>
      </c>
      <c r="E879"/>
      <c r="H879" s="7"/>
      <c r="I879"/>
    </row>
    <row r="880" spans="1:9" x14ac:dyDescent="0.25">
      <c r="A880" s="3" t="s">
        <v>705</v>
      </c>
      <c r="B880" s="2">
        <v>1</v>
      </c>
      <c r="C880" s="3" t="s">
        <v>2110</v>
      </c>
      <c r="D880">
        <v>27</v>
      </c>
      <c r="E880"/>
      <c r="H880" s="7"/>
      <c r="I880"/>
    </row>
    <row r="881" spans="1:9" x14ac:dyDescent="0.25">
      <c r="A881" s="3" t="s">
        <v>687</v>
      </c>
      <c r="B881" s="2">
        <v>1</v>
      </c>
      <c r="C881" s="3" t="s">
        <v>2110</v>
      </c>
      <c r="D881">
        <v>27</v>
      </c>
      <c r="E881"/>
      <c r="H881" s="7"/>
      <c r="I881"/>
    </row>
    <row r="882" spans="1:9" x14ac:dyDescent="0.25">
      <c r="A882" s="3" t="s">
        <v>789</v>
      </c>
      <c r="B882" s="2">
        <v>1</v>
      </c>
      <c r="C882" s="3" t="s">
        <v>2110</v>
      </c>
      <c r="D882">
        <v>27</v>
      </c>
      <c r="E882"/>
      <c r="H882" s="7"/>
      <c r="I882"/>
    </row>
    <row r="883" spans="1:9" x14ac:dyDescent="0.25">
      <c r="A883" s="3" t="s">
        <v>718</v>
      </c>
      <c r="B883" s="2">
        <v>1</v>
      </c>
      <c r="C883" s="3" t="s">
        <v>2110</v>
      </c>
      <c r="D883">
        <v>27</v>
      </c>
      <c r="E883"/>
      <c r="H883" s="7"/>
      <c r="I883"/>
    </row>
    <row r="884" spans="1:9" x14ac:dyDescent="0.25">
      <c r="A884" s="3" t="s">
        <v>706</v>
      </c>
      <c r="B884" s="2">
        <v>1</v>
      </c>
      <c r="C884" s="3" t="s">
        <v>2110</v>
      </c>
      <c r="D884">
        <v>27</v>
      </c>
      <c r="E884"/>
      <c r="H884" s="7"/>
      <c r="I884"/>
    </row>
    <row r="885" spans="1:9" x14ac:dyDescent="0.25">
      <c r="A885" s="3" t="s">
        <v>814</v>
      </c>
      <c r="B885" s="2">
        <v>2</v>
      </c>
      <c r="C885" s="3" t="s">
        <v>2708</v>
      </c>
      <c r="D885">
        <v>44</v>
      </c>
      <c r="E885"/>
      <c r="H885" s="7"/>
      <c r="I885"/>
    </row>
    <row r="886" spans="1:9" x14ac:dyDescent="0.25">
      <c r="A886" s="3" t="s">
        <v>830</v>
      </c>
      <c r="B886" s="2">
        <v>1</v>
      </c>
      <c r="C886" s="3" t="s">
        <v>2111</v>
      </c>
      <c r="D886">
        <v>25</v>
      </c>
      <c r="E886"/>
      <c r="H886" s="7"/>
      <c r="I886"/>
    </row>
    <row r="887" spans="1:9" x14ac:dyDescent="0.25">
      <c r="A887" s="3" t="s">
        <v>826</v>
      </c>
      <c r="B887" s="2">
        <v>1</v>
      </c>
      <c r="C887" s="3" t="s">
        <v>2111</v>
      </c>
      <c r="D887">
        <v>25</v>
      </c>
      <c r="E887"/>
      <c r="H887" s="7"/>
      <c r="I887"/>
    </row>
    <row r="888" spans="1:9" x14ac:dyDescent="0.25">
      <c r="A888" s="3" t="s">
        <v>823</v>
      </c>
      <c r="B888" s="2">
        <v>2</v>
      </c>
      <c r="C888" s="3" t="s">
        <v>3030</v>
      </c>
      <c r="D888">
        <v>44</v>
      </c>
      <c r="E888"/>
      <c r="H888" s="7"/>
      <c r="I888"/>
    </row>
    <row r="889" spans="1:9" x14ac:dyDescent="0.25">
      <c r="A889" s="3" t="s">
        <v>820</v>
      </c>
      <c r="B889" s="2">
        <v>1</v>
      </c>
      <c r="C889" s="3" t="s">
        <v>2111</v>
      </c>
      <c r="D889">
        <v>25</v>
      </c>
      <c r="E889"/>
      <c r="H889" s="7"/>
      <c r="I889"/>
    </row>
    <row r="890" spans="1:9" x14ac:dyDescent="0.25">
      <c r="A890" s="3" t="s">
        <v>653</v>
      </c>
      <c r="B890" s="2">
        <v>1</v>
      </c>
      <c r="C890" s="3" t="s">
        <v>2112</v>
      </c>
      <c r="D890">
        <v>27</v>
      </c>
      <c r="E890"/>
      <c r="H890" s="7"/>
      <c r="I890"/>
    </row>
    <row r="891" spans="1:9" x14ac:dyDescent="0.25">
      <c r="A891" s="3" t="s">
        <v>815</v>
      </c>
      <c r="B891" s="2">
        <v>2</v>
      </c>
      <c r="C891" s="3" t="s">
        <v>2709</v>
      </c>
      <c r="D891">
        <v>44</v>
      </c>
      <c r="E891"/>
      <c r="H891" s="7"/>
      <c r="I891"/>
    </row>
    <row r="892" spans="1:9" x14ac:dyDescent="0.25">
      <c r="A892" s="3" t="s">
        <v>656</v>
      </c>
      <c r="B892" s="2">
        <v>1</v>
      </c>
      <c r="C892" s="3" t="s">
        <v>2113</v>
      </c>
      <c r="D892">
        <v>27</v>
      </c>
      <c r="E892"/>
      <c r="H892" s="7"/>
      <c r="I892"/>
    </row>
    <row r="893" spans="1:9" x14ac:dyDescent="0.25">
      <c r="A893" s="3" t="s">
        <v>675</v>
      </c>
      <c r="B893" s="2">
        <v>1</v>
      </c>
      <c r="C893" s="3" t="s">
        <v>2113</v>
      </c>
      <c r="D893">
        <v>27</v>
      </c>
      <c r="E893"/>
      <c r="H893" s="7"/>
      <c r="I893"/>
    </row>
    <row r="894" spans="1:9" x14ac:dyDescent="0.25">
      <c r="A894" s="3" t="s">
        <v>742</v>
      </c>
      <c r="B894" s="2">
        <v>1</v>
      </c>
      <c r="C894" s="3" t="s">
        <v>2113</v>
      </c>
      <c r="D894">
        <v>27</v>
      </c>
      <c r="E894"/>
      <c r="H894" s="7"/>
      <c r="I894"/>
    </row>
    <row r="895" spans="1:9" x14ac:dyDescent="0.25">
      <c r="A895" s="3" t="s">
        <v>825</v>
      </c>
      <c r="B895" s="2">
        <v>1</v>
      </c>
      <c r="C895" s="3" t="s">
        <v>2114</v>
      </c>
      <c r="D895">
        <v>25</v>
      </c>
      <c r="E895"/>
      <c r="H895" s="7"/>
      <c r="I895"/>
    </row>
    <row r="896" spans="1:9" x14ac:dyDescent="0.25">
      <c r="A896" s="3" t="s">
        <v>817</v>
      </c>
      <c r="B896" s="2">
        <v>2</v>
      </c>
      <c r="C896" s="3" t="s">
        <v>3031</v>
      </c>
      <c r="D896">
        <v>44</v>
      </c>
      <c r="E896"/>
      <c r="H896" s="7"/>
      <c r="I896"/>
    </row>
    <row r="897" spans="1:9" x14ac:dyDescent="0.25">
      <c r="A897" s="3" t="s">
        <v>822</v>
      </c>
      <c r="B897" s="2">
        <v>1</v>
      </c>
      <c r="C897" s="3" t="s">
        <v>2115</v>
      </c>
      <c r="D897">
        <v>25</v>
      </c>
      <c r="E897"/>
      <c r="H897" s="7"/>
      <c r="I897"/>
    </row>
    <row r="898" spans="1:9" x14ac:dyDescent="0.25">
      <c r="A898" s="3" t="s">
        <v>654</v>
      </c>
      <c r="B898" s="2">
        <v>1</v>
      </c>
      <c r="C898" s="3" t="s">
        <v>2116</v>
      </c>
      <c r="D898">
        <v>27</v>
      </c>
      <c r="E898"/>
      <c r="H898" s="7"/>
      <c r="I898"/>
    </row>
    <row r="899" spans="1:9" x14ac:dyDescent="0.25">
      <c r="A899" s="3" t="s">
        <v>688</v>
      </c>
      <c r="B899" s="2">
        <v>1</v>
      </c>
      <c r="C899" s="3" t="s">
        <v>2116</v>
      </c>
      <c r="D899">
        <v>27</v>
      </c>
      <c r="E899"/>
      <c r="H899" s="7"/>
      <c r="I899"/>
    </row>
    <row r="900" spans="1:9" x14ac:dyDescent="0.25">
      <c r="A900" s="3" t="s">
        <v>885</v>
      </c>
      <c r="B900" s="2">
        <v>2</v>
      </c>
      <c r="C900" s="3" t="s">
        <v>3032</v>
      </c>
      <c r="D900">
        <v>52</v>
      </c>
      <c r="E900"/>
      <c r="H900" s="7"/>
      <c r="I900"/>
    </row>
    <row r="901" spans="1:9" x14ac:dyDescent="0.25">
      <c r="A901" s="3" t="s">
        <v>854</v>
      </c>
      <c r="B901" s="2">
        <v>2</v>
      </c>
      <c r="C901" s="3" t="s">
        <v>3032</v>
      </c>
      <c r="D901">
        <v>52</v>
      </c>
      <c r="E901"/>
      <c r="H901" s="7"/>
      <c r="I901"/>
    </row>
    <row r="902" spans="1:9" x14ac:dyDescent="0.25">
      <c r="A902" s="3" t="s">
        <v>857</v>
      </c>
      <c r="B902" s="2">
        <v>2</v>
      </c>
      <c r="C902" s="3" t="s">
        <v>3032</v>
      </c>
      <c r="D902">
        <v>52</v>
      </c>
      <c r="E902"/>
      <c r="H902" s="7"/>
      <c r="I902"/>
    </row>
    <row r="903" spans="1:9" x14ac:dyDescent="0.25">
      <c r="A903" s="3" t="s">
        <v>880</v>
      </c>
      <c r="B903" s="2">
        <v>2</v>
      </c>
      <c r="C903" s="3" t="s">
        <v>3032</v>
      </c>
      <c r="D903">
        <v>52</v>
      </c>
      <c r="E903"/>
      <c r="H903" s="7"/>
      <c r="I903"/>
    </row>
    <row r="904" spans="1:9" x14ac:dyDescent="0.25">
      <c r="A904" s="3" t="s">
        <v>881</v>
      </c>
      <c r="B904" s="2">
        <v>2</v>
      </c>
      <c r="C904" s="3" t="s">
        <v>3032</v>
      </c>
      <c r="D904">
        <v>52</v>
      </c>
      <c r="E904"/>
      <c r="H904" s="7"/>
      <c r="I904"/>
    </row>
    <row r="905" spans="1:9" x14ac:dyDescent="0.25">
      <c r="A905" s="3" t="s">
        <v>912</v>
      </c>
      <c r="B905" s="2">
        <v>2</v>
      </c>
      <c r="C905" s="3" t="s">
        <v>3115</v>
      </c>
      <c r="D905">
        <v>44</v>
      </c>
      <c r="E905"/>
      <c r="H905" s="7"/>
      <c r="I905"/>
    </row>
    <row r="906" spans="1:9" x14ac:dyDescent="0.25">
      <c r="A906" s="3" t="s">
        <v>903</v>
      </c>
      <c r="B906" s="2">
        <v>2</v>
      </c>
      <c r="C906" s="3" t="s">
        <v>3115</v>
      </c>
      <c r="D906">
        <v>44</v>
      </c>
      <c r="E906"/>
      <c r="H906" s="7"/>
      <c r="I906"/>
    </row>
    <row r="907" spans="1:9" x14ac:dyDescent="0.25">
      <c r="A907" s="3" t="s">
        <v>878</v>
      </c>
      <c r="B907" s="2">
        <v>2</v>
      </c>
      <c r="C907" s="3" t="s">
        <v>3115</v>
      </c>
      <c r="D907">
        <v>44</v>
      </c>
      <c r="E907"/>
      <c r="H907" s="7"/>
      <c r="I907"/>
    </row>
    <row r="908" spans="1:9" x14ac:dyDescent="0.25">
      <c r="A908" s="3" t="s">
        <v>943</v>
      </c>
      <c r="B908" s="2">
        <v>2</v>
      </c>
      <c r="C908" s="3" t="s">
        <v>3146</v>
      </c>
      <c r="D908">
        <v>34</v>
      </c>
      <c r="E908"/>
      <c r="H908" s="7"/>
      <c r="I908"/>
    </row>
    <row r="909" spans="1:9" x14ac:dyDescent="0.25">
      <c r="A909" s="3" t="s">
        <v>901</v>
      </c>
      <c r="B909" s="2">
        <v>2</v>
      </c>
      <c r="C909" s="3" t="s">
        <v>3146</v>
      </c>
      <c r="D909">
        <v>34</v>
      </c>
      <c r="E909"/>
      <c r="H909" s="7"/>
      <c r="I909"/>
    </row>
    <row r="910" spans="1:9" x14ac:dyDescent="0.25">
      <c r="A910" s="3" t="s">
        <v>856</v>
      </c>
      <c r="B910" s="2">
        <v>2</v>
      </c>
      <c r="C910" s="3" t="s">
        <v>3146</v>
      </c>
      <c r="D910">
        <v>34</v>
      </c>
      <c r="E910"/>
      <c r="H910" s="7"/>
      <c r="I910"/>
    </row>
    <row r="911" spans="1:9" x14ac:dyDescent="0.25">
      <c r="A911" s="3" t="s">
        <v>945</v>
      </c>
      <c r="B911" s="2">
        <v>2</v>
      </c>
      <c r="C911" s="3" t="s">
        <v>3146</v>
      </c>
      <c r="D911">
        <v>34</v>
      </c>
      <c r="E911"/>
      <c r="H911" s="7"/>
      <c r="I911"/>
    </row>
    <row r="912" spans="1:9" x14ac:dyDescent="0.25">
      <c r="A912" s="3" t="s">
        <v>873</v>
      </c>
      <c r="B912" s="2">
        <v>2</v>
      </c>
      <c r="C912" s="3" t="s">
        <v>2118</v>
      </c>
      <c r="D912">
        <v>44</v>
      </c>
      <c r="E912"/>
      <c r="H912" s="7"/>
      <c r="I912"/>
    </row>
    <row r="913" spans="1:9" x14ac:dyDescent="0.25">
      <c r="A913" s="3" t="s">
        <v>917</v>
      </c>
      <c r="B913" s="2">
        <v>1</v>
      </c>
      <c r="C913" s="3" t="s">
        <v>2684</v>
      </c>
      <c r="D913">
        <v>25</v>
      </c>
      <c r="E913"/>
      <c r="H913" s="7"/>
      <c r="I913"/>
    </row>
    <row r="914" spans="1:9" x14ac:dyDescent="0.25">
      <c r="A914" s="3" t="s">
        <v>918</v>
      </c>
      <c r="B914" s="2">
        <v>2</v>
      </c>
      <c r="C914" s="3" t="s">
        <v>2923</v>
      </c>
      <c r="D914">
        <v>44</v>
      </c>
      <c r="E914"/>
      <c r="H914" s="7"/>
      <c r="I914"/>
    </row>
    <row r="915" spans="1:9" x14ac:dyDescent="0.25">
      <c r="A915" s="3" t="s">
        <v>896</v>
      </c>
      <c r="B915" s="2">
        <v>2</v>
      </c>
      <c r="C915" s="3" t="s">
        <v>3033</v>
      </c>
      <c r="D915">
        <v>52</v>
      </c>
      <c r="E915"/>
      <c r="H915" s="7"/>
      <c r="I915"/>
    </row>
    <row r="916" spans="1:9" x14ac:dyDescent="0.25">
      <c r="A916" s="3" t="s">
        <v>869</v>
      </c>
      <c r="B916" s="2">
        <v>2</v>
      </c>
      <c r="C916" s="3" t="s">
        <v>2923</v>
      </c>
      <c r="D916">
        <v>44</v>
      </c>
      <c r="E916"/>
      <c r="H916" s="7"/>
      <c r="I916"/>
    </row>
    <row r="917" spans="1:9" x14ac:dyDescent="0.25">
      <c r="A917" s="3" t="s">
        <v>886</v>
      </c>
      <c r="B917" s="2">
        <v>2</v>
      </c>
      <c r="C917" s="3" t="s">
        <v>2118</v>
      </c>
      <c r="D917">
        <v>44</v>
      </c>
      <c r="E917"/>
      <c r="H917" s="7"/>
      <c r="I917"/>
    </row>
    <row r="918" spans="1:9" x14ac:dyDescent="0.25">
      <c r="A918" s="3" t="s">
        <v>919</v>
      </c>
      <c r="B918" s="2">
        <v>2</v>
      </c>
      <c r="C918" s="3" t="s">
        <v>3033</v>
      </c>
      <c r="D918">
        <v>52</v>
      </c>
      <c r="E918"/>
      <c r="H918" s="7"/>
      <c r="I918"/>
    </row>
    <row r="919" spans="1:9" x14ac:dyDescent="0.25">
      <c r="A919" s="3" t="s">
        <v>861</v>
      </c>
      <c r="B919" s="2">
        <v>2</v>
      </c>
      <c r="C919" s="3" t="s">
        <v>3116</v>
      </c>
      <c r="D919">
        <v>44</v>
      </c>
      <c r="E919"/>
      <c r="H919" s="7"/>
      <c r="I919"/>
    </row>
    <row r="920" spans="1:9" x14ac:dyDescent="0.25">
      <c r="A920" s="3" t="s">
        <v>893</v>
      </c>
      <c r="B920" s="2">
        <v>2</v>
      </c>
      <c r="C920" s="3" t="s">
        <v>3116</v>
      </c>
      <c r="D920">
        <v>44</v>
      </c>
      <c r="E920"/>
      <c r="H920" s="7"/>
      <c r="I920"/>
    </row>
    <row r="921" spans="1:9" x14ac:dyDescent="0.25">
      <c r="A921" s="3" t="s">
        <v>909</v>
      </c>
      <c r="B921" s="2">
        <v>2</v>
      </c>
      <c r="C921" s="3" t="s">
        <v>3116</v>
      </c>
      <c r="D921">
        <v>44</v>
      </c>
      <c r="E921"/>
      <c r="H921" s="7"/>
      <c r="I921"/>
    </row>
    <row r="922" spans="1:9" x14ac:dyDescent="0.25">
      <c r="A922" s="3" t="s">
        <v>1472</v>
      </c>
      <c r="B922" s="2">
        <v>2</v>
      </c>
      <c r="C922" s="3" t="s">
        <v>2664</v>
      </c>
      <c r="D922">
        <v>44</v>
      </c>
      <c r="E922"/>
      <c r="H922" s="7"/>
      <c r="I922"/>
    </row>
    <row r="923" spans="1:9" x14ac:dyDescent="0.25">
      <c r="A923" s="3" t="s">
        <v>871</v>
      </c>
      <c r="B923" s="2">
        <v>2</v>
      </c>
      <c r="C923" s="3" t="s">
        <v>2924</v>
      </c>
      <c r="D923">
        <v>44</v>
      </c>
      <c r="E923"/>
      <c r="H923" s="7"/>
      <c r="I923"/>
    </row>
    <row r="924" spans="1:9" x14ac:dyDescent="0.25">
      <c r="A924" s="3" t="s">
        <v>884</v>
      </c>
      <c r="B924" s="2">
        <v>1</v>
      </c>
      <c r="C924" s="3" t="s">
        <v>2685</v>
      </c>
      <c r="D924">
        <v>25</v>
      </c>
      <c r="E924"/>
      <c r="H924" s="7"/>
      <c r="I924"/>
    </row>
    <row r="925" spans="1:9" x14ac:dyDescent="0.25">
      <c r="A925" s="3" t="s">
        <v>889</v>
      </c>
      <c r="B925" s="2">
        <v>2</v>
      </c>
      <c r="C925" s="3" t="s">
        <v>2924</v>
      </c>
      <c r="D925">
        <v>44</v>
      </c>
      <c r="E925"/>
      <c r="H925" s="7"/>
      <c r="I925"/>
    </row>
    <row r="926" spans="1:9" x14ac:dyDescent="0.25">
      <c r="A926" s="3" t="s">
        <v>894</v>
      </c>
      <c r="B926" s="2">
        <v>2</v>
      </c>
      <c r="C926" s="3" t="s">
        <v>2924</v>
      </c>
      <c r="D926">
        <v>44</v>
      </c>
      <c r="E926"/>
      <c r="H926" s="7"/>
      <c r="I926"/>
    </row>
    <row r="927" spans="1:9" x14ac:dyDescent="0.25">
      <c r="A927" s="3" t="s">
        <v>872</v>
      </c>
      <c r="B927" s="2">
        <v>2</v>
      </c>
      <c r="C927" s="3" t="s">
        <v>2924</v>
      </c>
      <c r="D927">
        <v>44</v>
      </c>
      <c r="E927"/>
      <c r="H927" s="7"/>
      <c r="I927"/>
    </row>
    <row r="928" spans="1:9" x14ac:dyDescent="0.25">
      <c r="A928" s="3" t="s">
        <v>928</v>
      </c>
      <c r="B928" s="2">
        <v>2</v>
      </c>
      <c r="C928" s="3" t="s">
        <v>2664</v>
      </c>
      <c r="D928">
        <v>44</v>
      </c>
      <c r="E928"/>
      <c r="H928" s="7"/>
      <c r="I928"/>
    </row>
    <row r="929" spans="1:9" x14ac:dyDescent="0.25">
      <c r="A929" s="3" t="s">
        <v>859</v>
      </c>
      <c r="B929" s="2">
        <v>3</v>
      </c>
      <c r="C929" s="3" t="s">
        <v>3034</v>
      </c>
      <c r="D929">
        <v>80</v>
      </c>
      <c r="E929"/>
      <c r="H929" s="7"/>
      <c r="I929"/>
    </row>
    <row r="930" spans="1:9" x14ac:dyDescent="0.25">
      <c r="A930" s="3" t="s">
        <v>921</v>
      </c>
      <c r="B930" s="2">
        <v>3</v>
      </c>
      <c r="C930" s="3" t="s">
        <v>3034</v>
      </c>
      <c r="D930">
        <v>80</v>
      </c>
      <c r="E930"/>
      <c r="H930" s="7"/>
      <c r="I930"/>
    </row>
    <row r="931" spans="1:9" x14ac:dyDescent="0.25">
      <c r="A931" s="3" t="s">
        <v>860</v>
      </c>
      <c r="B931" s="2">
        <v>2</v>
      </c>
      <c r="C931" s="3" t="s">
        <v>3146</v>
      </c>
      <c r="D931">
        <v>34</v>
      </c>
      <c r="E931"/>
      <c r="H931" s="7"/>
      <c r="I931"/>
    </row>
    <row r="932" spans="1:9" x14ac:dyDescent="0.25">
      <c r="A932" s="3" t="s">
        <v>887</v>
      </c>
      <c r="B932" s="2">
        <v>2</v>
      </c>
      <c r="C932" s="3" t="s">
        <v>3117</v>
      </c>
      <c r="D932">
        <v>44</v>
      </c>
      <c r="E932"/>
      <c r="H932" s="7"/>
      <c r="I932"/>
    </row>
    <row r="933" spans="1:9" x14ac:dyDescent="0.25">
      <c r="A933" s="3" t="s">
        <v>916</v>
      </c>
      <c r="B933" s="2">
        <v>1</v>
      </c>
      <c r="C933" s="3" t="s">
        <v>2119</v>
      </c>
      <c r="D933">
        <v>25</v>
      </c>
      <c r="E933"/>
      <c r="H933" s="7"/>
      <c r="I933"/>
    </row>
    <row r="934" spans="1:9" x14ac:dyDescent="0.25">
      <c r="A934" s="3" t="s">
        <v>867</v>
      </c>
      <c r="B934" s="2">
        <v>1</v>
      </c>
      <c r="C934" s="3" t="s">
        <v>2119</v>
      </c>
      <c r="D934">
        <v>25</v>
      </c>
      <c r="E934"/>
      <c r="H934" s="7"/>
      <c r="I934"/>
    </row>
    <row r="935" spans="1:9" x14ac:dyDescent="0.25">
      <c r="A935" s="3" t="s">
        <v>1172</v>
      </c>
      <c r="B935" s="2">
        <v>2</v>
      </c>
      <c r="C935" s="3" t="s">
        <v>3058</v>
      </c>
      <c r="D935">
        <v>44</v>
      </c>
      <c r="E935"/>
      <c r="H935" s="7"/>
      <c r="I935"/>
    </row>
    <row r="936" spans="1:9" x14ac:dyDescent="0.25">
      <c r="A936" s="3" t="s">
        <v>933</v>
      </c>
      <c r="B936" s="2">
        <v>2</v>
      </c>
      <c r="C936" s="3" t="s">
        <v>2665</v>
      </c>
      <c r="D936">
        <v>44</v>
      </c>
      <c r="E936"/>
      <c r="H936" s="7"/>
      <c r="I936"/>
    </row>
    <row r="937" spans="1:9" x14ac:dyDescent="0.25">
      <c r="A937" s="3" t="s">
        <v>932</v>
      </c>
      <c r="B937" s="2">
        <v>2</v>
      </c>
      <c r="C937" s="3" t="s">
        <v>2665</v>
      </c>
      <c r="D937">
        <v>44</v>
      </c>
      <c r="E937"/>
      <c r="H937" s="7"/>
      <c r="I937"/>
    </row>
    <row r="938" spans="1:9" x14ac:dyDescent="0.25">
      <c r="A938" s="3" t="s">
        <v>927</v>
      </c>
      <c r="B938" s="2">
        <v>2</v>
      </c>
      <c r="C938" s="3" t="s">
        <v>2665</v>
      </c>
      <c r="D938">
        <v>44</v>
      </c>
      <c r="E938"/>
      <c r="H938" s="7"/>
      <c r="I938"/>
    </row>
    <row r="939" spans="1:9" x14ac:dyDescent="0.25">
      <c r="A939" s="3" t="s">
        <v>924</v>
      </c>
      <c r="B939" s="2">
        <v>2</v>
      </c>
      <c r="C939" s="3" t="s">
        <v>2665</v>
      </c>
      <c r="D939">
        <v>44</v>
      </c>
      <c r="E939"/>
      <c r="H939" s="7"/>
      <c r="I939"/>
    </row>
    <row r="940" spans="1:9" x14ac:dyDescent="0.25">
      <c r="A940" s="3" t="s">
        <v>875</v>
      </c>
      <c r="B940" s="2">
        <v>2</v>
      </c>
      <c r="C940" s="3" t="s">
        <v>3035</v>
      </c>
      <c r="D940">
        <v>52</v>
      </c>
      <c r="E940"/>
      <c r="H940" s="7"/>
      <c r="I940"/>
    </row>
    <row r="941" spans="1:9" x14ac:dyDescent="0.25">
      <c r="A941" s="3" t="s">
        <v>923</v>
      </c>
      <c r="B941" s="2">
        <v>2</v>
      </c>
      <c r="C941" s="3" t="s">
        <v>2666</v>
      </c>
      <c r="D941">
        <v>44</v>
      </c>
      <c r="E941"/>
      <c r="H941" s="7"/>
      <c r="I941"/>
    </row>
    <row r="942" spans="1:9" x14ac:dyDescent="0.25">
      <c r="A942" s="3" t="s">
        <v>892</v>
      </c>
      <c r="B942" s="2">
        <v>2</v>
      </c>
      <c r="C942" s="3" t="s">
        <v>2925</v>
      </c>
      <c r="D942">
        <v>44</v>
      </c>
      <c r="E942"/>
      <c r="H942" s="7"/>
      <c r="I942"/>
    </row>
    <row r="943" spans="1:9" x14ac:dyDescent="0.25">
      <c r="A943" s="3" t="s">
        <v>930</v>
      </c>
      <c r="B943" s="2">
        <v>2</v>
      </c>
      <c r="C943" s="3" t="s">
        <v>2666</v>
      </c>
      <c r="D943">
        <v>44</v>
      </c>
      <c r="E943"/>
      <c r="H943" s="7"/>
      <c r="I943"/>
    </row>
    <row r="944" spans="1:9" x14ac:dyDescent="0.25">
      <c r="A944" s="3" t="s">
        <v>907</v>
      </c>
      <c r="B944" s="2">
        <v>1</v>
      </c>
      <c r="C944" s="3" t="s">
        <v>2686</v>
      </c>
      <c r="D944">
        <v>25</v>
      </c>
      <c r="E944"/>
      <c r="H944" s="7"/>
      <c r="I944"/>
    </row>
    <row r="945" spans="1:9" x14ac:dyDescent="0.25">
      <c r="A945" s="3" t="s">
        <v>937</v>
      </c>
      <c r="B945" s="2">
        <v>2</v>
      </c>
      <c r="C945" s="3" t="s">
        <v>2666</v>
      </c>
      <c r="D945">
        <v>44</v>
      </c>
      <c r="E945"/>
      <c r="H945" s="7"/>
      <c r="I945"/>
    </row>
    <row r="946" spans="1:9" x14ac:dyDescent="0.25">
      <c r="A946" s="3" t="s">
        <v>931</v>
      </c>
      <c r="B946" s="2">
        <v>2</v>
      </c>
      <c r="C946" s="3" t="s">
        <v>2666</v>
      </c>
      <c r="D946">
        <v>44</v>
      </c>
      <c r="E946"/>
      <c r="H946" s="7"/>
      <c r="I946"/>
    </row>
    <row r="947" spans="1:9" x14ac:dyDescent="0.25">
      <c r="A947" s="3" t="s">
        <v>906</v>
      </c>
      <c r="B947" s="2">
        <v>2</v>
      </c>
      <c r="C947" s="3" t="s">
        <v>2925</v>
      </c>
      <c r="D947">
        <v>44</v>
      </c>
      <c r="E947"/>
      <c r="H947" s="7"/>
      <c r="I947"/>
    </row>
    <row r="948" spans="1:9" x14ac:dyDescent="0.25">
      <c r="A948" s="3" t="s">
        <v>868</v>
      </c>
      <c r="B948" s="2">
        <v>2</v>
      </c>
      <c r="C948" s="3" t="s">
        <v>3036</v>
      </c>
      <c r="D948">
        <v>52</v>
      </c>
      <c r="E948"/>
      <c r="H948" s="7"/>
      <c r="I948"/>
    </row>
    <row r="949" spans="1:9" x14ac:dyDescent="0.25">
      <c r="A949" s="3" t="s">
        <v>866</v>
      </c>
      <c r="B949" s="2">
        <v>2</v>
      </c>
      <c r="C949" s="3" t="s">
        <v>3037</v>
      </c>
      <c r="D949">
        <v>52</v>
      </c>
      <c r="E949"/>
      <c r="H949" s="7"/>
      <c r="I949"/>
    </row>
    <row r="950" spans="1:9" x14ac:dyDescent="0.25">
      <c r="A950" s="3" t="s">
        <v>1174</v>
      </c>
      <c r="B950" s="2">
        <v>2</v>
      </c>
      <c r="C950" s="3" t="s">
        <v>3059</v>
      </c>
      <c r="D950">
        <v>44</v>
      </c>
      <c r="E950"/>
      <c r="H950" s="7"/>
      <c r="I950"/>
    </row>
    <row r="951" spans="1:9" x14ac:dyDescent="0.25">
      <c r="A951" s="3" t="s">
        <v>864</v>
      </c>
      <c r="B951" s="2">
        <v>2</v>
      </c>
      <c r="C951" s="3" t="s">
        <v>3146</v>
      </c>
      <c r="D951">
        <v>34</v>
      </c>
      <c r="E951"/>
      <c r="H951" s="7"/>
      <c r="I951"/>
    </row>
    <row r="952" spans="1:9" x14ac:dyDescent="0.25">
      <c r="A952" s="3" t="s">
        <v>899</v>
      </c>
      <c r="B952" s="2">
        <v>2</v>
      </c>
      <c r="C952" s="3" t="s">
        <v>3146</v>
      </c>
      <c r="D952">
        <v>34</v>
      </c>
      <c r="E952"/>
      <c r="H952" s="7"/>
      <c r="I952"/>
    </row>
    <row r="953" spans="1:9" x14ac:dyDescent="0.25">
      <c r="A953" s="3" t="s">
        <v>863</v>
      </c>
      <c r="B953" s="2">
        <v>2</v>
      </c>
      <c r="C953" s="3" t="s">
        <v>2926</v>
      </c>
      <c r="D953">
        <v>44</v>
      </c>
      <c r="E953"/>
      <c r="H953" s="7"/>
      <c r="I953"/>
    </row>
    <row r="954" spans="1:9" x14ac:dyDescent="0.25">
      <c r="A954" s="3" t="s">
        <v>865</v>
      </c>
      <c r="B954" s="2">
        <v>1</v>
      </c>
      <c r="C954" s="3" t="s">
        <v>2687</v>
      </c>
      <c r="D954">
        <v>25</v>
      </c>
      <c r="E954"/>
      <c r="H954" s="7"/>
      <c r="I954"/>
    </row>
    <row r="955" spans="1:9" x14ac:dyDescent="0.25">
      <c r="A955" s="3" t="s">
        <v>895</v>
      </c>
      <c r="B955" s="2">
        <v>2</v>
      </c>
      <c r="C955" s="3" t="s">
        <v>3118</v>
      </c>
      <c r="D955">
        <v>44</v>
      </c>
      <c r="E955"/>
      <c r="H955" s="7"/>
      <c r="I955"/>
    </row>
    <row r="956" spans="1:9" x14ac:dyDescent="0.25">
      <c r="A956" s="3" t="s">
        <v>905</v>
      </c>
      <c r="B956" s="2">
        <v>2</v>
      </c>
      <c r="C956" s="3" t="s">
        <v>2926</v>
      </c>
      <c r="D956">
        <v>44</v>
      </c>
      <c r="E956"/>
      <c r="H956" s="7"/>
      <c r="I956"/>
    </row>
    <row r="957" spans="1:9" x14ac:dyDescent="0.25">
      <c r="A957" s="3" t="s">
        <v>935</v>
      </c>
      <c r="B957" s="2">
        <v>4</v>
      </c>
      <c r="C957" s="3" t="s">
        <v>3211</v>
      </c>
      <c r="D957">
        <v>91</v>
      </c>
      <c r="E957"/>
      <c r="H957" s="7"/>
      <c r="I957"/>
    </row>
    <row r="958" spans="1:9" x14ac:dyDescent="0.25">
      <c r="A958" s="3" t="s">
        <v>1474</v>
      </c>
      <c r="B958" s="2">
        <v>3</v>
      </c>
      <c r="C958" s="3" t="s">
        <v>2767</v>
      </c>
      <c r="D958">
        <v>72</v>
      </c>
      <c r="E958"/>
      <c r="H958" s="7"/>
      <c r="I958"/>
    </row>
    <row r="959" spans="1:9" x14ac:dyDescent="0.25">
      <c r="A959" s="3" t="s">
        <v>862</v>
      </c>
      <c r="B959" s="2">
        <v>2</v>
      </c>
      <c r="C959" s="3" t="s">
        <v>3038</v>
      </c>
      <c r="D959">
        <v>52</v>
      </c>
      <c r="E959"/>
      <c r="H959" s="7"/>
      <c r="I959"/>
    </row>
    <row r="960" spans="1:9" x14ac:dyDescent="0.25">
      <c r="A960" s="3" t="s">
        <v>883</v>
      </c>
      <c r="B960" s="2">
        <v>2</v>
      </c>
      <c r="C960" s="3" t="s">
        <v>3038</v>
      </c>
      <c r="D960">
        <v>52</v>
      </c>
      <c r="E960"/>
      <c r="H960" s="7"/>
      <c r="I960"/>
    </row>
    <row r="961" spans="1:9" x14ac:dyDescent="0.25">
      <c r="A961" s="3" t="s">
        <v>897</v>
      </c>
      <c r="B961" s="2">
        <v>2</v>
      </c>
      <c r="C961" s="3" t="s">
        <v>3038</v>
      </c>
      <c r="D961">
        <v>52</v>
      </c>
      <c r="E961"/>
      <c r="H961" s="7"/>
      <c r="I961"/>
    </row>
    <row r="962" spans="1:9" x14ac:dyDescent="0.25">
      <c r="A962" s="3" t="s">
        <v>908</v>
      </c>
      <c r="B962" s="2">
        <v>2</v>
      </c>
      <c r="C962" s="3" t="s">
        <v>3038</v>
      </c>
      <c r="D962">
        <v>52</v>
      </c>
      <c r="E962"/>
      <c r="H962" s="7"/>
      <c r="I962"/>
    </row>
    <row r="963" spans="1:9" x14ac:dyDescent="0.25">
      <c r="A963" s="3" t="s">
        <v>858</v>
      </c>
      <c r="B963" s="2">
        <v>2</v>
      </c>
      <c r="C963" s="3" t="s">
        <v>3038</v>
      </c>
      <c r="D963">
        <v>52</v>
      </c>
      <c r="E963"/>
      <c r="H963" s="7"/>
      <c r="I963"/>
    </row>
    <row r="964" spans="1:9" x14ac:dyDescent="0.25">
      <c r="A964" s="3" t="s">
        <v>891</v>
      </c>
      <c r="B964" s="2">
        <v>2</v>
      </c>
      <c r="C964" s="3" t="s">
        <v>3038</v>
      </c>
      <c r="D964">
        <v>52</v>
      </c>
      <c r="E964"/>
      <c r="H964" s="7"/>
      <c r="I964"/>
    </row>
    <row r="965" spans="1:9" x14ac:dyDescent="0.25">
      <c r="A965" s="3" t="s">
        <v>882</v>
      </c>
      <c r="B965" s="2">
        <v>2</v>
      </c>
      <c r="C965" s="3" t="s">
        <v>3119</v>
      </c>
      <c r="D965">
        <v>44</v>
      </c>
      <c r="E965"/>
      <c r="H965" s="7"/>
      <c r="I965"/>
    </row>
    <row r="966" spans="1:9" x14ac:dyDescent="0.25">
      <c r="A966" s="3" t="s">
        <v>911</v>
      </c>
      <c r="B966" s="2">
        <v>2</v>
      </c>
      <c r="C966" s="3" t="s">
        <v>3119</v>
      </c>
      <c r="D966">
        <v>44</v>
      </c>
      <c r="E966"/>
      <c r="H966" s="7"/>
      <c r="I966"/>
    </row>
    <row r="967" spans="1:9" x14ac:dyDescent="0.25">
      <c r="A967" s="3" t="s">
        <v>877</v>
      </c>
      <c r="B967" s="2">
        <v>2</v>
      </c>
      <c r="C967" s="3" t="s">
        <v>3119</v>
      </c>
      <c r="D967">
        <v>44</v>
      </c>
      <c r="E967"/>
      <c r="H967" s="7"/>
      <c r="I967"/>
    </row>
    <row r="968" spans="1:9" x14ac:dyDescent="0.25">
      <c r="A968" s="3" t="s">
        <v>879</v>
      </c>
      <c r="B968" s="2">
        <v>2</v>
      </c>
      <c r="C968" s="3" t="s">
        <v>3119</v>
      </c>
      <c r="D968">
        <v>44</v>
      </c>
      <c r="E968"/>
      <c r="H968" s="7"/>
      <c r="I968"/>
    </row>
    <row r="969" spans="1:9" x14ac:dyDescent="0.25">
      <c r="A969" s="3" t="s">
        <v>904</v>
      </c>
      <c r="B969" s="2">
        <v>2</v>
      </c>
      <c r="C969" s="3" t="s">
        <v>3119</v>
      </c>
      <c r="D969">
        <v>44</v>
      </c>
      <c r="E969"/>
      <c r="H969" s="7"/>
      <c r="I969"/>
    </row>
    <row r="970" spans="1:9" x14ac:dyDescent="0.25">
      <c r="A970" s="3" t="s">
        <v>913</v>
      </c>
      <c r="B970" s="2">
        <v>2</v>
      </c>
      <c r="C970" s="3" t="s">
        <v>3119</v>
      </c>
      <c r="D970">
        <v>44</v>
      </c>
      <c r="E970"/>
      <c r="H970" s="7"/>
      <c r="I970"/>
    </row>
    <row r="971" spans="1:9" x14ac:dyDescent="0.25">
      <c r="A971" s="3" t="s">
        <v>900</v>
      </c>
      <c r="B971" s="2">
        <v>2</v>
      </c>
      <c r="C971" s="3" t="s">
        <v>3119</v>
      </c>
      <c r="D971">
        <v>44</v>
      </c>
      <c r="E971"/>
      <c r="H971" s="7"/>
      <c r="I971"/>
    </row>
    <row r="972" spans="1:9" x14ac:dyDescent="0.25">
      <c r="A972" s="3" t="s">
        <v>876</v>
      </c>
      <c r="B972" s="2">
        <v>2</v>
      </c>
      <c r="C972" s="3" t="s">
        <v>3119</v>
      </c>
      <c r="D972">
        <v>44</v>
      </c>
      <c r="E972"/>
      <c r="H972" s="7"/>
      <c r="I972"/>
    </row>
    <row r="973" spans="1:9" x14ac:dyDescent="0.25">
      <c r="A973" s="3" t="s">
        <v>902</v>
      </c>
      <c r="B973" s="2">
        <v>1</v>
      </c>
      <c r="C973" s="3" t="s">
        <v>2121</v>
      </c>
      <c r="D973">
        <v>17</v>
      </c>
      <c r="E973"/>
      <c r="H973" s="7"/>
      <c r="I973"/>
    </row>
    <row r="974" spans="1:9" x14ac:dyDescent="0.25">
      <c r="A974" s="3" t="s">
        <v>915</v>
      </c>
      <c r="B974" s="2">
        <v>2</v>
      </c>
      <c r="C974" s="3" t="s">
        <v>2927</v>
      </c>
      <c r="D974">
        <v>35</v>
      </c>
      <c r="E974"/>
      <c r="H974" s="7"/>
      <c r="I974"/>
    </row>
    <row r="975" spans="1:9" x14ac:dyDescent="0.25">
      <c r="A975" s="3" t="s">
        <v>910</v>
      </c>
      <c r="B975" s="2">
        <v>3</v>
      </c>
      <c r="C975" s="3" t="s">
        <v>2120</v>
      </c>
      <c r="D975">
        <v>56</v>
      </c>
      <c r="E975"/>
      <c r="H975" s="7"/>
      <c r="I975"/>
    </row>
    <row r="976" spans="1:9" x14ac:dyDescent="0.25">
      <c r="A976" s="3" t="s">
        <v>778</v>
      </c>
      <c r="B976" s="2">
        <v>2</v>
      </c>
      <c r="C976" s="3" t="s">
        <v>2927</v>
      </c>
      <c r="D976">
        <v>35</v>
      </c>
      <c r="E976"/>
      <c r="H976" s="7"/>
      <c r="I976"/>
    </row>
    <row r="977" spans="1:9" x14ac:dyDescent="0.25">
      <c r="A977" s="3" t="s">
        <v>914</v>
      </c>
      <c r="B977" s="2">
        <v>3</v>
      </c>
      <c r="C977" s="3" t="s">
        <v>2120</v>
      </c>
      <c r="D977">
        <v>56</v>
      </c>
      <c r="E977"/>
      <c r="H977" s="7"/>
      <c r="I977"/>
    </row>
    <row r="978" spans="1:9" x14ac:dyDescent="0.25">
      <c r="A978" s="3" t="s">
        <v>888</v>
      </c>
      <c r="B978" s="2">
        <v>3</v>
      </c>
      <c r="C978" s="3" t="s">
        <v>2120</v>
      </c>
      <c r="D978">
        <v>56</v>
      </c>
      <c r="E978"/>
      <c r="H978" s="7"/>
      <c r="I978"/>
    </row>
    <row r="979" spans="1:9" x14ac:dyDescent="0.25">
      <c r="A979" s="3" t="s">
        <v>898</v>
      </c>
      <c r="B979" s="2">
        <v>2</v>
      </c>
      <c r="C979" s="3" t="s">
        <v>3146</v>
      </c>
      <c r="D979">
        <v>34</v>
      </c>
      <c r="E979"/>
      <c r="H979" s="7"/>
      <c r="I979"/>
    </row>
    <row r="980" spans="1:9" x14ac:dyDescent="0.25">
      <c r="A980" s="3" t="s">
        <v>890</v>
      </c>
      <c r="B980" s="2">
        <v>2</v>
      </c>
      <c r="C980" s="3" t="s">
        <v>2122</v>
      </c>
      <c r="D980">
        <v>44</v>
      </c>
      <c r="E980"/>
      <c r="H980" s="7"/>
      <c r="I980"/>
    </row>
    <row r="981" spans="1:9" x14ac:dyDescent="0.25">
      <c r="A981" s="3" t="s">
        <v>922</v>
      </c>
      <c r="B981" s="2">
        <v>2</v>
      </c>
      <c r="C981" s="3" t="s">
        <v>2667</v>
      </c>
      <c r="D981">
        <v>44</v>
      </c>
      <c r="E981"/>
      <c r="H981" s="7"/>
      <c r="I981"/>
    </row>
    <row r="982" spans="1:9" x14ac:dyDescent="0.25">
      <c r="A982" s="3" t="s">
        <v>1473</v>
      </c>
      <c r="B982" s="2">
        <v>2</v>
      </c>
      <c r="C982" s="3" t="s">
        <v>2667</v>
      </c>
      <c r="D982">
        <v>44</v>
      </c>
      <c r="E982"/>
      <c r="H982" s="7"/>
      <c r="I982"/>
    </row>
    <row r="983" spans="1:9" x14ac:dyDescent="0.25">
      <c r="A983" s="3" t="s">
        <v>926</v>
      </c>
      <c r="B983" s="2">
        <v>2</v>
      </c>
      <c r="C983" s="3" t="s">
        <v>2667</v>
      </c>
      <c r="D983">
        <v>44</v>
      </c>
      <c r="E983"/>
      <c r="H983" s="7"/>
      <c r="I983"/>
    </row>
    <row r="984" spans="1:9" x14ac:dyDescent="0.25">
      <c r="A984" s="3" t="s">
        <v>929</v>
      </c>
      <c r="B984" s="2">
        <v>2</v>
      </c>
      <c r="C984" s="3" t="s">
        <v>2667</v>
      </c>
      <c r="D984">
        <v>44</v>
      </c>
      <c r="E984"/>
      <c r="H984" s="7"/>
      <c r="I984"/>
    </row>
    <row r="985" spans="1:9" x14ac:dyDescent="0.25">
      <c r="A985" s="3" t="s">
        <v>936</v>
      </c>
      <c r="B985" s="2">
        <v>2</v>
      </c>
      <c r="C985" s="3" t="s">
        <v>2667</v>
      </c>
      <c r="D985">
        <v>44</v>
      </c>
      <c r="E985"/>
      <c r="H985" s="7"/>
      <c r="I985"/>
    </row>
    <row r="986" spans="1:9" x14ac:dyDescent="0.25">
      <c r="A986" s="3" t="s">
        <v>934</v>
      </c>
      <c r="B986" s="2">
        <v>2</v>
      </c>
      <c r="C986" s="3" t="s">
        <v>2667</v>
      </c>
      <c r="D986">
        <v>44</v>
      </c>
      <c r="E986"/>
      <c r="H986" s="7"/>
      <c r="I986"/>
    </row>
    <row r="987" spans="1:9" x14ac:dyDescent="0.25">
      <c r="A987" s="3" t="s">
        <v>925</v>
      </c>
      <c r="B987" s="2">
        <v>1</v>
      </c>
      <c r="C987" s="3" t="s">
        <v>2123</v>
      </c>
      <c r="D987">
        <v>25</v>
      </c>
      <c r="E987"/>
      <c r="H987" s="7"/>
      <c r="I987"/>
    </row>
    <row r="988" spans="1:9" x14ac:dyDescent="0.25">
      <c r="A988" s="3" t="s">
        <v>939</v>
      </c>
      <c r="B988" s="2">
        <v>2</v>
      </c>
      <c r="C988" s="3" t="s">
        <v>2928</v>
      </c>
      <c r="D988">
        <v>44</v>
      </c>
      <c r="E988"/>
      <c r="H988" s="7"/>
      <c r="I988"/>
    </row>
    <row r="989" spans="1:9" x14ac:dyDescent="0.25">
      <c r="A989" s="3" t="s">
        <v>874</v>
      </c>
      <c r="B989" s="2">
        <v>2</v>
      </c>
      <c r="C989" s="3" t="s">
        <v>3146</v>
      </c>
      <c r="D989">
        <v>34</v>
      </c>
      <c r="E989"/>
      <c r="H989" s="7"/>
      <c r="I989"/>
    </row>
    <row r="990" spans="1:9" x14ac:dyDescent="0.25">
      <c r="A990" s="3" t="s">
        <v>941</v>
      </c>
      <c r="B990" s="2">
        <v>2</v>
      </c>
      <c r="C990" s="3" t="s">
        <v>3146</v>
      </c>
      <c r="D990">
        <v>34</v>
      </c>
      <c r="E990"/>
      <c r="H990" s="7"/>
      <c r="I990"/>
    </row>
    <row r="991" spans="1:9" x14ac:dyDescent="0.25">
      <c r="A991" s="3" t="s">
        <v>944</v>
      </c>
      <c r="B991" s="2">
        <v>2</v>
      </c>
      <c r="C991" s="3" t="s">
        <v>3146</v>
      </c>
      <c r="D991">
        <v>34</v>
      </c>
      <c r="E991"/>
      <c r="H991" s="7"/>
      <c r="I991"/>
    </row>
    <row r="992" spans="1:9" x14ac:dyDescent="0.25">
      <c r="A992" s="3" t="s">
        <v>855</v>
      </c>
      <c r="B992" s="2">
        <v>2</v>
      </c>
      <c r="C992" s="3" t="s">
        <v>2124</v>
      </c>
      <c r="D992">
        <v>44</v>
      </c>
      <c r="E992"/>
      <c r="H992" s="7"/>
      <c r="I992"/>
    </row>
    <row r="993" spans="1:9" x14ac:dyDescent="0.25">
      <c r="A993" s="3" t="s">
        <v>920</v>
      </c>
      <c r="B993" s="2">
        <v>1</v>
      </c>
      <c r="C993" s="3" t="s">
        <v>2125</v>
      </c>
      <c r="D993">
        <v>25</v>
      </c>
      <c r="E993"/>
      <c r="H993" s="7"/>
      <c r="I993"/>
    </row>
    <row r="994" spans="1:9" x14ac:dyDescent="0.25">
      <c r="A994" s="3" t="s">
        <v>870</v>
      </c>
      <c r="B994" s="2">
        <v>2</v>
      </c>
      <c r="C994" s="3" t="s">
        <v>2124</v>
      </c>
      <c r="D994">
        <v>44</v>
      </c>
      <c r="E994"/>
      <c r="H994" s="7"/>
      <c r="I994"/>
    </row>
    <row r="995" spans="1:9" x14ac:dyDescent="0.25">
      <c r="A995" s="3" t="s">
        <v>1173</v>
      </c>
      <c r="B995" s="2">
        <v>2</v>
      </c>
      <c r="C995" s="3" t="s">
        <v>3060</v>
      </c>
      <c r="D995">
        <v>44</v>
      </c>
      <c r="E995"/>
      <c r="H995" s="7"/>
      <c r="I995"/>
    </row>
    <row r="996" spans="1:9" x14ac:dyDescent="0.25">
      <c r="A996" s="3" t="s">
        <v>940</v>
      </c>
      <c r="B996" s="2">
        <v>1</v>
      </c>
      <c r="C996" s="3" t="s">
        <v>2117</v>
      </c>
      <c r="D996">
        <v>16</v>
      </c>
      <c r="E996"/>
      <c r="H996" s="7"/>
      <c r="I996"/>
    </row>
    <row r="997" spans="1:9" x14ac:dyDescent="0.25">
      <c r="A997" s="3" t="s">
        <v>942</v>
      </c>
      <c r="B997" s="2">
        <v>1</v>
      </c>
      <c r="C997" s="3" t="s">
        <v>2117</v>
      </c>
      <c r="D997">
        <v>16</v>
      </c>
      <c r="E997"/>
      <c r="H997" s="7"/>
      <c r="I997"/>
    </row>
    <row r="998" spans="1:9" x14ac:dyDescent="0.25">
      <c r="A998" s="3" t="s">
        <v>1838</v>
      </c>
      <c r="B998" s="2">
        <v>1</v>
      </c>
      <c r="C998" s="3" t="s">
        <v>1836</v>
      </c>
      <c r="D998">
        <v>12</v>
      </c>
      <c r="E998"/>
      <c r="H998" s="7"/>
      <c r="I998"/>
    </row>
    <row r="999" spans="1:9" x14ac:dyDescent="0.25">
      <c r="A999" s="3" t="s">
        <v>1835</v>
      </c>
      <c r="B999" s="2">
        <v>1</v>
      </c>
      <c r="C999" s="3" t="s">
        <v>1836</v>
      </c>
      <c r="D999">
        <v>12</v>
      </c>
      <c r="E999"/>
      <c r="H999" s="7"/>
      <c r="I999"/>
    </row>
    <row r="1000" spans="1:9" x14ac:dyDescent="0.25">
      <c r="A1000" s="3" t="s">
        <v>1837</v>
      </c>
      <c r="B1000" s="2">
        <v>1</v>
      </c>
      <c r="C1000" s="3" t="s">
        <v>1836</v>
      </c>
      <c r="D1000">
        <v>12</v>
      </c>
      <c r="E1000"/>
      <c r="H1000" s="7"/>
      <c r="I1000"/>
    </row>
    <row r="1001" spans="1:9" x14ac:dyDescent="0.25">
      <c r="A1001" s="3" t="s">
        <v>977</v>
      </c>
      <c r="B1001" s="2">
        <v>1</v>
      </c>
      <c r="C1001" s="3" t="s">
        <v>2127</v>
      </c>
      <c r="D1001">
        <v>25</v>
      </c>
      <c r="E1001"/>
      <c r="H1001" s="7"/>
      <c r="I1001"/>
    </row>
    <row r="1002" spans="1:9" x14ac:dyDescent="0.25">
      <c r="A1002" s="3" t="s">
        <v>972</v>
      </c>
      <c r="B1002" s="2">
        <v>1</v>
      </c>
      <c r="C1002" s="3" t="s">
        <v>2127</v>
      </c>
      <c r="D1002">
        <v>25</v>
      </c>
      <c r="E1002"/>
      <c r="H1002" s="7"/>
      <c r="I1002"/>
    </row>
    <row r="1003" spans="1:9" x14ac:dyDescent="0.25">
      <c r="A1003" s="3" t="s">
        <v>979</v>
      </c>
      <c r="B1003" s="2">
        <v>1</v>
      </c>
      <c r="C1003" s="3" t="s">
        <v>2126</v>
      </c>
      <c r="D1003">
        <v>16</v>
      </c>
      <c r="E1003"/>
      <c r="H1003" s="7"/>
      <c r="I1003"/>
    </row>
    <row r="1004" spans="1:9" x14ac:dyDescent="0.25">
      <c r="A1004" s="3" t="s">
        <v>985</v>
      </c>
      <c r="B1004" s="2">
        <v>2</v>
      </c>
      <c r="C1004" s="3" t="s">
        <v>3147</v>
      </c>
      <c r="D1004">
        <v>43</v>
      </c>
      <c r="E1004"/>
      <c r="H1004" s="7"/>
      <c r="I1004"/>
    </row>
    <row r="1005" spans="1:9" x14ac:dyDescent="0.25">
      <c r="A1005" s="3" t="s">
        <v>954</v>
      </c>
      <c r="B1005" s="2">
        <v>2</v>
      </c>
      <c r="C1005" s="3" t="s">
        <v>2929</v>
      </c>
      <c r="D1005">
        <v>44</v>
      </c>
      <c r="E1005"/>
      <c r="H1005" s="7"/>
      <c r="I1005"/>
    </row>
    <row r="1006" spans="1:9" x14ac:dyDescent="0.25">
      <c r="A1006" s="3" t="s">
        <v>955</v>
      </c>
      <c r="B1006" s="2">
        <v>2</v>
      </c>
      <c r="C1006" s="3" t="s">
        <v>2929</v>
      </c>
      <c r="D1006">
        <v>44</v>
      </c>
      <c r="E1006"/>
      <c r="H1006" s="7"/>
      <c r="I1006"/>
    </row>
    <row r="1007" spans="1:9" x14ac:dyDescent="0.25">
      <c r="A1007" s="3" t="s">
        <v>993</v>
      </c>
      <c r="B1007" s="2">
        <v>2</v>
      </c>
      <c r="C1007" s="3" t="s">
        <v>2128</v>
      </c>
      <c r="D1007">
        <v>44</v>
      </c>
      <c r="E1007"/>
      <c r="H1007" s="7"/>
      <c r="I1007"/>
    </row>
    <row r="1008" spans="1:9" x14ac:dyDescent="0.25">
      <c r="A1008" s="3" t="s">
        <v>961</v>
      </c>
      <c r="B1008" s="2">
        <v>1</v>
      </c>
      <c r="C1008" s="3" t="s">
        <v>2129</v>
      </c>
      <c r="D1008">
        <v>25</v>
      </c>
      <c r="E1008"/>
      <c r="H1008" s="7"/>
      <c r="I1008"/>
    </row>
    <row r="1009" spans="1:9" x14ac:dyDescent="0.25">
      <c r="A1009" s="3" t="s">
        <v>1010</v>
      </c>
      <c r="B1009" s="2">
        <v>1</v>
      </c>
      <c r="C1009" s="3" t="s">
        <v>2829</v>
      </c>
      <c r="D1009">
        <v>25</v>
      </c>
      <c r="E1009"/>
      <c r="H1009" s="7"/>
      <c r="I1009"/>
    </row>
    <row r="1010" spans="1:9" x14ac:dyDescent="0.25">
      <c r="A1010" s="3" t="s">
        <v>987</v>
      </c>
      <c r="B1010" s="2">
        <v>2</v>
      </c>
      <c r="C1010" s="3" t="s">
        <v>2128</v>
      </c>
      <c r="D1010">
        <v>44</v>
      </c>
      <c r="E1010"/>
      <c r="H1010" s="7"/>
      <c r="I1010"/>
    </row>
    <row r="1011" spans="1:9" x14ac:dyDescent="0.25">
      <c r="A1011" s="3" t="s">
        <v>973</v>
      </c>
      <c r="B1011" s="2">
        <v>1</v>
      </c>
      <c r="C1011" s="3" t="s">
        <v>2126</v>
      </c>
      <c r="D1011">
        <v>16</v>
      </c>
      <c r="E1011"/>
      <c r="H1011" s="7"/>
      <c r="I1011"/>
    </row>
    <row r="1012" spans="1:9" x14ac:dyDescent="0.25">
      <c r="A1012" s="3" t="s">
        <v>978</v>
      </c>
      <c r="B1012" s="2">
        <v>1</v>
      </c>
      <c r="C1012" s="3" t="s">
        <v>2130</v>
      </c>
      <c r="D1012">
        <v>25</v>
      </c>
      <c r="E1012"/>
      <c r="H1012" s="7"/>
      <c r="I1012"/>
    </row>
    <row r="1013" spans="1:9" x14ac:dyDescent="0.25">
      <c r="A1013" s="3" t="s">
        <v>971</v>
      </c>
      <c r="B1013" s="2">
        <v>1</v>
      </c>
      <c r="C1013" s="3" t="s">
        <v>2130</v>
      </c>
      <c r="D1013">
        <v>25</v>
      </c>
      <c r="E1013"/>
      <c r="H1013" s="7"/>
      <c r="I1013"/>
    </row>
    <row r="1014" spans="1:9" x14ac:dyDescent="0.25">
      <c r="A1014" s="3" t="s">
        <v>975</v>
      </c>
      <c r="B1014" s="2">
        <v>1</v>
      </c>
      <c r="C1014" s="3" t="s">
        <v>2130</v>
      </c>
      <c r="D1014">
        <v>25</v>
      </c>
      <c r="E1014"/>
      <c r="H1014" s="7"/>
      <c r="I1014"/>
    </row>
    <row r="1015" spans="1:9" x14ac:dyDescent="0.25">
      <c r="A1015" s="3" t="s">
        <v>981</v>
      </c>
      <c r="B1015" s="2">
        <v>2</v>
      </c>
      <c r="C1015" s="3" t="s">
        <v>3098</v>
      </c>
      <c r="D1015">
        <v>52</v>
      </c>
      <c r="E1015"/>
      <c r="H1015" s="7"/>
      <c r="I1015"/>
    </row>
    <row r="1016" spans="1:9" x14ac:dyDescent="0.25">
      <c r="A1016" s="3" t="s">
        <v>946</v>
      </c>
      <c r="B1016" s="2">
        <v>2</v>
      </c>
      <c r="C1016" s="3" t="s">
        <v>2930</v>
      </c>
      <c r="D1016">
        <v>44</v>
      </c>
      <c r="E1016"/>
      <c r="H1016" s="7"/>
      <c r="I1016"/>
    </row>
    <row r="1017" spans="1:9" x14ac:dyDescent="0.25">
      <c r="A1017" s="3" t="s">
        <v>951</v>
      </c>
      <c r="B1017" s="2">
        <v>2</v>
      </c>
      <c r="C1017" s="3" t="s">
        <v>2930</v>
      </c>
      <c r="D1017">
        <v>44</v>
      </c>
      <c r="E1017"/>
      <c r="H1017" s="7"/>
      <c r="I1017"/>
    </row>
    <row r="1018" spans="1:9" x14ac:dyDescent="0.25">
      <c r="A1018" s="3" t="s">
        <v>983</v>
      </c>
      <c r="B1018" s="2">
        <v>2</v>
      </c>
      <c r="C1018" s="3" t="s">
        <v>3099</v>
      </c>
      <c r="D1018">
        <v>52</v>
      </c>
      <c r="E1018"/>
      <c r="H1018" s="7"/>
      <c r="I1018"/>
    </row>
    <row r="1019" spans="1:9" x14ac:dyDescent="0.25">
      <c r="A1019" s="3" t="s">
        <v>966</v>
      </c>
      <c r="B1019" s="2">
        <v>2</v>
      </c>
      <c r="C1019" s="3" t="s">
        <v>3099</v>
      </c>
      <c r="D1019">
        <v>52</v>
      </c>
      <c r="E1019"/>
      <c r="H1019" s="7"/>
      <c r="I1019"/>
    </row>
    <row r="1020" spans="1:9" x14ac:dyDescent="0.25">
      <c r="A1020" s="3" t="s">
        <v>953</v>
      </c>
      <c r="B1020" s="2">
        <v>2</v>
      </c>
      <c r="C1020" s="3" t="s">
        <v>2931</v>
      </c>
      <c r="D1020">
        <v>44</v>
      </c>
      <c r="E1020"/>
      <c r="H1020" s="7"/>
      <c r="I1020"/>
    </row>
    <row r="1021" spans="1:9" x14ac:dyDescent="0.25">
      <c r="A1021" s="3" t="s">
        <v>999</v>
      </c>
      <c r="B1021" s="2">
        <v>2</v>
      </c>
      <c r="C1021" s="3" t="s">
        <v>2132</v>
      </c>
      <c r="D1021">
        <v>44</v>
      </c>
      <c r="E1021"/>
      <c r="H1021" s="7"/>
      <c r="I1021"/>
    </row>
    <row r="1022" spans="1:9" x14ac:dyDescent="0.25">
      <c r="A1022" s="3" t="s">
        <v>989</v>
      </c>
      <c r="B1022" s="2">
        <v>1</v>
      </c>
      <c r="C1022" s="3" t="s">
        <v>2131</v>
      </c>
      <c r="D1022">
        <v>25</v>
      </c>
      <c r="E1022"/>
      <c r="H1022" s="7"/>
      <c r="I1022"/>
    </row>
    <row r="1023" spans="1:9" x14ac:dyDescent="0.25">
      <c r="A1023" s="3" t="s">
        <v>969</v>
      </c>
      <c r="B1023" s="2">
        <v>2</v>
      </c>
      <c r="C1023" s="3" t="s">
        <v>2132</v>
      </c>
      <c r="D1023">
        <v>44</v>
      </c>
      <c r="E1023"/>
      <c r="H1023" s="7"/>
      <c r="I1023"/>
    </row>
    <row r="1024" spans="1:9" x14ac:dyDescent="0.25">
      <c r="A1024" s="3" t="s">
        <v>1005</v>
      </c>
      <c r="B1024" s="2">
        <v>2</v>
      </c>
      <c r="C1024" s="3" t="s">
        <v>3100</v>
      </c>
      <c r="D1024">
        <v>52</v>
      </c>
      <c r="E1024"/>
      <c r="H1024" s="7"/>
      <c r="I1024"/>
    </row>
    <row r="1025" spans="1:9" x14ac:dyDescent="0.25">
      <c r="A1025" s="3" t="s">
        <v>992</v>
      </c>
      <c r="B1025" s="2">
        <v>2</v>
      </c>
      <c r="C1025" s="3" t="s">
        <v>3100</v>
      </c>
      <c r="D1025">
        <v>52</v>
      </c>
      <c r="E1025"/>
      <c r="H1025" s="7"/>
      <c r="I1025"/>
    </row>
    <row r="1026" spans="1:9" x14ac:dyDescent="0.25">
      <c r="A1026" s="3" t="s">
        <v>986</v>
      </c>
      <c r="B1026" s="2">
        <v>2</v>
      </c>
      <c r="C1026" s="3" t="s">
        <v>3100</v>
      </c>
      <c r="D1026">
        <v>52</v>
      </c>
      <c r="E1026"/>
      <c r="H1026" s="7"/>
      <c r="I1026"/>
    </row>
    <row r="1027" spans="1:9" x14ac:dyDescent="0.25">
      <c r="A1027" s="3" t="s">
        <v>976</v>
      </c>
      <c r="B1027" s="2">
        <v>2</v>
      </c>
      <c r="C1027" s="3" t="s">
        <v>3100</v>
      </c>
      <c r="D1027">
        <v>52</v>
      </c>
      <c r="E1027"/>
      <c r="H1027" s="7"/>
      <c r="I1027"/>
    </row>
    <row r="1028" spans="1:9" x14ac:dyDescent="0.25">
      <c r="A1028" s="3" t="s">
        <v>964</v>
      </c>
      <c r="B1028" s="2">
        <v>2</v>
      </c>
      <c r="C1028" s="3" t="s">
        <v>3100</v>
      </c>
      <c r="D1028">
        <v>52</v>
      </c>
      <c r="E1028"/>
      <c r="H1028" s="7"/>
      <c r="I1028"/>
    </row>
    <row r="1029" spans="1:9" x14ac:dyDescent="0.25">
      <c r="A1029" s="3" t="s">
        <v>962</v>
      </c>
      <c r="B1029" s="2">
        <v>2</v>
      </c>
      <c r="C1029" s="3" t="s">
        <v>3100</v>
      </c>
      <c r="D1029">
        <v>52</v>
      </c>
      <c r="E1029"/>
      <c r="H1029" s="7"/>
      <c r="I1029"/>
    </row>
    <row r="1030" spans="1:9" x14ac:dyDescent="0.25">
      <c r="A1030" s="3" t="s">
        <v>988</v>
      </c>
      <c r="B1030" s="2">
        <v>2</v>
      </c>
      <c r="C1030" s="3" t="s">
        <v>3100</v>
      </c>
      <c r="D1030">
        <v>52</v>
      </c>
      <c r="E1030"/>
      <c r="H1030" s="7"/>
      <c r="I1030"/>
    </row>
    <row r="1031" spans="1:9" x14ac:dyDescent="0.25">
      <c r="A1031" s="3" t="s">
        <v>960</v>
      </c>
      <c r="B1031" s="2">
        <v>2</v>
      </c>
      <c r="C1031" s="3" t="s">
        <v>3100</v>
      </c>
      <c r="D1031">
        <v>52</v>
      </c>
      <c r="E1031"/>
      <c r="H1031" s="7"/>
      <c r="I1031"/>
    </row>
    <row r="1032" spans="1:9" x14ac:dyDescent="0.25">
      <c r="A1032" s="3" t="s">
        <v>980</v>
      </c>
      <c r="B1032" s="2">
        <v>2</v>
      </c>
      <c r="C1032" s="3" t="s">
        <v>3100</v>
      </c>
      <c r="D1032">
        <v>52</v>
      </c>
      <c r="E1032"/>
      <c r="H1032" s="7"/>
      <c r="I1032"/>
    </row>
    <row r="1033" spans="1:9" x14ac:dyDescent="0.25">
      <c r="A1033" s="3" t="s">
        <v>1000</v>
      </c>
      <c r="B1033" s="2">
        <v>1</v>
      </c>
      <c r="C1033" s="3" t="s">
        <v>2133</v>
      </c>
      <c r="D1033">
        <v>25</v>
      </c>
      <c r="E1033"/>
      <c r="H1033" s="7"/>
      <c r="I1033"/>
    </row>
    <row r="1034" spans="1:9" x14ac:dyDescent="0.25">
      <c r="A1034" s="3" t="s">
        <v>952</v>
      </c>
      <c r="B1034" s="2">
        <v>2</v>
      </c>
      <c r="C1034" s="3" t="s">
        <v>2932</v>
      </c>
      <c r="D1034">
        <v>44</v>
      </c>
      <c r="E1034"/>
      <c r="H1034" s="7"/>
      <c r="I1034"/>
    </row>
    <row r="1035" spans="1:9" x14ac:dyDescent="0.25">
      <c r="A1035" s="3" t="s">
        <v>959</v>
      </c>
      <c r="B1035" s="2">
        <v>1</v>
      </c>
      <c r="C1035" s="3" t="s">
        <v>2134</v>
      </c>
      <c r="D1035">
        <v>17</v>
      </c>
      <c r="E1035"/>
      <c r="H1035" s="7"/>
      <c r="I1035"/>
    </row>
    <row r="1036" spans="1:9" x14ac:dyDescent="0.25">
      <c r="A1036" s="3" t="s">
        <v>994</v>
      </c>
      <c r="B1036" s="2">
        <v>1</v>
      </c>
      <c r="C1036" s="3" t="s">
        <v>2134</v>
      </c>
      <c r="D1036">
        <v>17</v>
      </c>
      <c r="E1036"/>
      <c r="H1036" s="7"/>
      <c r="I1036"/>
    </row>
    <row r="1037" spans="1:9" x14ac:dyDescent="0.25">
      <c r="A1037" s="3" t="s">
        <v>997</v>
      </c>
      <c r="B1037" s="2">
        <v>1</v>
      </c>
      <c r="C1037" s="3" t="s">
        <v>2134</v>
      </c>
      <c r="D1037">
        <v>17</v>
      </c>
      <c r="E1037"/>
      <c r="H1037" s="7"/>
      <c r="I1037"/>
    </row>
    <row r="1038" spans="1:9" x14ac:dyDescent="0.25">
      <c r="A1038" s="3" t="s">
        <v>967</v>
      </c>
      <c r="B1038" s="2">
        <v>1</v>
      </c>
      <c r="C1038" s="3" t="s">
        <v>2134</v>
      </c>
      <c r="D1038">
        <v>17</v>
      </c>
      <c r="E1038"/>
      <c r="H1038" s="7"/>
      <c r="I1038"/>
    </row>
    <row r="1039" spans="1:9" x14ac:dyDescent="0.25">
      <c r="A1039" s="3" t="s">
        <v>974</v>
      </c>
      <c r="B1039" s="2">
        <v>1</v>
      </c>
      <c r="C1039" s="3" t="s">
        <v>2134</v>
      </c>
      <c r="D1039">
        <v>17</v>
      </c>
      <c r="E1039"/>
      <c r="H1039" s="7"/>
      <c r="I1039"/>
    </row>
    <row r="1040" spans="1:9" x14ac:dyDescent="0.25">
      <c r="A1040" s="3" t="s">
        <v>1003</v>
      </c>
      <c r="B1040" s="2">
        <v>1</v>
      </c>
      <c r="C1040" s="3" t="s">
        <v>2134</v>
      </c>
      <c r="D1040">
        <v>17</v>
      </c>
      <c r="E1040"/>
      <c r="H1040" s="7"/>
      <c r="I1040"/>
    </row>
    <row r="1041" spans="1:9" x14ac:dyDescent="0.25">
      <c r="A1041" s="3" t="s">
        <v>1004</v>
      </c>
      <c r="B1041" s="2">
        <v>2</v>
      </c>
      <c r="C1041" s="3" t="s">
        <v>3101</v>
      </c>
      <c r="D1041">
        <v>36</v>
      </c>
      <c r="E1041"/>
      <c r="H1041" s="7"/>
      <c r="I1041"/>
    </row>
    <row r="1042" spans="1:9" x14ac:dyDescent="0.25">
      <c r="A1042" s="3" t="s">
        <v>996</v>
      </c>
      <c r="B1042" s="2">
        <v>2</v>
      </c>
      <c r="C1042" s="3" t="s">
        <v>2135</v>
      </c>
      <c r="D1042">
        <v>44</v>
      </c>
      <c r="E1042"/>
      <c r="H1042" s="7"/>
      <c r="I1042"/>
    </row>
    <row r="1043" spans="1:9" x14ac:dyDescent="0.25">
      <c r="A1043" s="3" t="s">
        <v>998</v>
      </c>
      <c r="B1043" s="2">
        <v>1</v>
      </c>
      <c r="C1043" s="3" t="s">
        <v>2136</v>
      </c>
      <c r="D1043">
        <v>25</v>
      </c>
      <c r="E1043"/>
      <c r="H1043" s="7"/>
      <c r="I1043"/>
    </row>
    <row r="1044" spans="1:9" x14ac:dyDescent="0.25">
      <c r="A1044" s="3" t="s">
        <v>990</v>
      </c>
      <c r="B1044" s="2">
        <v>2</v>
      </c>
      <c r="C1044" s="3" t="s">
        <v>2135</v>
      </c>
      <c r="D1044">
        <v>44</v>
      </c>
      <c r="E1044"/>
      <c r="H1044" s="7"/>
      <c r="I1044"/>
    </row>
    <row r="1045" spans="1:9" x14ac:dyDescent="0.25">
      <c r="A1045" s="3" t="s">
        <v>1006</v>
      </c>
      <c r="B1045" s="2">
        <v>2</v>
      </c>
      <c r="C1045" s="3" t="s">
        <v>2135</v>
      </c>
      <c r="D1045">
        <v>44</v>
      </c>
      <c r="E1045"/>
      <c r="H1045" s="7"/>
      <c r="I1045"/>
    </row>
    <row r="1046" spans="1:9" x14ac:dyDescent="0.25">
      <c r="A1046" s="3" t="s">
        <v>949</v>
      </c>
      <c r="B1046" s="2">
        <v>2</v>
      </c>
      <c r="C1046" s="3" t="s">
        <v>2933</v>
      </c>
      <c r="D1046">
        <v>44</v>
      </c>
      <c r="E1046"/>
      <c r="H1046" s="7"/>
      <c r="I1046"/>
    </row>
    <row r="1047" spans="1:9" x14ac:dyDescent="0.25">
      <c r="A1047" s="3" t="s">
        <v>947</v>
      </c>
      <c r="B1047" s="2">
        <v>2</v>
      </c>
      <c r="C1047" s="3" t="s">
        <v>2933</v>
      </c>
      <c r="D1047">
        <v>44</v>
      </c>
      <c r="E1047"/>
      <c r="H1047" s="7"/>
      <c r="I1047"/>
    </row>
    <row r="1048" spans="1:9" x14ac:dyDescent="0.25">
      <c r="A1048" s="3" t="s">
        <v>956</v>
      </c>
      <c r="B1048" s="2">
        <v>2</v>
      </c>
      <c r="C1048" s="3" t="s">
        <v>2933</v>
      </c>
      <c r="D1048">
        <v>44</v>
      </c>
      <c r="E1048"/>
      <c r="H1048" s="7"/>
      <c r="I1048"/>
    </row>
    <row r="1049" spans="1:9" x14ac:dyDescent="0.25">
      <c r="A1049" s="3" t="s">
        <v>963</v>
      </c>
      <c r="B1049" s="2">
        <v>2</v>
      </c>
      <c r="C1049" s="3" t="s">
        <v>3102</v>
      </c>
      <c r="D1049">
        <v>52</v>
      </c>
      <c r="E1049"/>
      <c r="H1049" s="7"/>
      <c r="I1049"/>
    </row>
    <row r="1050" spans="1:9" x14ac:dyDescent="0.25">
      <c r="A1050" s="3" t="s">
        <v>982</v>
      </c>
      <c r="B1050" s="2">
        <v>2</v>
      </c>
      <c r="C1050" s="3" t="s">
        <v>3102</v>
      </c>
      <c r="D1050">
        <v>52</v>
      </c>
      <c r="E1050"/>
      <c r="H1050" s="7"/>
      <c r="I1050"/>
    </row>
    <row r="1051" spans="1:9" x14ac:dyDescent="0.25">
      <c r="A1051" s="3" t="s">
        <v>1458</v>
      </c>
      <c r="B1051" s="2">
        <v>2</v>
      </c>
      <c r="C1051" s="3" t="s">
        <v>2768</v>
      </c>
      <c r="D1051">
        <v>53</v>
      </c>
      <c r="E1051"/>
      <c r="H1051" s="7"/>
      <c r="I1051"/>
    </row>
    <row r="1052" spans="1:9" x14ac:dyDescent="0.25">
      <c r="A1052" s="3" t="s">
        <v>957</v>
      </c>
      <c r="B1052" s="2">
        <v>2</v>
      </c>
      <c r="C1052" s="3" t="s">
        <v>2934</v>
      </c>
      <c r="D1052">
        <v>44</v>
      </c>
      <c r="E1052"/>
      <c r="H1052" s="7"/>
      <c r="I1052"/>
    </row>
    <row r="1053" spans="1:9" x14ac:dyDescent="0.25">
      <c r="A1053" s="3" t="s">
        <v>950</v>
      </c>
      <c r="B1053" s="2">
        <v>2</v>
      </c>
      <c r="C1053" s="3" t="s">
        <v>2934</v>
      </c>
      <c r="D1053">
        <v>44</v>
      </c>
      <c r="E1053"/>
      <c r="H1053" s="7"/>
      <c r="I1053"/>
    </row>
    <row r="1054" spans="1:9" x14ac:dyDescent="0.25">
      <c r="A1054" s="3" t="s">
        <v>948</v>
      </c>
      <c r="B1054" s="2">
        <v>2</v>
      </c>
      <c r="C1054" s="3" t="s">
        <v>2934</v>
      </c>
      <c r="D1054">
        <v>44</v>
      </c>
      <c r="E1054"/>
      <c r="H1054" s="7"/>
      <c r="I1054"/>
    </row>
    <row r="1055" spans="1:9" x14ac:dyDescent="0.25">
      <c r="A1055" s="3" t="s">
        <v>984</v>
      </c>
      <c r="B1055" s="2">
        <v>2</v>
      </c>
      <c r="C1055" s="3" t="s">
        <v>3148</v>
      </c>
      <c r="D1055">
        <v>43</v>
      </c>
      <c r="E1055"/>
      <c r="H1055" s="7"/>
      <c r="I1055"/>
    </row>
    <row r="1056" spans="1:9" x14ac:dyDescent="0.25">
      <c r="A1056" s="3" t="s">
        <v>1380</v>
      </c>
      <c r="B1056" s="2">
        <v>2</v>
      </c>
      <c r="C1056" s="3" t="s">
        <v>3061</v>
      </c>
      <c r="D1056">
        <v>44</v>
      </c>
      <c r="E1056"/>
      <c r="H1056" s="7"/>
      <c r="I1056"/>
    </row>
    <row r="1057" spans="1:9" x14ac:dyDescent="0.25">
      <c r="A1057" s="3" t="s">
        <v>1008</v>
      </c>
      <c r="B1057" s="2">
        <v>2</v>
      </c>
      <c r="C1057" s="3" t="s">
        <v>2137</v>
      </c>
      <c r="D1057">
        <v>44</v>
      </c>
      <c r="E1057"/>
      <c r="H1057" s="7"/>
      <c r="I1057"/>
    </row>
    <row r="1058" spans="1:9" x14ac:dyDescent="0.25">
      <c r="A1058" s="3" t="s">
        <v>958</v>
      </c>
      <c r="B1058" s="2">
        <v>1</v>
      </c>
      <c r="C1058" s="3" t="s">
        <v>2138</v>
      </c>
      <c r="D1058">
        <v>25</v>
      </c>
      <c r="E1058"/>
      <c r="H1058" s="7"/>
      <c r="I1058"/>
    </row>
    <row r="1059" spans="1:9" x14ac:dyDescent="0.25">
      <c r="A1059" s="3" t="s">
        <v>1007</v>
      </c>
      <c r="B1059" s="2">
        <v>1</v>
      </c>
      <c r="C1059" s="3" t="s">
        <v>2138</v>
      </c>
      <c r="D1059">
        <v>25</v>
      </c>
      <c r="E1059"/>
      <c r="H1059" s="7"/>
      <c r="I1059"/>
    </row>
    <row r="1060" spans="1:9" x14ac:dyDescent="0.25">
      <c r="A1060" s="3" t="s">
        <v>1002</v>
      </c>
      <c r="B1060" s="2">
        <v>2</v>
      </c>
      <c r="C1060" s="3" t="s">
        <v>2137</v>
      </c>
      <c r="D1060">
        <v>44</v>
      </c>
      <c r="E1060"/>
      <c r="H1060" s="7"/>
      <c r="I1060"/>
    </row>
    <row r="1061" spans="1:9" x14ac:dyDescent="0.25">
      <c r="A1061" s="3" t="s">
        <v>1009</v>
      </c>
      <c r="B1061" s="2">
        <v>2</v>
      </c>
      <c r="C1061" s="3" t="s">
        <v>2137</v>
      </c>
      <c r="D1061">
        <v>44</v>
      </c>
      <c r="E1061"/>
      <c r="H1061" s="7"/>
      <c r="I1061"/>
    </row>
    <row r="1062" spans="1:9" x14ac:dyDescent="0.25">
      <c r="A1062" s="3" t="s">
        <v>1001</v>
      </c>
      <c r="B1062" s="2">
        <v>3</v>
      </c>
      <c r="C1062" s="3" t="s">
        <v>2830</v>
      </c>
      <c r="D1062">
        <v>55</v>
      </c>
      <c r="E1062"/>
      <c r="H1062" s="7"/>
      <c r="I1062"/>
    </row>
    <row r="1063" spans="1:9" x14ac:dyDescent="0.25">
      <c r="A1063" s="3" t="s">
        <v>965</v>
      </c>
      <c r="B1063" s="2">
        <v>3</v>
      </c>
      <c r="C1063" s="3" t="s">
        <v>2830</v>
      </c>
      <c r="D1063">
        <v>55</v>
      </c>
      <c r="E1063"/>
      <c r="H1063" s="7"/>
      <c r="I1063"/>
    </row>
    <row r="1064" spans="1:9" x14ac:dyDescent="0.25">
      <c r="A1064" s="3" t="s">
        <v>991</v>
      </c>
      <c r="B1064" s="2">
        <v>2</v>
      </c>
      <c r="C1064" s="3" t="s">
        <v>2831</v>
      </c>
      <c r="D1064">
        <v>37</v>
      </c>
      <c r="E1064"/>
      <c r="H1064" s="7"/>
      <c r="I1064"/>
    </row>
    <row r="1065" spans="1:9" x14ac:dyDescent="0.25">
      <c r="A1065" s="3" t="s">
        <v>995</v>
      </c>
      <c r="B1065" s="2">
        <v>1</v>
      </c>
      <c r="C1065" s="3" t="s">
        <v>2134</v>
      </c>
      <c r="D1065">
        <v>17</v>
      </c>
      <c r="E1065"/>
      <c r="H1065" s="7"/>
      <c r="I1065"/>
    </row>
    <row r="1066" spans="1:9" x14ac:dyDescent="0.25">
      <c r="A1066" s="3" t="s">
        <v>968</v>
      </c>
      <c r="B1066" s="2">
        <v>1</v>
      </c>
      <c r="C1066" s="3" t="s">
        <v>2134</v>
      </c>
      <c r="D1066">
        <v>17</v>
      </c>
      <c r="E1066"/>
      <c r="H1066" s="7"/>
      <c r="I1066"/>
    </row>
    <row r="1067" spans="1:9" x14ac:dyDescent="0.25">
      <c r="A1067" s="3" t="s">
        <v>970</v>
      </c>
      <c r="B1067" s="2">
        <v>1</v>
      </c>
      <c r="C1067" s="3" t="s">
        <v>2134</v>
      </c>
      <c r="D1067">
        <v>17</v>
      </c>
      <c r="E1067"/>
      <c r="H1067" s="7"/>
      <c r="I1067"/>
    </row>
    <row r="1068" spans="1:9" x14ac:dyDescent="0.25">
      <c r="A1068" s="3" t="s">
        <v>1037</v>
      </c>
      <c r="B1068" s="2">
        <v>2</v>
      </c>
      <c r="C1068" s="3" t="s">
        <v>2871</v>
      </c>
      <c r="D1068">
        <v>35</v>
      </c>
      <c r="E1068"/>
      <c r="H1068" s="7"/>
      <c r="I1068"/>
    </row>
    <row r="1069" spans="1:9" x14ac:dyDescent="0.25">
      <c r="A1069" s="3" t="s">
        <v>1039</v>
      </c>
      <c r="B1069" s="2">
        <v>2</v>
      </c>
      <c r="C1069" s="3" t="s">
        <v>2871</v>
      </c>
      <c r="D1069">
        <v>35</v>
      </c>
      <c r="E1069"/>
      <c r="H1069" s="7"/>
      <c r="I1069"/>
    </row>
    <row r="1070" spans="1:9" x14ac:dyDescent="0.25">
      <c r="A1070" s="3" t="s">
        <v>1042</v>
      </c>
      <c r="B1070" s="2">
        <v>2</v>
      </c>
      <c r="C1070" s="3" t="s">
        <v>2710</v>
      </c>
      <c r="D1070">
        <v>44</v>
      </c>
      <c r="E1070"/>
      <c r="H1070" s="7"/>
      <c r="I1070"/>
    </row>
    <row r="1071" spans="1:9" x14ac:dyDescent="0.25">
      <c r="A1071" s="3" t="s">
        <v>1041</v>
      </c>
      <c r="B1071" s="2">
        <v>2</v>
      </c>
      <c r="C1071" s="3" t="s">
        <v>2769</v>
      </c>
      <c r="D1071">
        <v>44</v>
      </c>
      <c r="E1071"/>
      <c r="H1071" s="7"/>
      <c r="I1071"/>
    </row>
    <row r="1072" spans="1:9" x14ac:dyDescent="0.25">
      <c r="A1072" s="3" t="s">
        <v>1055</v>
      </c>
      <c r="B1072" s="2">
        <v>2</v>
      </c>
      <c r="C1072" s="3" t="s">
        <v>2769</v>
      </c>
      <c r="D1072">
        <v>44</v>
      </c>
      <c r="E1072"/>
      <c r="H1072" s="7"/>
      <c r="I1072"/>
    </row>
    <row r="1073" spans="1:9" x14ac:dyDescent="0.25">
      <c r="A1073" s="3" t="s">
        <v>1056</v>
      </c>
      <c r="B1073" s="2">
        <v>2</v>
      </c>
      <c r="C1073" s="3" t="s">
        <v>2769</v>
      </c>
      <c r="D1073">
        <v>44</v>
      </c>
      <c r="E1073"/>
      <c r="H1073" s="7"/>
      <c r="I1073"/>
    </row>
    <row r="1074" spans="1:9" x14ac:dyDescent="0.25">
      <c r="A1074" s="3" t="s">
        <v>1584</v>
      </c>
      <c r="B1074" s="2">
        <v>1</v>
      </c>
      <c r="C1074" s="3" t="s">
        <v>2139</v>
      </c>
      <c r="D1074">
        <v>16</v>
      </c>
      <c r="E1074"/>
      <c r="H1074" s="7"/>
      <c r="I1074"/>
    </row>
    <row r="1075" spans="1:9" x14ac:dyDescent="0.25">
      <c r="A1075" s="3" t="s">
        <v>1045</v>
      </c>
      <c r="B1075" s="2">
        <v>2</v>
      </c>
      <c r="C1075" s="3" t="s">
        <v>2770</v>
      </c>
      <c r="D1075">
        <v>44</v>
      </c>
      <c r="E1075"/>
      <c r="H1075" s="7"/>
      <c r="I1075"/>
    </row>
    <row r="1076" spans="1:9" x14ac:dyDescent="0.25">
      <c r="A1076" s="3" t="s">
        <v>1046</v>
      </c>
      <c r="B1076" s="2">
        <v>2</v>
      </c>
      <c r="C1076" s="3" t="s">
        <v>2770</v>
      </c>
      <c r="D1076">
        <v>44</v>
      </c>
      <c r="E1076"/>
      <c r="H1076" s="7"/>
      <c r="I1076"/>
    </row>
    <row r="1077" spans="1:9" x14ac:dyDescent="0.25">
      <c r="A1077" s="3" t="s">
        <v>1050</v>
      </c>
      <c r="B1077" s="2">
        <v>2</v>
      </c>
      <c r="C1077" s="3" t="s">
        <v>2770</v>
      </c>
      <c r="D1077">
        <v>44</v>
      </c>
      <c r="E1077"/>
      <c r="H1077" s="7"/>
      <c r="I1077"/>
    </row>
    <row r="1078" spans="1:9" x14ac:dyDescent="0.25">
      <c r="A1078" s="3" t="s">
        <v>1047</v>
      </c>
      <c r="B1078" s="2">
        <v>2</v>
      </c>
      <c r="C1078" s="3" t="s">
        <v>2771</v>
      </c>
      <c r="D1078">
        <v>47</v>
      </c>
      <c r="E1078"/>
      <c r="H1078" s="7"/>
      <c r="I1078"/>
    </row>
    <row r="1079" spans="1:9" x14ac:dyDescent="0.25">
      <c r="A1079" s="3" t="s">
        <v>1036</v>
      </c>
      <c r="B1079" s="2">
        <v>2</v>
      </c>
      <c r="C1079" s="3" t="s">
        <v>2771</v>
      </c>
      <c r="D1079">
        <v>47</v>
      </c>
      <c r="E1079"/>
      <c r="H1079" s="7"/>
      <c r="I1079"/>
    </row>
    <row r="1080" spans="1:9" x14ac:dyDescent="0.25">
      <c r="A1080" s="3" t="s">
        <v>1053</v>
      </c>
      <c r="B1080" s="2">
        <v>2</v>
      </c>
      <c r="C1080" s="3" t="s">
        <v>2771</v>
      </c>
      <c r="D1080">
        <v>47</v>
      </c>
      <c r="E1080"/>
      <c r="H1080" s="7"/>
      <c r="I1080"/>
    </row>
    <row r="1081" spans="1:9" x14ac:dyDescent="0.25">
      <c r="A1081" s="3" t="s">
        <v>1051</v>
      </c>
      <c r="B1081" s="2">
        <v>2</v>
      </c>
      <c r="C1081" s="3" t="s">
        <v>2711</v>
      </c>
      <c r="D1081">
        <v>44</v>
      </c>
      <c r="E1081"/>
      <c r="H1081" s="7"/>
      <c r="I1081"/>
    </row>
    <row r="1082" spans="1:9" x14ac:dyDescent="0.25">
      <c r="A1082" s="3" t="s">
        <v>1057</v>
      </c>
      <c r="B1082" s="2">
        <v>2</v>
      </c>
      <c r="C1082" s="3" t="s">
        <v>2711</v>
      </c>
      <c r="D1082">
        <v>44</v>
      </c>
      <c r="E1082"/>
      <c r="H1082" s="7"/>
      <c r="I1082"/>
    </row>
    <row r="1083" spans="1:9" x14ac:dyDescent="0.25">
      <c r="A1083" s="3" t="s">
        <v>1048</v>
      </c>
      <c r="B1083" s="2">
        <v>2</v>
      </c>
      <c r="C1083" s="3" t="s">
        <v>2711</v>
      </c>
      <c r="D1083">
        <v>44</v>
      </c>
      <c r="E1083"/>
      <c r="H1083" s="7"/>
      <c r="I1083"/>
    </row>
    <row r="1084" spans="1:9" x14ac:dyDescent="0.25">
      <c r="A1084" s="3" t="s">
        <v>1049</v>
      </c>
      <c r="B1084" s="2">
        <v>2</v>
      </c>
      <c r="C1084" s="3" t="s">
        <v>2711</v>
      </c>
      <c r="D1084">
        <v>44</v>
      </c>
      <c r="E1084"/>
      <c r="H1084" s="7"/>
      <c r="I1084"/>
    </row>
    <row r="1085" spans="1:9" x14ac:dyDescent="0.25">
      <c r="A1085" s="3" t="s">
        <v>1043</v>
      </c>
      <c r="B1085" s="2">
        <v>2</v>
      </c>
      <c r="C1085" s="3" t="s">
        <v>2871</v>
      </c>
      <c r="D1085">
        <v>35</v>
      </c>
      <c r="E1085"/>
      <c r="H1085" s="7"/>
      <c r="I1085"/>
    </row>
    <row r="1086" spans="1:9" x14ac:dyDescent="0.25">
      <c r="A1086" s="3" t="s">
        <v>1054</v>
      </c>
      <c r="B1086" s="2">
        <v>2</v>
      </c>
      <c r="C1086" s="3" t="s">
        <v>2871</v>
      </c>
      <c r="D1086">
        <v>35</v>
      </c>
      <c r="E1086"/>
      <c r="H1086" s="7"/>
      <c r="I1086"/>
    </row>
    <row r="1087" spans="1:9" x14ac:dyDescent="0.25">
      <c r="A1087" s="3" t="s">
        <v>1585</v>
      </c>
      <c r="B1087" s="2">
        <v>2</v>
      </c>
      <c r="C1087" s="3" t="s">
        <v>2871</v>
      </c>
      <c r="D1087">
        <v>35</v>
      </c>
      <c r="E1087"/>
      <c r="H1087" s="7"/>
      <c r="I1087"/>
    </row>
    <row r="1088" spans="1:9" x14ac:dyDescent="0.25">
      <c r="A1088" s="3" t="s">
        <v>1038</v>
      </c>
      <c r="B1088" s="2">
        <v>2</v>
      </c>
      <c r="C1088" s="3" t="s">
        <v>2140</v>
      </c>
      <c r="D1088">
        <v>34</v>
      </c>
      <c r="E1088"/>
      <c r="H1088" s="7"/>
      <c r="I1088"/>
    </row>
    <row r="1089" spans="1:9" x14ac:dyDescent="0.25">
      <c r="A1089" s="3" t="s">
        <v>1040</v>
      </c>
      <c r="B1089" s="2">
        <v>2</v>
      </c>
      <c r="C1089" s="3" t="s">
        <v>2140</v>
      </c>
      <c r="D1089">
        <v>34</v>
      </c>
      <c r="E1089"/>
      <c r="H1089" s="7"/>
      <c r="I1089"/>
    </row>
    <row r="1090" spans="1:9" x14ac:dyDescent="0.25">
      <c r="A1090" s="3" t="s">
        <v>1052</v>
      </c>
      <c r="B1090" s="2">
        <v>2</v>
      </c>
      <c r="C1090" s="3" t="s">
        <v>2140</v>
      </c>
      <c r="D1090">
        <v>34</v>
      </c>
      <c r="E1090"/>
      <c r="H1090" s="7"/>
      <c r="I1090"/>
    </row>
    <row r="1091" spans="1:9" x14ac:dyDescent="0.25">
      <c r="A1091" s="3" t="s">
        <v>1044</v>
      </c>
      <c r="B1091" s="2">
        <v>2</v>
      </c>
      <c r="C1091" s="3" t="s">
        <v>2140</v>
      </c>
      <c r="D1091">
        <v>34</v>
      </c>
      <c r="E1091"/>
      <c r="H1091" s="7"/>
      <c r="I1091"/>
    </row>
    <row r="1092" spans="1:9" x14ac:dyDescent="0.25">
      <c r="A1092" s="3" t="s">
        <v>1078</v>
      </c>
      <c r="B1092" s="2">
        <v>1</v>
      </c>
      <c r="C1092" s="3" t="s">
        <v>2141</v>
      </c>
      <c r="D1092">
        <v>22</v>
      </c>
      <c r="E1092"/>
      <c r="H1092" s="7"/>
      <c r="I1092"/>
    </row>
    <row r="1093" spans="1:9" x14ac:dyDescent="0.25">
      <c r="A1093" s="3" t="s">
        <v>1150</v>
      </c>
      <c r="B1093" s="2">
        <v>1</v>
      </c>
      <c r="C1093" s="3" t="s">
        <v>2141</v>
      </c>
      <c r="D1093">
        <v>22</v>
      </c>
      <c r="E1093"/>
      <c r="H1093" s="7"/>
      <c r="I1093"/>
    </row>
    <row r="1094" spans="1:9" x14ac:dyDescent="0.25">
      <c r="A1094" s="3" t="s">
        <v>1149</v>
      </c>
      <c r="B1094" s="2">
        <v>1</v>
      </c>
      <c r="C1094" s="3" t="s">
        <v>2141</v>
      </c>
      <c r="D1094">
        <v>22</v>
      </c>
      <c r="E1094"/>
      <c r="H1094" s="7"/>
      <c r="I1094"/>
    </row>
    <row r="1095" spans="1:9" x14ac:dyDescent="0.25">
      <c r="A1095" s="3" t="s">
        <v>1089</v>
      </c>
      <c r="B1095" s="2">
        <v>1</v>
      </c>
      <c r="C1095" s="3" t="s">
        <v>2141</v>
      </c>
      <c r="D1095">
        <v>22</v>
      </c>
      <c r="E1095"/>
      <c r="H1095" s="7"/>
      <c r="I1095"/>
    </row>
    <row r="1096" spans="1:9" x14ac:dyDescent="0.25">
      <c r="A1096" s="3" t="s">
        <v>1142</v>
      </c>
      <c r="B1096" s="2">
        <v>1</v>
      </c>
      <c r="C1096" s="3" t="s">
        <v>2141</v>
      </c>
      <c r="D1096">
        <v>22</v>
      </c>
      <c r="E1096"/>
      <c r="H1096" s="7"/>
      <c r="I1096"/>
    </row>
    <row r="1097" spans="1:9" x14ac:dyDescent="0.25">
      <c r="A1097" s="3" t="s">
        <v>1063</v>
      </c>
      <c r="B1097" s="2">
        <v>1</v>
      </c>
      <c r="C1097" s="3" t="s">
        <v>2832</v>
      </c>
      <c r="D1097">
        <v>26</v>
      </c>
      <c r="E1097"/>
      <c r="H1097" s="7"/>
      <c r="I1097"/>
    </row>
    <row r="1098" spans="1:9" x14ac:dyDescent="0.25">
      <c r="A1098" s="3" t="s">
        <v>1124</v>
      </c>
      <c r="B1098" s="2">
        <v>1</v>
      </c>
      <c r="C1098" s="3" t="s">
        <v>2832</v>
      </c>
      <c r="D1098">
        <v>26</v>
      </c>
      <c r="E1098"/>
      <c r="H1098" s="7"/>
      <c r="I1098"/>
    </row>
    <row r="1099" spans="1:9" x14ac:dyDescent="0.25">
      <c r="A1099" s="3" t="s">
        <v>1145</v>
      </c>
      <c r="B1099" s="2">
        <v>1</v>
      </c>
      <c r="C1099" s="3" t="s">
        <v>2141</v>
      </c>
      <c r="D1099">
        <v>22</v>
      </c>
      <c r="E1099"/>
      <c r="H1099" s="7"/>
      <c r="I1099"/>
    </row>
    <row r="1100" spans="1:9" x14ac:dyDescent="0.25">
      <c r="A1100" s="3" t="s">
        <v>1096</v>
      </c>
      <c r="B1100" s="2">
        <v>1</v>
      </c>
      <c r="C1100" s="3" t="s">
        <v>2142</v>
      </c>
      <c r="D1100">
        <v>17</v>
      </c>
      <c r="E1100"/>
      <c r="H1100" s="7"/>
      <c r="I1100"/>
    </row>
    <row r="1101" spans="1:9" x14ac:dyDescent="0.25">
      <c r="A1101" s="3" t="s">
        <v>1111</v>
      </c>
      <c r="B1101" s="2">
        <v>1</v>
      </c>
      <c r="C1101" s="3" t="s">
        <v>2142</v>
      </c>
      <c r="D1101">
        <v>17</v>
      </c>
      <c r="E1101"/>
      <c r="H1101" s="7"/>
      <c r="I1101"/>
    </row>
    <row r="1102" spans="1:9" x14ac:dyDescent="0.25">
      <c r="A1102" s="3" t="s">
        <v>1112</v>
      </c>
      <c r="B1102" s="2">
        <v>1</v>
      </c>
      <c r="C1102" s="3" t="s">
        <v>2142</v>
      </c>
      <c r="D1102">
        <v>17</v>
      </c>
      <c r="E1102"/>
      <c r="H1102" s="7"/>
      <c r="I1102"/>
    </row>
    <row r="1103" spans="1:9" x14ac:dyDescent="0.25">
      <c r="A1103" s="3" t="s">
        <v>1064</v>
      </c>
      <c r="B1103" s="2">
        <v>1</v>
      </c>
      <c r="C1103" s="3" t="s">
        <v>2141</v>
      </c>
      <c r="D1103">
        <v>22</v>
      </c>
      <c r="E1103"/>
      <c r="H1103" s="7"/>
      <c r="I1103"/>
    </row>
    <row r="1104" spans="1:9" x14ac:dyDescent="0.25">
      <c r="A1104" s="3" t="s">
        <v>1148</v>
      </c>
      <c r="B1104" s="2">
        <v>1</v>
      </c>
      <c r="C1104" s="3" t="s">
        <v>2141</v>
      </c>
      <c r="D1104">
        <v>22</v>
      </c>
      <c r="E1104"/>
      <c r="H1104" s="7"/>
      <c r="I1104"/>
    </row>
    <row r="1105" spans="1:9" x14ac:dyDescent="0.25">
      <c r="A1105" s="3" t="s">
        <v>1973</v>
      </c>
      <c r="B1105" s="2">
        <v>1</v>
      </c>
      <c r="C1105" s="3" t="s">
        <v>2143</v>
      </c>
      <c r="D1105">
        <v>17</v>
      </c>
      <c r="E1105"/>
      <c r="H1105" s="7"/>
      <c r="I1105"/>
    </row>
    <row r="1106" spans="1:9" x14ac:dyDescent="0.25">
      <c r="A1106" s="3" t="s">
        <v>1972</v>
      </c>
      <c r="B1106" s="2">
        <v>1</v>
      </c>
      <c r="C1106" s="3" t="s">
        <v>2143</v>
      </c>
      <c r="D1106">
        <v>17</v>
      </c>
      <c r="E1106"/>
      <c r="H1106" s="7"/>
      <c r="I1106"/>
    </row>
    <row r="1107" spans="1:9" x14ac:dyDescent="0.25">
      <c r="A1107" s="3" t="s">
        <v>1971</v>
      </c>
      <c r="B1107" s="2">
        <v>1</v>
      </c>
      <c r="C1107" s="3" t="s">
        <v>2143</v>
      </c>
      <c r="D1107">
        <v>17</v>
      </c>
      <c r="E1107"/>
      <c r="H1107" s="7"/>
      <c r="I1107"/>
    </row>
    <row r="1108" spans="1:9" x14ac:dyDescent="0.25">
      <c r="A1108" s="3" t="s">
        <v>1974</v>
      </c>
      <c r="B1108" s="2">
        <v>1</v>
      </c>
      <c r="C1108" s="3" t="s">
        <v>2143</v>
      </c>
      <c r="D1108">
        <v>17</v>
      </c>
      <c r="E1108"/>
      <c r="H1108" s="7"/>
      <c r="I1108"/>
    </row>
    <row r="1109" spans="1:9" x14ac:dyDescent="0.25">
      <c r="A1109" s="3" t="s">
        <v>1072</v>
      </c>
      <c r="B1109" s="2">
        <v>1</v>
      </c>
      <c r="C1109" s="3" t="s">
        <v>2833</v>
      </c>
      <c r="D1109">
        <v>26</v>
      </c>
      <c r="E1109"/>
      <c r="H1109" s="7"/>
      <c r="I1109"/>
    </row>
    <row r="1110" spans="1:9" x14ac:dyDescent="0.25">
      <c r="A1110" s="3" t="s">
        <v>1151</v>
      </c>
      <c r="B1110" s="2">
        <v>1</v>
      </c>
      <c r="C1110" s="3" t="s">
        <v>2833</v>
      </c>
      <c r="D1110">
        <v>26</v>
      </c>
      <c r="E1110"/>
      <c r="H1110" s="7"/>
      <c r="I1110"/>
    </row>
    <row r="1111" spans="1:9" x14ac:dyDescent="0.25">
      <c r="A1111" s="3" t="s">
        <v>1071</v>
      </c>
      <c r="B1111" s="2">
        <v>1</v>
      </c>
      <c r="C1111" s="3" t="s">
        <v>2833</v>
      </c>
      <c r="D1111">
        <v>26</v>
      </c>
      <c r="E1111"/>
      <c r="H1111" s="7"/>
      <c r="I1111"/>
    </row>
    <row r="1112" spans="1:9" x14ac:dyDescent="0.25">
      <c r="A1112" s="3" t="s">
        <v>1134</v>
      </c>
      <c r="B1112" s="2">
        <v>1</v>
      </c>
      <c r="C1112" s="3" t="s">
        <v>2141</v>
      </c>
      <c r="D1112">
        <v>22</v>
      </c>
      <c r="E1112"/>
      <c r="H1112" s="7"/>
      <c r="I1112"/>
    </row>
    <row r="1113" spans="1:9" x14ac:dyDescent="0.25">
      <c r="A1113" s="3" t="s">
        <v>1131</v>
      </c>
      <c r="B1113" s="2">
        <v>1</v>
      </c>
      <c r="C1113" s="3" t="s">
        <v>2141</v>
      </c>
      <c r="D1113">
        <v>22</v>
      </c>
      <c r="E1113"/>
      <c r="H1113" s="7"/>
      <c r="I1113"/>
    </row>
    <row r="1114" spans="1:9" x14ac:dyDescent="0.25">
      <c r="A1114" s="3" t="s">
        <v>1068</v>
      </c>
      <c r="B1114" s="2">
        <v>1</v>
      </c>
      <c r="C1114" s="3" t="s">
        <v>2141</v>
      </c>
      <c r="D1114">
        <v>22</v>
      </c>
      <c r="E1114"/>
      <c r="H1114" s="7"/>
      <c r="I1114"/>
    </row>
    <row r="1115" spans="1:9" x14ac:dyDescent="0.25">
      <c r="A1115" s="3" t="s">
        <v>1128</v>
      </c>
      <c r="B1115" s="2">
        <v>1</v>
      </c>
      <c r="C1115" s="3" t="s">
        <v>2141</v>
      </c>
      <c r="D1115">
        <v>22</v>
      </c>
      <c r="E1115"/>
      <c r="H1115" s="7"/>
      <c r="I1115"/>
    </row>
    <row r="1116" spans="1:9" x14ac:dyDescent="0.25">
      <c r="A1116" s="3" t="s">
        <v>1082</v>
      </c>
      <c r="B1116" s="2">
        <v>2</v>
      </c>
      <c r="C1116" s="3" t="s">
        <v>2772</v>
      </c>
      <c r="D1116">
        <v>45</v>
      </c>
      <c r="E1116"/>
      <c r="H1116" s="7"/>
      <c r="I1116"/>
    </row>
    <row r="1117" spans="1:9" x14ac:dyDescent="0.25">
      <c r="A1117" s="3" t="s">
        <v>1121</v>
      </c>
      <c r="B1117" s="2">
        <v>2</v>
      </c>
      <c r="C1117" s="3" t="s">
        <v>2712</v>
      </c>
      <c r="D1117">
        <v>36</v>
      </c>
      <c r="E1117"/>
      <c r="H1117" s="7"/>
      <c r="I1117"/>
    </row>
    <row r="1118" spans="1:9" x14ac:dyDescent="0.25">
      <c r="A1118" s="3" t="s">
        <v>1156</v>
      </c>
      <c r="B1118" s="2">
        <v>1</v>
      </c>
      <c r="C1118" s="3" t="s">
        <v>2141</v>
      </c>
      <c r="D1118">
        <v>22</v>
      </c>
      <c r="E1118"/>
      <c r="H1118" s="7"/>
      <c r="I1118"/>
    </row>
    <row r="1119" spans="1:9" x14ac:dyDescent="0.25">
      <c r="A1119" s="3" t="s">
        <v>1126</v>
      </c>
      <c r="B1119" s="2">
        <v>1</v>
      </c>
      <c r="C1119" s="3" t="s">
        <v>2141</v>
      </c>
      <c r="D1119">
        <v>22</v>
      </c>
      <c r="E1119"/>
      <c r="H1119" s="7"/>
      <c r="I1119"/>
    </row>
    <row r="1120" spans="1:9" x14ac:dyDescent="0.25">
      <c r="A1120" s="3" t="s">
        <v>1117</v>
      </c>
      <c r="B1120" s="2">
        <v>1</v>
      </c>
      <c r="C1120" s="3" t="s">
        <v>2141</v>
      </c>
      <c r="D1120">
        <v>22</v>
      </c>
      <c r="E1120"/>
      <c r="H1120" s="7"/>
      <c r="I1120"/>
    </row>
    <row r="1121" spans="1:9" x14ac:dyDescent="0.25">
      <c r="A1121" s="3" t="s">
        <v>1154</v>
      </c>
      <c r="B1121" s="2">
        <v>1</v>
      </c>
      <c r="C1121" s="3" t="s">
        <v>2141</v>
      </c>
      <c r="D1121">
        <v>22</v>
      </c>
      <c r="E1121"/>
      <c r="H1121" s="7"/>
      <c r="I1121"/>
    </row>
    <row r="1122" spans="1:9" x14ac:dyDescent="0.25">
      <c r="A1122" s="3" t="s">
        <v>1097</v>
      </c>
      <c r="B1122" s="2">
        <v>1</v>
      </c>
      <c r="C1122" s="3" t="s">
        <v>2834</v>
      </c>
      <c r="D1122">
        <v>26</v>
      </c>
      <c r="E1122"/>
      <c r="H1122" s="7"/>
      <c r="I1122"/>
    </row>
    <row r="1123" spans="1:9" x14ac:dyDescent="0.25">
      <c r="A1123" s="3" t="s">
        <v>1088</v>
      </c>
      <c r="B1123" s="2">
        <v>2</v>
      </c>
      <c r="C1123" s="3" t="s">
        <v>2774</v>
      </c>
      <c r="D1123">
        <v>45</v>
      </c>
      <c r="E1123"/>
      <c r="H1123" s="7"/>
      <c r="I1123"/>
    </row>
    <row r="1124" spans="1:9" x14ac:dyDescent="0.25">
      <c r="A1124" s="3" t="s">
        <v>1135</v>
      </c>
      <c r="B1124" s="2">
        <v>2</v>
      </c>
      <c r="C1124" s="3" t="s">
        <v>2774</v>
      </c>
      <c r="D1124">
        <v>45</v>
      </c>
      <c r="E1124"/>
      <c r="H1124" s="7"/>
      <c r="I1124"/>
    </row>
    <row r="1125" spans="1:9" x14ac:dyDescent="0.25">
      <c r="A1125" s="3" t="s">
        <v>1147</v>
      </c>
      <c r="B1125" s="2">
        <v>2</v>
      </c>
      <c r="C1125" s="3" t="s">
        <v>2774</v>
      </c>
      <c r="D1125">
        <v>45</v>
      </c>
      <c r="E1125"/>
      <c r="H1125" s="7"/>
      <c r="I1125"/>
    </row>
    <row r="1126" spans="1:9" x14ac:dyDescent="0.25">
      <c r="A1126" s="3" t="s">
        <v>1081</v>
      </c>
      <c r="B1126" s="2">
        <v>1</v>
      </c>
      <c r="C1126" s="3" t="s">
        <v>2773</v>
      </c>
      <c r="D1126">
        <v>26</v>
      </c>
      <c r="E1126"/>
      <c r="H1126" s="7"/>
      <c r="I1126"/>
    </row>
    <row r="1127" spans="1:9" x14ac:dyDescent="0.25">
      <c r="A1127" s="3" t="s">
        <v>1118</v>
      </c>
      <c r="B1127" s="2">
        <v>1</v>
      </c>
      <c r="C1127" s="3" t="s">
        <v>2834</v>
      </c>
      <c r="D1127">
        <v>26</v>
      </c>
      <c r="E1127"/>
      <c r="H1127" s="7"/>
      <c r="I1127"/>
    </row>
    <row r="1128" spans="1:9" x14ac:dyDescent="0.25">
      <c r="A1128" s="3" t="s">
        <v>1107</v>
      </c>
      <c r="B1128" s="2">
        <v>1</v>
      </c>
      <c r="C1128" s="3" t="s">
        <v>2834</v>
      </c>
      <c r="D1128">
        <v>26</v>
      </c>
      <c r="E1128"/>
      <c r="H1128" s="7"/>
      <c r="I1128"/>
    </row>
    <row r="1129" spans="1:9" x14ac:dyDescent="0.25">
      <c r="A1129" s="3" t="s">
        <v>1075</v>
      </c>
      <c r="B1129" s="2">
        <v>1</v>
      </c>
      <c r="C1129" s="3" t="s">
        <v>2141</v>
      </c>
      <c r="D1129">
        <v>22</v>
      </c>
      <c r="E1129"/>
      <c r="H1129" s="7"/>
      <c r="I1129"/>
    </row>
    <row r="1130" spans="1:9" x14ac:dyDescent="0.25">
      <c r="A1130" s="3" t="s">
        <v>1104</v>
      </c>
      <c r="B1130" s="2">
        <v>1</v>
      </c>
      <c r="C1130" s="3" t="s">
        <v>2141</v>
      </c>
      <c r="D1130">
        <v>22</v>
      </c>
      <c r="E1130"/>
      <c r="H1130" s="7"/>
      <c r="I1130"/>
    </row>
    <row r="1131" spans="1:9" x14ac:dyDescent="0.25">
      <c r="A1131" s="3" t="s">
        <v>1095</v>
      </c>
      <c r="B1131" s="2">
        <v>2</v>
      </c>
      <c r="C1131" s="3" t="s">
        <v>2775</v>
      </c>
      <c r="D1131">
        <v>45</v>
      </c>
      <c r="E1131"/>
      <c r="H1131" s="7"/>
      <c r="I1131"/>
    </row>
    <row r="1132" spans="1:9" x14ac:dyDescent="0.25">
      <c r="A1132" s="3" t="s">
        <v>1074</v>
      </c>
      <c r="B1132" s="2">
        <v>1</v>
      </c>
      <c r="C1132" s="3" t="s">
        <v>2141</v>
      </c>
      <c r="D1132">
        <v>22</v>
      </c>
      <c r="E1132"/>
      <c r="H1132" s="7"/>
      <c r="I1132"/>
    </row>
    <row r="1133" spans="1:9" x14ac:dyDescent="0.25">
      <c r="A1133" s="3" t="s">
        <v>1159</v>
      </c>
      <c r="B1133" s="2">
        <v>1</v>
      </c>
      <c r="C1133" s="3" t="s">
        <v>2141</v>
      </c>
      <c r="D1133">
        <v>22</v>
      </c>
      <c r="E1133"/>
      <c r="H1133" s="7"/>
      <c r="I1133"/>
    </row>
    <row r="1134" spans="1:9" x14ac:dyDescent="0.25">
      <c r="A1134" s="3" t="s">
        <v>1077</v>
      </c>
      <c r="B1134" s="2">
        <v>1</v>
      </c>
      <c r="C1134" s="3" t="s">
        <v>2142</v>
      </c>
      <c r="D1134">
        <v>17</v>
      </c>
      <c r="E1134"/>
      <c r="H1134" s="7"/>
      <c r="I1134"/>
    </row>
    <row r="1135" spans="1:9" x14ac:dyDescent="0.25">
      <c r="A1135" s="3" t="s">
        <v>1110</v>
      </c>
      <c r="B1135" s="2">
        <v>1</v>
      </c>
      <c r="C1135" s="3" t="s">
        <v>2142</v>
      </c>
      <c r="D1135">
        <v>17</v>
      </c>
      <c r="E1135"/>
      <c r="H1135" s="7"/>
      <c r="I1135"/>
    </row>
    <row r="1136" spans="1:9" x14ac:dyDescent="0.25">
      <c r="A1136" s="3" t="s">
        <v>1103</v>
      </c>
      <c r="B1136" s="2">
        <v>2</v>
      </c>
      <c r="C1136" s="3" t="s">
        <v>3120</v>
      </c>
      <c r="D1136">
        <v>44</v>
      </c>
      <c r="E1136"/>
      <c r="H1136" s="7"/>
      <c r="I1136"/>
    </row>
    <row r="1137" spans="1:9" x14ac:dyDescent="0.25">
      <c r="A1137" s="3" t="s">
        <v>1062</v>
      </c>
      <c r="B1137" s="2">
        <v>1</v>
      </c>
      <c r="C1137" s="3" t="s">
        <v>2142</v>
      </c>
      <c r="D1137">
        <v>17</v>
      </c>
      <c r="E1137"/>
      <c r="H1137" s="7"/>
      <c r="I1137"/>
    </row>
    <row r="1138" spans="1:9" x14ac:dyDescent="0.25">
      <c r="A1138" s="3" t="s">
        <v>1160</v>
      </c>
      <c r="B1138" s="2">
        <v>1</v>
      </c>
      <c r="C1138" s="3" t="s">
        <v>2141</v>
      </c>
      <c r="D1138">
        <v>22</v>
      </c>
      <c r="E1138"/>
      <c r="H1138" s="7"/>
      <c r="I1138"/>
    </row>
    <row r="1139" spans="1:9" x14ac:dyDescent="0.25">
      <c r="A1139" s="3" t="s">
        <v>1113</v>
      </c>
      <c r="B1139" s="2">
        <v>1</v>
      </c>
      <c r="C1139" s="3" t="s">
        <v>2141</v>
      </c>
      <c r="D1139">
        <v>22</v>
      </c>
      <c r="E1139"/>
      <c r="H1139" s="7"/>
      <c r="I1139"/>
    </row>
    <row r="1140" spans="1:9" x14ac:dyDescent="0.25">
      <c r="A1140" s="3" t="s">
        <v>1090</v>
      </c>
      <c r="B1140" s="2">
        <v>2</v>
      </c>
      <c r="C1140" s="3" t="s">
        <v>2776</v>
      </c>
      <c r="D1140">
        <v>45</v>
      </c>
      <c r="E1140"/>
      <c r="H1140" s="7"/>
      <c r="I1140"/>
    </row>
    <row r="1141" spans="1:9" x14ac:dyDescent="0.25">
      <c r="A1141" s="3" t="s">
        <v>1176</v>
      </c>
      <c r="B1141" s="2">
        <v>2</v>
      </c>
      <c r="C1141" s="3" t="s">
        <v>2712</v>
      </c>
      <c r="D1141">
        <v>36</v>
      </c>
      <c r="E1141"/>
      <c r="H1141" s="7"/>
      <c r="I1141"/>
    </row>
    <row r="1142" spans="1:9" x14ac:dyDescent="0.25">
      <c r="A1142" s="3" t="s">
        <v>1094</v>
      </c>
      <c r="B1142" s="2">
        <v>2</v>
      </c>
      <c r="C1142" s="3" t="s">
        <v>2776</v>
      </c>
      <c r="D1142">
        <v>45</v>
      </c>
      <c r="E1142"/>
      <c r="H1142" s="7"/>
      <c r="I1142"/>
    </row>
    <row r="1143" spans="1:9" x14ac:dyDescent="0.25">
      <c r="A1143" s="3" t="s">
        <v>1175</v>
      </c>
      <c r="B1143" s="2">
        <v>2</v>
      </c>
      <c r="C1143" s="3" t="s">
        <v>2712</v>
      </c>
      <c r="D1143">
        <v>36</v>
      </c>
      <c r="E1143"/>
      <c r="H1143" s="7"/>
      <c r="I1143"/>
    </row>
    <row r="1144" spans="1:9" x14ac:dyDescent="0.25">
      <c r="A1144" s="3" t="s">
        <v>1153</v>
      </c>
      <c r="B1144" s="2">
        <v>1</v>
      </c>
      <c r="C1144" s="3" t="s">
        <v>2141</v>
      </c>
      <c r="D1144">
        <v>22</v>
      </c>
      <c r="E1144"/>
      <c r="H1144" s="7"/>
      <c r="I1144"/>
    </row>
    <row r="1145" spans="1:9" x14ac:dyDescent="0.25">
      <c r="A1145" s="3" t="s">
        <v>1116</v>
      </c>
      <c r="B1145" s="2">
        <v>1</v>
      </c>
      <c r="C1145" s="3" t="s">
        <v>2141</v>
      </c>
      <c r="D1145">
        <v>22</v>
      </c>
      <c r="E1145"/>
      <c r="H1145" s="7"/>
      <c r="I1145"/>
    </row>
    <row r="1146" spans="1:9" x14ac:dyDescent="0.25">
      <c r="A1146" s="3" t="s">
        <v>1789</v>
      </c>
      <c r="B1146" s="2">
        <v>2</v>
      </c>
      <c r="C1146" s="3" t="s">
        <v>2777</v>
      </c>
      <c r="D1146">
        <v>45</v>
      </c>
      <c r="E1146"/>
      <c r="H1146" s="7"/>
      <c r="I1146"/>
    </row>
    <row r="1147" spans="1:9" x14ac:dyDescent="0.25">
      <c r="A1147" s="3" t="s">
        <v>1100</v>
      </c>
      <c r="B1147" s="2">
        <v>2</v>
      </c>
      <c r="C1147" s="3" t="s">
        <v>2778</v>
      </c>
      <c r="D1147">
        <v>45</v>
      </c>
      <c r="E1147"/>
      <c r="H1147" s="7"/>
      <c r="I1147"/>
    </row>
    <row r="1148" spans="1:9" x14ac:dyDescent="0.25">
      <c r="A1148" s="3" t="s">
        <v>1146</v>
      </c>
      <c r="B1148" s="2">
        <v>2</v>
      </c>
      <c r="C1148" s="3" t="s">
        <v>2778</v>
      </c>
      <c r="D1148">
        <v>45</v>
      </c>
      <c r="E1148"/>
      <c r="H1148" s="7"/>
      <c r="I1148"/>
    </row>
    <row r="1149" spans="1:9" x14ac:dyDescent="0.25">
      <c r="A1149" s="3" t="s">
        <v>1105</v>
      </c>
      <c r="B1149" s="2">
        <v>1</v>
      </c>
      <c r="C1149" s="3" t="s">
        <v>2141</v>
      </c>
      <c r="D1149">
        <v>22</v>
      </c>
      <c r="E1149"/>
      <c r="H1149" s="7"/>
      <c r="I1149"/>
    </row>
    <row r="1150" spans="1:9" x14ac:dyDescent="0.25">
      <c r="A1150" s="3" t="s">
        <v>1157</v>
      </c>
      <c r="B1150" s="2">
        <v>1</v>
      </c>
      <c r="C1150" s="3" t="s">
        <v>2141</v>
      </c>
      <c r="D1150">
        <v>22</v>
      </c>
      <c r="E1150"/>
      <c r="H1150" s="7"/>
      <c r="I1150"/>
    </row>
    <row r="1151" spans="1:9" x14ac:dyDescent="0.25">
      <c r="A1151" s="3" t="s">
        <v>1084</v>
      </c>
      <c r="B1151" s="2">
        <v>1</v>
      </c>
      <c r="C1151" s="3" t="s">
        <v>2835</v>
      </c>
      <c r="D1151">
        <v>26</v>
      </c>
      <c r="E1151"/>
      <c r="H1151" s="7"/>
      <c r="I1151"/>
    </row>
    <row r="1152" spans="1:9" x14ac:dyDescent="0.25">
      <c r="A1152" s="3" t="s">
        <v>1058</v>
      </c>
      <c r="B1152" s="2">
        <v>1</v>
      </c>
      <c r="C1152" s="3" t="s">
        <v>2835</v>
      </c>
      <c r="D1152">
        <v>26</v>
      </c>
      <c r="E1152"/>
      <c r="H1152" s="7"/>
      <c r="I1152"/>
    </row>
    <row r="1153" spans="1:9" x14ac:dyDescent="0.25">
      <c r="A1153" s="3" t="s">
        <v>1073</v>
      </c>
      <c r="B1153" s="2">
        <v>1</v>
      </c>
      <c r="C1153" s="3" t="s">
        <v>2835</v>
      </c>
      <c r="D1153">
        <v>26</v>
      </c>
      <c r="E1153"/>
      <c r="H1153" s="7"/>
      <c r="I1153"/>
    </row>
    <row r="1154" spans="1:9" x14ac:dyDescent="0.25">
      <c r="A1154" s="3" t="s">
        <v>1101</v>
      </c>
      <c r="B1154" s="2">
        <v>2</v>
      </c>
      <c r="C1154" s="3" t="s">
        <v>2779</v>
      </c>
      <c r="D1154">
        <v>45</v>
      </c>
      <c r="E1154"/>
      <c r="H1154" s="7"/>
      <c r="I1154"/>
    </row>
    <row r="1155" spans="1:9" x14ac:dyDescent="0.25">
      <c r="A1155" s="3" t="s">
        <v>1129</v>
      </c>
      <c r="B1155" s="2">
        <v>1</v>
      </c>
      <c r="C1155" s="3" t="s">
        <v>2141</v>
      </c>
      <c r="D1155">
        <v>22</v>
      </c>
      <c r="E1155"/>
      <c r="H1155" s="7"/>
      <c r="I1155"/>
    </row>
    <row r="1156" spans="1:9" x14ac:dyDescent="0.25">
      <c r="A1156" s="3" t="s">
        <v>1158</v>
      </c>
      <c r="B1156" s="2">
        <v>1</v>
      </c>
      <c r="C1156" s="3" t="s">
        <v>2141</v>
      </c>
      <c r="D1156">
        <v>22</v>
      </c>
      <c r="E1156"/>
      <c r="H1156" s="7"/>
      <c r="I1156"/>
    </row>
    <row r="1157" spans="1:9" x14ac:dyDescent="0.25">
      <c r="A1157" s="3" t="s">
        <v>1130</v>
      </c>
      <c r="B1157" s="2">
        <v>2</v>
      </c>
      <c r="C1157" s="3" t="s">
        <v>2780</v>
      </c>
      <c r="D1157">
        <v>45</v>
      </c>
      <c r="E1157"/>
      <c r="H1157" s="7"/>
      <c r="I1157"/>
    </row>
    <row r="1158" spans="1:9" x14ac:dyDescent="0.25">
      <c r="A1158" s="3" t="s">
        <v>1122</v>
      </c>
      <c r="B1158" s="2">
        <v>2</v>
      </c>
      <c r="C1158" s="3" t="s">
        <v>3121</v>
      </c>
      <c r="D1158">
        <v>44</v>
      </c>
      <c r="E1158"/>
      <c r="H1158" s="7"/>
      <c r="I1158"/>
    </row>
    <row r="1159" spans="1:9" x14ac:dyDescent="0.25">
      <c r="A1159" s="3" t="s">
        <v>1076</v>
      </c>
      <c r="B1159" s="2">
        <v>2</v>
      </c>
      <c r="C1159" s="3" t="s">
        <v>3103</v>
      </c>
      <c r="D1159">
        <v>53</v>
      </c>
      <c r="E1159"/>
      <c r="H1159" s="7"/>
      <c r="I1159"/>
    </row>
    <row r="1160" spans="1:9" x14ac:dyDescent="0.25">
      <c r="A1160" s="3" t="s">
        <v>1099</v>
      </c>
      <c r="B1160" s="2">
        <v>2</v>
      </c>
      <c r="C1160" s="3" t="s">
        <v>2780</v>
      </c>
      <c r="D1160">
        <v>45</v>
      </c>
      <c r="E1160"/>
      <c r="H1160" s="7"/>
      <c r="I1160"/>
    </row>
    <row r="1161" spans="1:9" x14ac:dyDescent="0.25">
      <c r="A1161" s="3" t="s">
        <v>1132</v>
      </c>
      <c r="B1161" s="2">
        <v>1</v>
      </c>
      <c r="C1161" s="3" t="s">
        <v>2141</v>
      </c>
      <c r="D1161">
        <v>22</v>
      </c>
      <c r="E1161"/>
      <c r="H1161" s="7"/>
      <c r="I1161"/>
    </row>
    <row r="1162" spans="1:9" x14ac:dyDescent="0.25">
      <c r="A1162" s="3" t="s">
        <v>1127</v>
      </c>
      <c r="B1162" s="2">
        <v>1</v>
      </c>
      <c r="C1162" s="3" t="s">
        <v>2141</v>
      </c>
      <c r="D1162">
        <v>22</v>
      </c>
      <c r="E1162"/>
      <c r="H1162" s="7"/>
      <c r="I1162"/>
    </row>
    <row r="1163" spans="1:9" x14ac:dyDescent="0.25">
      <c r="A1163" s="3" t="s">
        <v>1123</v>
      </c>
      <c r="B1163" s="2">
        <v>1</v>
      </c>
      <c r="C1163" s="3" t="s">
        <v>2144</v>
      </c>
      <c r="D1163">
        <v>28</v>
      </c>
      <c r="E1163"/>
      <c r="H1163" s="7"/>
      <c r="I1163"/>
    </row>
    <row r="1164" spans="1:9" x14ac:dyDescent="0.25">
      <c r="A1164" s="3" t="s">
        <v>1106</v>
      </c>
      <c r="B1164" s="2">
        <v>1</v>
      </c>
      <c r="C1164" s="3" t="s">
        <v>2141</v>
      </c>
      <c r="D1164">
        <v>22</v>
      </c>
      <c r="E1164"/>
      <c r="H1164" s="7"/>
      <c r="I1164"/>
    </row>
    <row r="1165" spans="1:9" x14ac:dyDescent="0.25">
      <c r="A1165" s="3" t="s">
        <v>1108</v>
      </c>
      <c r="B1165" s="2">
        <v>1</v>
      </c>
      <c r="C1165" s="3" t="s">
        <v>2144</v>
      </c>
      <c r="D1165">
        <v>28</v>
      </c>
      <c r="E1165"/>
      <c r="H1165" s="7"/>
      <c r="I1165"/>
    </row>
    <row r="1166" spans="1:9" x14ac:dyDescent="0.25">
      <c r="A1166" s="3" t="s">
        <v>1087</v>
      </c>
      <c r="B1166" s="2">
        <v>1</v>
      </c>
      <c r="C1166" s="3" t="s">
        <v>2144</v>
      </c>
      <c r="D1166">
        <v>28</v>
      </c>
      <c r="E1166"/>
      <c r="H1166" s="7"/>
      <c r="I1166"/>
    </row>
    <row r="1167" spans="1:9" x14ac:dyDescent="0.25">
      <c r="A1167" s="3" t="s">
        <v>1119</v>
      </c>
      <c r="B1167" s="2">
        <v>1</v>
      </c>
      <c r="C1167" s="3" t="s">
        <v>2144</v>
      </c>
      <c r="D1167">
        <v>28</v>
      </c>
      <c r="E1167"/>
      <c r="H1167" s="7"/>
      <c r="I1167"/>
    </row>
    <row r="1168" spans="1:9" x14ac:dyDescent="0.25">
      <c r="A1168" s="3" t="s">
        <v>1098</v>
      </c>
      <c r="B1168" s="2">
        <v>1</v>
      </c>
      <c r="C1168" s="3" t="s">
        <v>2141</v>
      </c>
      <c r="D1168">
        <v>22</v>
      </c>
      <c r="E1168"/>
      <c r="H1168" s="7"/>
      <c r="I1168"/>
    </row>
    <row r="1169" spans="1:9" x14ac:dyDescent="0.25">
      <c r="A1169" s="3" t="s">
        <v>1086</v>
      </c>
      <c r="B1169" s="2">
        <v>1</v>
      </c>
      <c r="C1169" s="3" t="s">
        <v>2144</v>
      </c>
      <c r="D1169">
        <v>28</v>
      </c>
      <c r="E1169"/>
      <c r="H1169" s="7"/>
      <c r="I1169"/>
    </row>
    <row r="1170" spans="1:9" x14ac:dyDescent="0.25">
      <c r="A1170" s="3" t="s">
        <v>1085</v>
      </c>
      <c r="B1170" s="2">
        <v>1</v>
      </c>
      <c r="C1170" s="3" t="s">
        <v>2144</v>
      </c>
      <c r="D1170">
        <v>28</v>
      </c>
      <c r="E1170"/>
      <c r="H1170" s="7"/>
      <c r="I1170"/>
    </row>
    <row r="1171" spans="1:9" x14ac:dyDescent="0.25">
      <c r="A1171" s="3" t="s">
        <v>1115</v>
      </c>
      <c r="B1171" s="2">
        <v>1</v>
      </c>
      <c r="C1171" s="3" t="s">
        <v>2144</v>
      </c>
      <c r="D1171">
        <v>28</v>
      </c>
      <c r="E1171"/>
      <c r="H1171" s="7"/>
      <c r="I1171"/>
    </row>
    <row r="1172" spans="1:9" x14ac:dyDescent="0.25">
      <c r="A1172" s="3" t="s">
        <v>1059</v>
      </c>
      <c r="B1172" s="2">
        <v>2</v>
      </c>
      <c r="C1172" s="3" t="s">
        <v>2781</v>
      </c>
      <c r="D1172">
        <v>45</v>
      </c>
      <c r="E1172"/>
      <c r="H1172" s="7"/>
      <c r="I1172"/>
    </row>
    <row r="1173" spans="1:9" x14ac:dyDescent="0.25">
      <c r="A1173" s="3" t="s">
        <v>1102</v>
      </c>
      <c r="B1173" s="2">
        <v>2</v>
      </c>
      <c r="C1173" s="3" t="s">
        <v>2781</v>
      </c>
      <c r="D1173">
        <v>45</v>
      </c>
      <c r="E1173"/>
      <c r="H1173" s="7"/>
      <c r="I1173"/>
    </row>
    <row r="1174" spans="1:9" x14ac:dyDescent="0.25">
      <c r="A1174" s="3" t="s">
        <v>1120</v>
      </c>
      <c r="B1174" s="2">
        <v>1</v>
      </c>
      <c r="C1174" s="3" t="s">
        <v>2144</v>
      </c>
      <c r="D1174">
        <v>28</v>
      </c>
      <c r="E1174"/>
      <c r="H1174" s="7"/>
      <c r="I1174"/>
    </row>
    <row r="1175" spans="1:9" x14ac:dyDescent="0.25">
      <c r="A1175" s="3" t="s">
        <v>1070</v>
      </c>
      <c r="B1175" s="2">
        <v>1</v>
      </c>
      <c r="C1175" s="3" t="s">
        <v>2141</v>
      </c>
      <c r="D1175">
        <v>22</v>
      </c>
      <c r="E1175"/>
      <c r="H1175" s="7"/>
      <c r="I1175"/>
    </row>
    <row r="1176" spans="1:9" x14ac:dyDescent="0.25">
      <c r="A1176" s="3" t="s">
        <v>1152</v>
      </c>
      <c r="B1176" s="2">
        <v>1</v>
      </c>
      <c r="C1176" s="3" t="s">
        <v>2141</v>
      </c>
      <c r="D1176">
        <v>22</v>
      </c>
      <c r="E1176"/>
      <c r="H1176" s="7"/>
      <c r="I1176"/>
    </row>
    <row r="1177" spans="1:9" x14ac:dyDescent="0.25">
      <c r="A1177" s="3" t="s">
        <v>1079</v>
      </c>
      <c r="B1177" s="2">
        <v>2</v>
      </c>
      <c r="C1177" s="3" t="s">
        <v>2782</v>
      </c>
      <c r="D1177">
        <v>45</v>
      </c>
      <c r="E1177"/>
      <c r="H1177" s="7"/>
      <c r="I1177"/>
    </row>
    <row r="1178" spans="1:9" x14ac:dyDescent="0.25">
      <c r="A1178" s="3" t="s">
        <v>1140</v>
      </c>
      <c r="B1178" s="2">
        <v>2</v>
      </c>
      <c r="C1178" s="3" t="s">
        <v>2782</v>
      </c>
      <c r="D1178">
        <v>45</v>
      </c>
      <c r="E1178"/>
      <c r="H1178" s="7"/>
      <c r="I1178"/>
    </row>
    <row r="1179" spans="1:9" x14ac:dyDescent="0.25">
      <c r="A1179" s="3" t="s">
        <v>1136</v>
      </c>
      <c r="B1179" s="2">
        <v>2</v>
      </c>
      <c r="C1179" s="3" t="s">
        <v>2782</v>
      </c>
      <c r="D1179">
        <v>45</v>
      </c>
      <c r="E1179"/>
      <c r="H1179" s="7"/>
      <c r="I1179"/>
    </row>
    <row r="1180" spans="1:9" x14ac:dyDescent="0.25">
      <c r="A1180" s="3" t="s">
        <v>1133</v>
      </c>
      <c r="B1180" s="2">
        <v>1</v>
      </c>
      <c r="C1180" s="3" t="s">
        <v>2141</v>
      </c>
      <c r="D1180">
        <v>22</v>
      </c>
      <c r="E1180"/>
      <c r="H1180" s="7"/>
      <c r="I1180"/>
    </row>
    <row r="1181" spans="1:9" x14ac:dyDescent="0.25">
      <c r="A1181" s="3" t="s">
        <v>1155</v>
      </c>
      <c r="B1181" s="2">
        <v>1</v>
      </c>
      <c r="C1181" s="3" t="s">
        <v>2141</v>
      </c>
      <c r="D1181">
        <v>22</v>
      </c>
      <c r="E1181"/>
      <c r="H1181" s="7"/>
      <c r="I1181"/>
    </row>
    <row r="1182" spans="1:9" x14ac:dyDescent="0.25">
      <c r="A1182" s="3" t="s">
        <v>1109</v>
      </c>
      <c r="B1182" s="2">
        <v>1</v>
      </c>
      <c r="C1182" s="3" t="s">
        <v>2141</v>
      </c>
      <c r="D1182">
        <v>22</v>
      </c>
      <c r="E1182"/>
      <c r="H1182" s="7"/>
      <c r="I1182"/>
    </row>
    <row r="1183" spans="1:9" x14ac:dyDescent="0.25">
      <c r="A1183" s="3" t="s">
        <v>1114</v>
      </c>
      <c r="B1183" s="2">
        <v>1</v>
      </c>
      <c r="C1183" s="3" t="s">
        <v>2141</v>
      </c>
      <c r="D1183">
        <v>22</v>
      </c>
      <c r="E1183"/>
      <c r="H1183" s="7"/>
      <c r="I1183"/>
    </row>
    <row r="1184" spans="1:9" x14ac:dyDescent="0.25">
      <c r="A1184" s="3" t="s">
        <v>1066</v>
      </c>
      <c r="B1184" s="2">
        <v>2</v>
      </c>
      <c r="C1184" s="3" t="s">
        <v>3104</v>
      </c>
      <c r="D1184">
        <v>53</v>
      </c>
      <c r="E1184"/>
      <c r="H1184" s="7"/>
      <c r="I1184"/>
    </row>
    <row r="1185" spans="1:9" x14ac:dyDescent="0.25">
      <c r="A1185" s="3" t="s">
        <v>1067</v>
      </c>
      <c r="B1185" s="2">
        <v>1</v>
      </c>
      <c r="C1185" s="3" t="s">
        <v>2145</v>
      </c>
      <c r="D1185">
        <v>28</v>
      </c>
      <c r="E1185"/>
      <c r="H1185" s="7"/>
      <c r="I1185"/>
    </row>
    <row r="1186" spans="1:9" x14ac:dyDescent="0.25">
      <c r="A1186" s="3" t="s">
        <v>1143</v>
      </c>
      <c r="B1186" s="2">
        <v>1</v>
      </c>
      <c r="C1186" s="3" t="s">
        <v>2145</v>
      </c>
      <c r="D1186">
        <v>28</v>
      </c>
      <c r="E1186"/>
      <c r="H1186" s="7"/>
      <c r="I1186"/>
    </row>
    <row r="1187" spans="1:9" x14ac:dyDescent="0.25">
      <c r="A1187" s="3" t="s">
        <v>1065</v>
      </c>
      <c r="B1187" s="2">
        <v>2</v>
      </c>
      <c r="C1187" s="3" t="s">
        <v>3122</v>
      </c>
      <c r="D1187">
        <v>44</v>
      </c>
      <c r="E1187"/>
      <c r="H1187" s="7"/>
      <c r="I1187"/>
    </row>
    <row r="1188" spans="1:9" x14ac:dyDescent="0.25">
      <c r="A1188" s="3" t="s">
        <v>1083</v>
      </c>
      <c r="B1188" s="2">
        <v>2</v>
      </c>
      <c r="C1188" s="3" t="s">
        <v>3122</v>
      </c>
      <c r="D1188">
        <v>44</v>
      </c>
      <c r="E1188"/>
      <c r="H1188" s="7"/>
      <c r="I1188"/>
    </row>
    <row r="1189" spans="1:9" x14ac:dyDescent="0.25">
      <c r="A1189" s="3" t="s">
        <v>1061</v>
      </c>
      <c r="B1189" s="2">
        <v>2</v>
      </c>
      <c r="C1189" s="3" t="s">
        <v>3122</v>
      </c>
      <c r="D1189">
        <v>44</v>
      </c>
      <c r="E1189"/>
      <c r="H1189" s="7"/>
      <c r="I1189"/>
    </row>
    <row r="1190" spans="1:9" x14ac:dyDescent="0.25">
      <c r="A1190" s="3" t="s">
        <v>1141</v>
      </c>
      <c r="B1190" s="2">
        <v>1</v>
      </c>
      <c r="C1190" s="3" t="s">
        <v>2142</v>
      </c>
      <c r="D1190">
        <v>17</v>
      </c>
      <c r="E1190"/>
      <c r="H1190" s="7"/>
      <c r="I1190"/>
    </row>
    <row r="1191" spans="1:9" x14ac:dyDescent="0.25">
      <c r="A1191" s="3" t="s">
        <v>1139</v>
      </c>
      <c r="B1191" s="2">
        <v>1</v>
      </c>
      <c r="C1191" s="3" t="s">
        <v>2142</v>
      </c>
      <c r="D1191">
        <v>17</v>
      </c>
      <c r="E1191"/>
      <c r="H1191" s="7"/>
      <c r="I1191"/>
    </row>
    <row r="1192" spans="1:9" x14ac:dyDescent="0.25">
      <c r="A1192" s="3" t="s">
        <v>1093</v>
      </c>
      <c r="B1192" s="2">
        <v>1</v>
      </c>
      <c r="C1192" s="3" t="s">
        <v>2142</v>
      </c>
      <c r="D1192">
        <v>17</v>
      </c>
      <c r="E1192"/>
      <c r="H1192" s="7"/>
      <c r="I1192"/>
    </row>
    <row r="1193" spans="1:9" x14ac:dyDescent="0.25">
      <c r="A1193" s="3" t="s">
        <v>1137</v>
      </c>
      <c r="B1193" s="2">
        <v>1</v>
      </c>
      <c r="C1193" s="3" t="s">
        <v>2142</v>
      </c>
      <c r="D1193">
        <v>17</v>
      </c>
      <c r="E1193"/>
      <c r="H1193" s="7"/>
      <c r="I1193"/>
    </row>
    <row r="1194" spans="1:9" x14ac:dyDescent="0.25">
      <c r="A1194" s="3" t="s">
        <v>1069</v>
      </c>
      <c r="B1194" s="2">
        <v>1</v>
      </c>
      <c r="C1194" s="3" t="s">
        <v>2142</v>
      </c>
      <c r="D1194">
        <v>17</v>
      </c>
      <c r="E1194"/>
      <c r="H1194" s="7"/>
      <c r="I1194"/>
    </row>
    <row r="1195" spans="1:9" x14ac:dyDescent="0.25">
      <c r="A1195" s="3" t="s">
        <v>1144</v>
      </c>
      <c r="B1195" s="2">
        <v>1</v>
      </c>
      <c r="C1195" s="3" t="s">
        <v>2142</v>
      </c>
      <c r="D1195">
        <v>17</v>
      </c>
      <c r="E1195"/>
      <c r="H1195" s="7"/>
      <c r="I1195"/>
    </row>
    <row r="1196" spans="1:9" x14ac:dyDescent="0.25">
      <c r="A1196" s="3" t="s">
        <v>1080</v>
      </c>
      <c r="B1196" s="2">
        <v>1</v>
      </c>
      <c r="C1196" s="3" t="s">
        <v>2142</v>
      </c>
      <c r="D1196">
        <v>17</v>
      </c>
      <c r="E1196"/>
      <c r="H1196" s="7"/>
      <c r="I1196"/>
    </row>
    <row r="1197" spans="1:9" x14ac:dyDescent="0.25">
      <c r="A1197" s="3" t="s">
        <v>1091</v>
      </c>
      <c r="B1197" s="2">
        <v>2</v>
      </c>
      <c r="C1197" s="3" t="s">
        <v>2836</v>
      </c>
      <c r="D1197">
        <v>58</v>
      </c>
      <c r="E1197"/>
      <c r="H1197" s="7"/>
      <c r="I1197"/>
    </row>
    <row r="1198" spans="1:9" x14ac:dyDescent="0.25">
      <c r="A1198" s="3" t="s">
        <v>1092</v>
      </c>
      <c r="B1198" s="2">
        <v>2</v>
      </c>
      <c r="C1198" s="3" t="s">
        <v>2783</v>
      </c>
      <c r="D1198">
        <v>45</v>
      </c>
      <c r="E1198"/>
      <c r="H1198" s="7"/>
      <c r="I1198"/>
    </row>
    <row r="1199" spans="1:9" x14ac:dyDescent="0.25">
      <c r="A1199" s="3" t="s">
        <v>1060</v>
      </c>
      <c r="B1199" s="2">
        <v>2</v>
      </c>
      <c r="C1199" s="3" t="s">
        <v>2783</v>
      </c>
      <c r="D1199">
        <v>45</v>
      </c>
      <c r="E1199"/>
      <c r="H1199" s="7"/>
      <c r="I1199"/>
    </row>
    <row r="1200" spans="1:9" x14ac:dyDescent="0.25">
      <c r="A1200" s="3" t="s">
        <v>1125</v>
      </c>
      <c r="B1200" s="2">
        <v>2</v>
      </c>
      <c r="C1200" s="3" t="s">
        <v>3039</v>
      </c>
      <c r="D1200">
        <v>53</v>
      </c>
      <c r="E1200"/>
      <c r="H1200" s="7"/>
      <c r="I1200"/>
    </row>
    <row r="1201" spans="1:9" x14ac:dyDescent="0.25">
      <c r="A1201" s="3" t="s">
        <v>1138</v>
      </c>
      <c r="B1201" s="2">
        <v>2</v>
      </c>
      <c r="C1201" s="3" t="s">
        <v>2783</v>
      </c>
      <c r="D1201">
        <v>45</v>
      </c>
      <c r="E1201"/>
      <c r="H1201" s="7"/>
      <c r="I1201"/>
    </row>
    <row r="1202" spans="1:9" x14ac:dyDescent="0.25">
      <c r="A1202" s="3" t="s">
        <v>1193</v>
      </c>
      <c r="B1202" s="2">
        <v>1</v>
      </c>
      <c r="C1202" s="3" t="s">
        <v>2146</v>
      </c>
      <c r="D1202">
        <v>17</v>
      </c>
      <c r="E1202"/>
      <c r="H1202" s="7"/>
      <c r="I1202"/>
    </row>
    <row r="1203" spans="1:9" x14ac:dyDescent="0.25">
      <c r="A1203" s="3" t="s">
        <v>1207</v>
      </c>
      <c r="B1203" s="2">
        <v>1</v>
      </c>
      <c r="C1203" s="3" t="s">
        <v>2146</v>
      </c>
      <c r="D1203">
        <v>17</v>
      </c>
      <c r="E1203"/>
      <c r="H1203" s="7"/>
      <c r="I1203"/>
    </row>
    <row r="1204" spans="1:9" x14ac:dyDescent="0.25">
      <c r="A1204" s="3" t="s">
        <v>1218</v>
      </c>
      <c r="B1204" s="2">
        <v>2</v>
      </c>
      <c r="C1204" s="3" t="s">
        <v>2872</v>
      </c>
      <c r="D1204">
        <v>45</v>
      </c>
      <c r="E1204"/>
      <c r="H1204" s="7"/>
      <c r="I1204"/>
    </row>
    <row r="1205" spans="1:9" x14ac:dyDescent="0.25">
      <c r="A1205" s="3" t="s">
        <v>1198</v>
      </c>
      <c r="B1205" s="2">
        <v>1</v>
      </c>
      <c r="C1205" s="3" t="s">
        <v>2146</v>
      </c>
      <c r="D1205">
        <v>17</v>
      </c>
      <c r="E1205"/>
      <c r="H1205" s="7"/>
      <c r="I1205"/>
    </row>
    <row r="1206" spans="1:9" x14ac:dyDescent="0.25">
      <c r="A1206" s="3" t="s">
        <v>1217</v>
      </c>
      <c r="B1206" s="2">
        <v>1</v>
      </c>
      <c r="C1206" s="3" t="s">
        <v>2146</v>
      </c>
      <c r="D1206">
        <v>17</v>
      </c>
      <c r="E1206"/>
      <c r="H1206" s="7"/>
      <c r="I1206"/>
    </row>
    <row r="1207" spans="1:9" x14ac:dyDescent="0.25">
      <c r="A1207" s="3" t="s">
        <v>1204</v>
      </c>
      <c r="B1207" s="2">
        <v>1</v>
      </c>
      <c r="C1207" s="3" t="s">
        <v>2146</v>
      </c>
      <c r="D1207">
        <v>17</v>
      </c>
      <c r="E1207"/>
      <c r="H1207" s="7"/>
      <c r="I1207"/>
    </row>
    <row r="1208" spans="1:9" x14ac:dyDescent="0.25">
      <c r="A1208" s="3" t="s">
        <v>1209</v>
      </c>
      <c r="B1208" s="2">
        <v>2</v>
      </c>
      <c r="C1208" s="3" t="s">
        <v>2873</v>
      </c>
      <c r="D1208">
        <v>45</v>
      </c>
      <c r="E1208"/>
      <c r="H1208" s="7"/>
      <c r="I1208"/>
    </row>
    <row r="1209" spans="1:9" x14ac:dyDescent="0.25">
      <c r="A1209" s="3" t="s">
        <v>1162</v>
      </c>
      <c r="B1209" s="2">
        <v>1</v>
      </c>
      <c r="C1209" s="3" t="s">
        <v>2147</v>
      </c>
      <c r="D1209">
        <v>28</v>
      </c>
      <c r="E1209"/>
      <c r="H1209" s="7"/>
      <c r="I1209"/>
    </row>
    <row r="1210" spans="1:9" x14ac:dyDescent="0.25">
      <c r="A1210" s="3" t="s">
        <v>1164</v>
      </c>
      <c r="B1210" s="2">
        <v>1</v>
      </c>
      <c r="C1210" s="3" t="s">
        <v>2147</v>
      </c>
      <c r="D1210">
        <v>28</v>
      </c>
      <c r="E1210"/>
      <c r="H1210" s="7"/>
      <c r="I1210"/>
    </row>
    <row r="1211" spans="1:9" x14ac:dyDescent="0.25">
      <c r="A1211" s="3" t="s">
        <v>1161</v>
      </c>
      <c r="B1211" s="2">
        <v>1</v>
      </c>
      <c r="C1211" s="3" t="s">
        <v>2147</v>
      </c>
      <c r="D1211">
        <v>28</v>
      </c>
      <c r="E1211"/>
      <c r="H1211" s="7"/>
      <c r="I1211"/>
    </row>
    <row r="1212" spans="1:9" x14ac:dyDescent="0.25">
      <c r="A1212" s="3" t="s">
        <v>1188</v>
      </c>
      <c r="B1212" s="2">
        <v>1</v>
      </c>
      <c r="C1212" s="3" t="s">
        <v>2146</v>
      </c>
      <c r="D1212">
        <v>17</v>
      </c>
      <c r="E1212"/>
      <c r="H1212" s="7"/>
      <c r="I1212"/>
    </row>
    <row r="1213" spans="1:9" x14ac:dyDescent="0.25">
      <c r="A1213" s="3" t="s">
        <v>1202</v>
      </c>
      <c r="B1213" s="2">
        <v>1</v>
      </c>
      <c r="C1213" s="3" t="s">
        <v>2146</v>
      </c>
      <c r="D1213">
        <v>17</v>
      </c>
      <c r="E1213"/>
      <c r="H1213" s="7"/>
      <c r="I1213"/>
    </row>
    <row r="1214" spans="1:9" x14ac:dyDescent="0.25">
      <c r="A1214" s="3" t="s">
        <v>1196</v>
      </c>
      <c r="B1214" s="2">
        <v>2</v>
      </c>
      <c r="C1214" s="3" t="s">
        <v>2148</v>
      </c>
      <c r="D1214">
        <v>45</v>
      </c>
      <c r="E1214"/>
      <c r="H1214" s="7"/>
      <c r="I1214"/>
    </row>
    <row r="1215" spans="1:9" x14ac:dyDescent="0.25">
      <c r="A1215" s="3" t="s">
        <v>1201</v>
      </c>
      <c r="B1215" s="2">
        <v>1</v>
      </c>
      <c r="C1215" s="3" t="s">
        <v>2146</v>
      </c>
      <c r="D1215">
        <v>17</v>
      </c>
      <c r="E1215"/>
      <c r="H1215" s="7"/>
      <c r="I1215"/>
    </row>
    <row r="1216" spans="1:9" x14ac:dyDescent="0.25">
      <c r="A1216" s="3" t="s">
        <v>1200</v>
      </c>
      <c r="B1216" s="2">
        <v>1</v>
      </c>
      <c r="C1216" s="3" t="s">
        <v>2146</v>
      </c>
      <c r="D1216">
        <v>17</v>
      </c>
      <c r="E1216"/>
      <c r="H1216" s="7"/>
      <c r="I1216"/>
    </row>
    <row r="1217" spans="1:9" x14ac:dyDescent="0.25">
      <c r="A1217" s="3" t="s">
        <v>1192</v>
      </c>
      <c r="B1217" s="2">
        <v>2</v>
      </c>
      <c r="C1217" s="3" t="s">
        <v>2874</v>
      </c>
      <c r="D1217">
        <v>45</v>
      </c>
      <c r="E1217"/>
      <c r="H1217" s="7"/>
      <c r="I1217"/>
    </row>
    <row r="1218" spans="1:9" x14ac:dyDescent="0.25">
      <c r="A1218" s="3" t="s">
        <v>1212</v>
      </c>
      <c r="B1218" s="2">
        <v>1</v>
      </c>
      <c r="C1218" s="3" t="s">
        <v>2146</v>
      </c>
      <c r="D1218">
        <v>17</v>
      </c>
      <c r="E1218"/>
      <c r="H1218" s="7"/>
      <c r="I1218"/>
    </row>
    <row r="1219" spans="1:9" x14ac:dyDescent="0.25">
      <c r="A1219" s="3" t="s">
        <v>1191</v>
      </c>
      <c r="B1219" s="2">
        <v>2</v>
      </c>
      <c r="C1219" s="3" t="s">
        <v>2874</v>
      </c>
      <c r="D1219">
        <v>45</v>
      </c>
      <c r="E1219"/>
      <c r="H1219" s="7"/>
      <c r="I1219"/>
    </row>
    <row r="1220" spans="1:9" x14ac:dyDescent="0.25">
      <c r="A1220" s="3" t="s">
        <v>1199</v>
      </c>
      <c r="B1220" s="2">
        <v>1</v>
      </c>
      <c r="C1220" s="3" t="s">
        <v>2146</v>
      </c>
      <c r="D1220">
        <v>17</v>
      </c>
      <c r="E1220"/>
      <c r="H1220" s="7"/>
      <c r="I1220"/>
    </row>
    <row r="1221" spans="1:9" x14ac:dyDescent="0.25">
      <c r="A1221" s="3" t="s">
        <v>1183</v>
      </c>
      <c r="B1221" s="2">
        <v>2</v>
      </c>
      <c r="C1221" s="3" t="s">
        <v>2713</v>
      </c>
      <c r="D1221">
        <v>45</v>
      </c>
      <c r="E1221"/>
      <c r="H1221" s="7"/>
      <c r="I1221"/>
    </row>
    <row r="1222" spans="1:9" x14ac:dyDescent="0.25">
      <c r="A1222" s="3" t="s">
        <v>1184</v>
      </c>
      <c r="B1222" s="2">
        <v>2</v>
      </c>
      <c r="C1222" s="3" t="s">
        <v>2713</v>
      </c>
      <c r="D1222">
        <v>45</v>
      </c>
      <c r="E1222"/>
      <c r="H1222" s="7"/>
      <c r="I1222"/>
    </row>
    <row r="1223" spans="1:9" x14ac:dyDescent="0.25">
      <c r="A1223" s="3" t="s">
        <v>1189</v>
      </c>
      <c r="B1223" s="2">
        <v>1</v>
      </c>
      <c r="C1223" s="3" t="s">
        <v>2146</v>
      </c>
      <c r="D1223">
        <v>17</v>
      </c>
      <c r="E1223"/>
      <c r="H1223" s="7"/>
      <c r="I1223"/>
    </row>
    <row r="1224" spans="1:9" x14ac:dyDescent="0.25">
      <c r="A1224" s="3" t="s">
        <v>1181</v>
      </c>
      <c r="B1224" s="2">
        <v>2</v>
      </c>
      <c r="C1224" s="3" t="s">
        <v>2149</v>
      </c>
      <c r="D1224">
        <v>45</v>
      </c>
      <c r="E1224"/>
      <c r="H1224" s="7"/>
      <c r="I1224"/>
    </row>
    <row r="1225" spans="1:9" x14ac:dyDescent="0.25">
      <c r="A1225" s="3" t="s">
        <v>1213</v>
      </c>
      <c r="B1225" s="2">
        <v>1</v>
      </c>
      <c r="C1225" s="3" t="s">
        <v>2146</v>
      </c>
      <c r="D1225">
        <v>17</v>
      </c>
      <c r="E1225"/>
      <c r="H1225" s="7"/>
      <c r="I1225"/>
    </row>
    <row r="1226" spans="1:9" x14ac:dyDescent="0.25">
      <c r="A1226" s="3" t="s">
        <v>1214</v>
      </c>
      <c r="B1226" s="2">
        <v>2</v>
      </c>
      <c r="C1226" s="3" t="s">
        <v>3040</v>
      </c>
      <c r="D1226">
        <v>45</v>
      </c>
      <c r="E1226"/>
      <c r="H1226" s="7"/>
      <c r="I1226"/>
    </row>
    <row r="1227" spans="1:9" x14ac:dyDescent="0.25">
      <c r="A1227" s="3" t="s">
        <v>1182</v>
      </c>
      <c r="B1227" s="2">
        <v>2</v>
      </c>
      <c r="C1227" s="3" t="s">
        <v>2875</v>
      </c>
      <c r="D1227">
        <v>45</v>
      </c>
      <c r="E1227"/>
      <c r="H1227" s="7"/>
      <c r="I1227"/>
    </row>
    <row r="1228" spans="1:9" x14ac:dyDescent="0.25">
      <c r="A1228" s="3" t="s">
        <v>1206</v>
      </c>
      <c r="B1228" s="2">
        <v>2</v>
      </c>
      <c r="C1228" s="3" t="s">
        <v>2875</v>
      </c>
      <c r="D1228">
        <v>45</v>
      </c>
      <c r="E1228"/>
      <c r="H1228" s="7"/>
      <c r="I1228"/>
    </row>
    <row r="1229" spans="1:9" x14ac:dyDescent="0.25">
      <c r="A1229" s="3" t="s">
        <v>1197</v>
      </c>
      <c r="B1229" s="2">
        <v>2</v>
      </c>
      <c r="C1229" s="3" t="s">
        <v>2875</v>
      </c>
      <c r="D1229">
        <v>45</v>
      </c>
      <c r="E1229"/>
      <c r="H1229" s="7"/>
      <c r="I1229"/>
    </row>
    <row r="1230" spans="1:9" x14ac:dyDescent="0.25">
      <c r="A1230" s="3" t="s">
        <v>1179</v>
      </c>
      <c r="B1230" s="2">
        <v>2</v>
      </c>
      <c r="C1230" s="3" t="s">
        <v>2714</v>
      </c>
      <c r="D1230">
        <v>45</v>
      </c>
      <c r="E1230"/>
      <c r="H1230" s="7"/>
      <c r="I1230"/>
    </row>
    <row r="1231" spans="1:9" x14ac:dyDescent="0.25">
      <c r="A1231" s="3" t="s">
        <v>1186</v>
      </c>
      <c r="B1231" s="2">
        <v>2</v>
      </c>
      <c r="C1231" s="3" t="s">
        <v>2714</v>
      </c>
      <c r="D1231">
        <v>45</v>
      </c>
      <c r="E1231"/>
      <c r="H1231" s="7"/>
      <c r="I1231"/>
    </row>
    <row r="1232" spans="1:9" x14ac:dyDescent="0.25">
      <c r="A1232" s="3" t="s">
        <v>1215</v>
      </c>
      <c r="B1232" s="2">
        <v>1</v>
      </c>
      <c r="C1232" s="3" t="s">
        <v>3041</v>
      </c>
      <c r="D1232">
        <v>26</v>
      </c>
      <c r="E1232"/>
      <c r="H1232" s="7"/>
      <c r="I1232"/>
    </row>
    <row r="1233" spans="1:9" x14ac:dyDescent="0.25">
      <c r="A1233" s="3" t="s">
        <v>1163</v>
      </c>
      <c r="B1233" s="2">
        <v>1</v>
      </c>
      <c r="C1233" s="3" t="s">
        <v>2150</v>
      </c>
      <c r="D1233">
        <v>28</v>
      </c>
      <c r="E1233"/>
      <c r="H1233" s="7"/>
      <c r="I1233"/>
    </row>
    <row r="1234" spans="1:9" x14ac:dyDescent="0.25">
      <c r="A1234" s="3" t="s">
        <v>1165</v>
      </c>
      <c r="B1234" s="2">
        <v>1</v>
      </c>
      <c r="C1234" s="3" t="s">
        <v>2150</v>
      </c>
      <c r="D1234">
        <v>28</v>
      </c>
      <c r="E1234"/>
      <c r="H1234" s="7"/>
      <c r="I1234"/>
    </row>
    <row r="1235" spans="1:9" x14ac:dyDescent="0.25">
      <c r="A1235" s="3" t="s">
        <v>1205</v>
      </c>
      <c r="B1235" s="2">
        <v>1</v>
      </c>
      <c r="C1235" s="3" t="s">
        <v>3041</v>
      </c>
      <c r="D1235">
        <v>26</v>
      </c>
      <c r="E1235"/>
      <c r="H1235" s="7"/>
      <c r="I1235"/>
    </row>
    <row r="1236" spans="1:9" x14ac:dyDescent="0.25">
      <c r="A1236" s="3" t="s">
        <v>1194</v>
      </c>
      <c r="B1236" s="2">
        <v>1</v>
      </c>
      <c r="C1236" s="3" t="s">
        <v>3041</v>
      </c>
      <c r="D1236">
        <v>26</v>
      </c>
      <c r="E1236"/>
      <c r="H1236" s="7"/>
      <c r="I1236"/>
    </row>
    <row r="1237" spans="1:9" x14ac:dyDescent="0.25">
      <c r="A1237" s="3" t="s">
        <v>1219</v>
      </c>
      <c r="B1237" s="2">
        <v>1</v>
      </c>
      <c r="C1237" s="3" t="s">
        <v>3041</v>
      </c>
      <c r="D1237">
        <v>26</v>
      </c>
      <c r="E1237"/>
      <c r="H1237" s="7"/>
      <c r="I1237"/>
    </row>
    <row r="1238" spans="1:9" x14ac:dyDescent="0.25">
      <c r="A1238" s="3" t="s">
        <v>1203</v>
      </c>
      <c r="B1238" s="2">
        <v>2</v>
      </c>
      <c r="C1238" s="3" t="s">
        <v>2715</v>
      </c>
      <c r="D1238">
        <v>45</v>
      </c>
      <c r="E1238"/>
      <c r="H1238" s="7"/>
      <c r="I1238"/>
    </row>
    <row r="1239" spans="1:9" x14ac:dyDescent="0.25">
      <c r="A1239" s="3" t="s">
        <v>1210</v>
      </c>
      <c r="B1239" s="2">
        <v>2</v>
      </c>
      <c r="C1239" s="3" t="s">
        <v>2715</v>
      </c>
      <c r="D1239">
        <v>45</v>
      </c>
      <c r="E1239"/>
      <c r="H1239" s="7"/>
      <c r="I1239"/>
    </row>
    <row r="1240" spans="1:9" x14ac:dyDescent="0.25">
      <c r="A1240" s="3" t="s">
        <v>1211</v>
      </c>
      <c r="B1240" s="2">
        <v>2</v>
      </c>
      <c r="C1240" s="3" t="s">
        <v>2716</v>
      </c>
      <c r="D1240">
        <v>45</v>
      </c>
      <c r="E1240"/>
      <c r="H1240" s="7"/>
      <c r="I1240"/>
    </row>
    <row r="1241" spans="1:9" x14ac:dyDescent="0.25">
      <c r="A1241" s="3" t="s">
        <v>1185</v>
      </c>
      <c r="B1241" s="2">
        <v>1</v>
      </c>
      <c r="C1241" s="3" t="s">
        <v>2837</v>
      </c>
      <c r="D1241">
        <v>26</v>
      </c>
      <c r="E1241"/>
      <c r="H1241" s="7"/>
      <c r="I1241"/>
    </row>
    <row r="1242" spans="1:9" x14ac:dyDescent="0.25">
      <c r="A1242" s="3" t="s">
        <v>1187</v>
      </c>
      <c r="B1242" s="2">
        <v>2</v>
      </c>
      <c r="C1242" s="3" t="s">
        <v>2716</v>
      </c>
      <c r="D1242">
        <v>45</v>
      </c>
      <c r="E1242"/>
      <c r="H1242" s="7"/>
      <c r="I1242"/>
    </row>
    <row r="1243" spans="1:9" x14ac:dyDescent="0.25">
      <c r="A1243" s="3" t="s">
        <v>1195</v>
      </c>
      <c r="B1243" s="2">
        <v>2</v>
      </c>
      <c r="C1243" s="3" t="s">
        <v>2151</v>
      </c>
      <c r="D1243">
        <v>45</v>
      </c>
      <c r="E1243"/>
      <c r="H1243" s="7"/>
      <c r="I1243"/>
    </row>
    <row r="1244" spans="1:9" x14ac:dyDescent="0.25">
      <c r="A1244" s="3" t="s">
        <v>1190</v>
      </c>
      <c r="B1244" s="2">
        <v>2</v>
      </c>
      <c r="C1244" s="3" t="s">
        <v>2151</v>
      </c>
      <c r="D1244">
        <v>45</v>
      </c>
      <c r="E1244"/>
      <c r="H1244" s="7"/>
      <c r="I1244"/>
    </row>
    <row r="1245" spans="1:9" x14ac:dyDescent="0.25">
      <c r="A1245" s="3" t="s">
        <v>1177</v>
      </c>
      <c r="B1245" s="2">
        <v>2</v>
      </c>
      <c r="C1245" s="3" t="s">
        <v>3042</v>
      </c>
      <c r="D1245">
        <v>45</v>
      </c>
      <c r="E1245"/>
      <c r="H1245" s="7"/>
      <c r="I1245"/>
    </row>
    <row r="1246" spans="1:9" x14ac:dyDescent="0.25">
      <c r="A1246" s="3" t="s">
        <v>1216</v>
      </c>
      <c r="B1246" s="2">
        <v>2</v>
      </c>
      <c r="C1246" s="3" t="s">
        <v>3042</v>
      </c>
      <c r="D1246">
        <v>45</v>
      </c>
      <c r="E1246"/>
      <c r="H1246" s="7"/>
      <c r="I1246"/>
    </row>
    <row r="1247" spans="1:9" x14ac:dyDescent="0.25">
      <c r="A1247" s="3" t="s">
        <v>1178</v>
      </c>
      <c r="B1247" s="2">
        <v>2</v>
      </c>
      <c r="C1247" s="3" t="s">
        <v>3042</v>
      </c>
      <c r="D1247">
        <v>45</v>
      </c>
      <c r="E1247"/>
      <c r="H1247" s="7"/>
      <c r="I1247"/>
    </row>
    <row r="1248" spans="1:9" x14ac:dyDescent="0.25">
      <c r="A1248" s="3" t="s">
        <v>1180</v>
      </c>
      <c r="B1248" s="2">
        <v>2</v>
      </c>
      <c r="C1248" s="3" t="s">
        <v>2717</v>
      </c>
      <c r="D1248">
        <v>45</v>
      </c>
      <c r="E1248"/>
      <c r="H1248" s="7"/>
      <c r="I1248"/>
    </row>
    <row r="1249" spans="1:9" x14ac:dyDescent="0.25">
      <c r="A1249" s="3" t="s">
        <v>1208</v>
      </c>
      <c r="B1249" s="2">
        <v>2</v>
      </c>
      <c r="C1249" s="3" t="s">
        <v>2717</v>
      </c>
      <c r="D1249">
        <v>45</v>
      </c>
      <c r="E1249"/>
      <c r="H1249" s="7"/>
      <c r="I1249"/>
    </row>
    <row r="1250" spans="1:9" x14ac:dyDescent="0.25">
      <c r="A1250" s="3" t="s">
        <v>1948</v>
      </c>
      <c r="B1250" s="2">
        <v>1</v>
      </c>
      <c r="C1250" s="3" t="s">
        <v>1949</v>
      </c>
      <c r="D1250">
        <v>13</v>
      </c>
      <c r="E1250"/>
      <c r="H1250" s="7"/>
      <c r="I1250"/>
    </row>
    <row r="1251" spans="1:9" x14ac:dyDescent="0.25">
      <c r="A1251" s="3" t="s">
        <v>1944</v>
      </c>
      <c r="B1251" s="2">
        <v>1</v>
      </c>
      <c r="C1251" s="3" t="s">
        <v>1945</v>
      </c>
      <c r="D1251">
        <v>13</v>
      </c>
      <c r="E1251"/>
      <c r="H1251" s="7"/>
      <c r="I1251"/>
    </row>
    <row r="1252" spans="1:9" x14ac:dyDescent="0.25">
      <c r="A1252" s="3" t="s">
        <v>1946</v>
      </c>
      <c r="B1252" s="2">
        <v>1</v>
      </c>
      <c r="C1252" s="3" t="s">
        <v>1947</v>
      </c>
      <c r="D1252">
        <v>13</v>
      </c>
      <c r="E1252"/>
      <c r="H1252" s="7"/>
      <c r="I1252"/>
    </row>
    <row r="1253" spans="1:9" x14ac:dyDescent="0.25">
      <c r="A1253" s="3" t="s">
        <v>1270</v>
      </c>
      <c r="B1253" s="2">
        <v>2</v>
      </c>
      <c r="C1253" s="3" t="s">
        <v>3123</v>
      </c>
      <c r="D1253">
        <v>45</v>
      </c>
      <c r="E1253"/>
      <c r="H1253" s="7"/>
      <c r="I1253"/>
    </row>
    <row r="1254" spans="1:9" x14ac:dyDescent="0.25">
      <c r="A1254" s="3" t="s">
        <v>1230</v>
      </c>
      <c r="B1254" s="2">
        <v>2</v>
      </c>
      <c r="C1254" s="3" t="s">
        <v>3123</v>
      </c>
      <c r="D1254">
        <v>45</v>
      </c>
      <c r="E1254"/>
      <c r="H1254" s="7"/>
      <c r="I1254"/>
    </row>
    <row r="1255" spans="1:9" x14ac:dyDescent="0.25">
      <c r="A1255" s="3" t="s">
        <v>1222</v>
      </c>
      <c r="B1255" s="2">
        <v>2</v>
      </c>
      <c r="C1255" s="3" t="s">
        <v>3149</v>
      </c>
      <c r="D1255">
        <v>46</v>
      </c>
      <c r="E1255"/>
      <c r="H1255" s="7"/>
      <c r="I1255"/>
    </row>
    <row r="1256" spans="1:9" x14ac:dyDescent="0.25">
      <c r="A1256" s="3" t="s">
        <v>1266</v>
      </c>
      <c r="B1256" s="2">
        <v>2</v>
      </c>
      <c r="C1256" s="3" t="s">
        <v>3123</v>
      </c>
      <c r="D1256">
        <v>45</v>
      </c>
      <c r="E1256"/>
      <c r="H1256" s="7"/>
      <c r="I1256"/>
    </row>
    <row r="1257" spans="1:9" x14ac:dyDescent="0.25">
      <c r="A1257" s="3" t="s">
        <v>1285</v>
      </c>
      <c r="B1257" s="2">
        <v>2</v>
      </c>
      <c r="C1257" s="3" t="s">
        <v>3123</v>
      </c>
      <c r="D1257">
        <v>45</v>
      </c>
      <c r="E1257"/>
      <c r="H1257" s="7"/>
      <c r="I1257"/>
    </row>
    <row r="1258" spans="1:9" x14ac:dyDescent="0.25">
      <c r="A1258" s="3" t="s">
        <v>1272</v>
      </c>
      <c r="B1258" s="2">
        <v>2</v>
      </c>
      <c r="C1258" s="3" t="s">
        <v>3123</v>
      </c>
      <c r="D1258">
        <v>45</v>
      </c>
      <c r="E1258"/>
      <c r="H1258" s="7"/>
      <c r="I1258"/>
    </row>
    <row r="1259" spans="1:9" x14ac:dyDescent="0.25">
      <c r="A1259" s="3" t="s">
        <v>1221</v>
      </c>
      <c r="B1259" s="2">
        <v>2</v>
      </c>
      <c r="C1259" s="3" t="s">
        <v>3149</v>
      </c>
      <c r="D1259">
        <v>46</v>
      </c>
      <c r="E1259"/>
      <c r="H1259" s="7"/>
      <c r="I1259"/>
    </row>
    <row r="1260" spans="1:9" x14ac:dyDescent="0.25">
      <c r="A1260" s="3" t="s">
        <v>1286</v>
      </c>
      <c r="B1260" s="2">
        <v>2</v>
      </c>
      <c r="C1260" s="3" t="s">
        <v>2152</v>
      </c>
      <c r="D1260">
        <v>45</v>
      </c>
      <c r="E1260"/>
      <c r="H1260" s="7"/>
      <c r="I1260"/>
    </row>
    <row r="1261" spans="1:9" x14ac:dyDescent="0.25">
      <c r="A1261" s="3" t="s">
        <v>1276</v>
      </c>
      <c r="B1261" s="2">
        <v>2</v>
      </c>
      <c r="C1261" s="3" t="s">
        <v>2152</v>
      </c>
      <c r="D1261">
        <v>45</v>
      </c>
      <c r="E1261"/>
      <c r="H1261" s="7"/>
      <c r="I1261"/>
    </row>
    <row r="1262" spans="1:9" x14ac:dyDescent="0.25">
      <c r="A1262" s="3" t="s">
        <v>1229</v>
      </c>
      <c r="B1262" s="2">
        <v>1</v>
      </c>
      <c r="C1262" s="3" t="s">
        <v>3150</v>
      </c>
      <c r="D1262">
        <v>26</v>
      </c>
      <c r="E1262"/>
      <c r="H1262" s="7"/>
      <c r="I1262"/>
    </row>
    <row r="1263" spans="1:9" x14ac:dyDescent="0.25">
      <c r="A1263" s="3" t="s">
        <v>1234</v>
      </c>
      <c r="B1263" s="2">
        <v>1</v>
      </c>
      <c r="C1263" s="3" t="s">
        <v>3150</v>
      </c>
      <c r="D1263">
        <v>26</v>
      </c>
      <c r="E1263"/>
      <c r="H1263" s="7"/>
      <c r="I1263"/>
    </row>
    <row r="1264" spans="1:9" x14ac:dyDescent="0.25">
      <c r="A1264" s="3" t="s">
        <v>1228</v>
      </c>
      <c r="B1264" s="2">
        <v>1</v>
      </c>
      <c r="C1264" s="3" t="s">
        <v>3150</v>
      </c>
      <c r="D1264">
        <v>26</v>
      </c>
      <c r="E1264"/>
      <c r="H1264" s="7"/>
      <c r="I1264"/>
    </row>
    <row r="1265" spans="1:9" x14ac:dyDescent="0.25">
      <c r="A1265" s="3" t="s">
        <v>1279</v>
      </c>
      <c r="B1265" s="2">
        <v>1</v>
      </c>
      <c r="C1265" s="3" t="s">
        <v>2153</v>
      </c>
      <c r="D1265">
        <v>18</v>
      </c>
      <c r="E1265"/>
      <c r="H1265" s="7"/>
      <c r="I1265"/>
    </row>
    <row r="1266" spans="1:9" x14ac:dyDescent="0.25">
      <c r="A1266" s="3" t="s">
        <v>1239</v>
      </c>
      <c r="B1266" s="2">
        <v>2</v>
      </c>
      <c r="C1266" s="3" t="s">
        <v>3124</v>
      </c>
      <c r="D1266">
        <v>45</v>
      </c>
      <c r="E1266"/>
      <c r="H1266" s="7"/>
      <c r="I1266"/>
    </row>
    <row r="1267" spans="1:9" x14ac:dyDescent="0.25">
      <c r="A1267" s="3" t="s">
        <v>1269</v>
      </c>
      <c r="B1267" s="2">
        <v>2</v>
      </c>
      <c r="C1267" s="3" t="s">
        <v>3124</v>
      </c>
      <c r="D1267">
        <v>45</v>
      </c>
      <c r="E1267"/>
      <c r="H1267" s="7"/>
      <c r="I1267"/>
    </row>
    <row r="1268" spans="1:9" x14ac:dyDescent="0.25">
      <c r="A1268" s="3" t="s">
        <v>1231</v>
      </c>
      <c r="B1268" s="2">
        <v>1</v>
      </c>
      <c r="C1268" s="3" t="s">
        <v>2153</v>
      </c>
      <c r="D1268">
        <v>18</v>
      </c>
      <c r="E1268"/>
      <c r="H1268" s="7"/>
      <c r="I1268"/>
    </row>
    <row r="1269" spans="1:9" x14ac:dyDescent="0.25">
      <c r="A1269" s="3" t="s">
        <v>1268</v>
      </c>
      <c r="B1269" s="2">
        <v>2</v>
      </c>
      <c r="C1269" s="3" t="s">
        <v>3124</v>
      </c>
      <c r="D1269">
        <v>45</v>
      </c>
      <c r="E1269"/>
      <c r="H1269" s="7"/>
      <c r="I1269"/>
    </row>
    <row r="1270" spans="1:9" x14ac:dyDescent="0.25">
      <c r="A1270" s="3" t="s">
        <v>1275</v>
      </c>
      <c r="B1270" s="2">
        <v>2</v>
      </c>
      <c r="C1270" s="3" t="s">
        <v>3124</v>
      </c>
      <c r="D1270">
        <v>45</v>
      </c>
      <c r="E1270"/>
      <c r="H1270" s="7"/>
      <c r="I1270"/>
    </row>
    <row r="1271" spans="1:9" x14ac:dyDescent="0.25">
      <c r="A1271" s="3" t="s">
        <v>1271</v>
      </c>
      <c r="B1271" s="2">
        <v>2</v>
      </c>
      <c r="C1271" s="3" t="s">
        <v>3125</v>
      </c>
      <c r="D1271">
        <v>45</v>
      </c>
      <c r="E1271"/>
      <c r="H1271" s="7"/>
      <c r="I1271"/>
    </row>
    <row r="1272" spans="1:9" x14ac:dyDescent="0.25">
      <c r="A1272" s="3" t="s">
        <v>1253</v>
      </c>
      <c r="B1272" s="2">
        <v>2</v>
      </c>
      <c r="C1272" s="3" t="s">
        <v>3125</v>
      </c>
      <c r="D1272">
        <v>45</v>
      </c>
      <c r="E1272"/>
      <c r="H1272" s="7"/>
      <c r="I1272"/>
    </row>
    <row r="1273" spans="1:9" x14ac:dyDescent="0.25">
      <c r="A1273" s="3" t="s">
        <v>1243</v>
      </c>
      <c r="B1273" s="2">
        <v>2</v>
      </c>
      <c r="C1273" s="3" t="s">
        <v>3125</v>
      </c>
      <c r="D1273">
        <v>45</v>
      </c>
      <c r="E1273"/>
      <c r="H1273" s="7"/>
      <c r="I1273"/>
    </row>
    <row r="1274" spans="1:9" x14ac:dyDescent="0.25">
      <c r="A1274" s="3" t="s">
        <v>1264</v>
      </c>
      <c r="B1274" s="2">
        <v>2</v>
      </c>
      <c r="C1274" s="3" t="s">
        <v>3125</v>
      </c>
      <c r="D1274">
        <v>45</v>
      </c>
      <c r="E1274"/>
      <c r="H1274" s="7"/>
      <c r="I1274"/>
    </row>
    <row r="1275" spans="1:9" x14ac:dyDescent="0.25">
      <c r="A1275" s="3" t="s">
        <v>1281</v>
      </c>
      <c r="B1275" s="2">
        <v>1</v>
      </c>
      <c r="C1275" s="3" t="s">
        <v>3151</v>
      </c>
      <c r="D1275">
        <v>26</v>
      </c>
      <c r="E1275"/>
      <c r="H1275" s="7"/>
      <c r="I1275"/>
    </row>
    <row r="1276" spans="1:9" x14ac:dyDescent="0.25">
      <c r="A1276" s="3" t="s">
        <v>1267</v>
      </c>
      <c r="B1276" s="2">
        <v>2</v>
      </c>
      <c r="C1276" s="3" t="s">
        <v>2838</v>
      </c>
      <c r="D1276">
        <v>53</v>
      </c>
      <c r="E1276"/>
      <c r="H1276" s="7"/>
      <c r="I1276"/>
    </row>
    <row r="1277" spans="1:9" x14ac:dyDescent="0.25">
      <c r="A1277" s="3" t="s">
        <v>1238</v>
      </c>
      <c r="B1277" s="2">
        <v>1</v>
      </c>
      <c r="C1277" s="3" t="s">
        <v>3151</v>
      </c>
      <c r="D1277">
        <v>26</v>
      </c>
      <c r="E1277"/>
      <c r="H1277" s="7"/>
      <c r="I1277"/>
    </row>
    <row r="1278" spans="1:9" x14ac:dyDescent="0.25">
      <c r="A1278" s="3" t="s">
        <v>1287</v>
      </c>
      <c r="B1278" s="2">
        <v>2</v>
      </c>
      <c r="C1278" s="3" t="s">
        <v>2838</v>
      </c>
      <c r="D1278">
        <v>53</v>
      </c>
      <c r="E1278"/>
      <c r="H1278" s="7"/>
      <c r="I1278"/>
    </row>
    <row r="1279" spans="1:9" x14ac:dyDescent="0.25">
      <c r="A1279" s="3" t="s">
        <v>1256</v>
      </c>
      <c r="B1279" s="2">
        <v>1</v>
      </c>
      <c r="C1279" s="3" t="s">
        <v>3151</v>
      </c>
      <c r="D1279">
        <v>26</v>
      </c>
      <c r="E1279"/>
      <c r="H1279" s="7"/>
      <c r="I1279"/>
    </row>
    <row r="1280" spans="1:9" x14ac:dyDescent="0.25">
      <c r="A1280" s="3" t="s">
        <v>1232</v>
      </c>
      <c r="B1280" s="2">
        <v>1</v>
      </c>
      <c r="C1280" s="3" t="s">
        <v>3151</v>
      </c>
      <c r="D1280">
        <v>26</v>
      </c>
      <c r="E1280"/>
      <c r="H1280" s="7"/>
      <c r="I1280"/>
    </row>
    <row r="1281" spans="1:9" x14ac:dyDescent="0.25">
      <c r="A1281" s="3" t="s">
        <v>1245</v>
      </c>
      <c r="B1281" s="2">
        <v>2</v>
      </c>
      <c r="C1281" s="3" t="s">
        <v>3126</v>
      </c>
      <c r="D1281">
        <v>45</v>
      </c>
      <c r="E1281"/>
      <c r="H1281" s="7"/>
      <c r="I1281"/>
    </row>
    <row r="1282" spans="1:9" x14ac:dyDescent="0.25">
      <c r="A1282" s="3" t="s">
        <v>1265</v>
      </c>
      <c r="B1282" s="2">
        <v>2</v>
      </c>
      <c r="C1282" s="3" t="s">
        <v>3126</v>
      </c>
      <c r="D1282">
        <v>45</v>
      </c>
      <c r="E1282"/>
      <c r="H1282" s="7"/>
      <c r="I1282"/>
    </row>
    <row r="1283" spans="1:9" x14ac:dyDescent="0.25">
      <c r="A1283" s="3" t="s">
        <v>1258</v>
      </c>
      <c r="B1283" s="2">
        <v>2</v>
      </c>
      <c r="C1283" s="3" t="s">
        <v>3126</v>
      </c>
      <c r="D1283">
        <v>45</v>
      </c>
      <c r="E1283"/>
      <c r="H1283" s="7"/>
      <c r="I1283"/>
    </row>
    <row r="1284" spans="1:9" x14ac:dyDescent="0.25">
      <c r="A1284" s="3" t="s">
        <v>1248</v>
      </c>
      <c r="B1284" s="2">
        <v>2</v>
      </c>
      <c r="C1284" s="3" t="s">
        <v>3126</v>
      </c>
      <c r="D1284">
        <v>45</v>
      </c>
      <c r="E1284"/>
      <c r="H1284" s="7"/>
      <c r="I1284"/>
    </row>
    <row r="1285" spans="1:9" x14ac:dyDescent="0.25">
      <c r="A1285" s="3" t="s">
        <v>1282</v>
      </c>
      <c r="B1285" s="2">
        <v>2</v>
      </c>
      <c r="C1285" s="3" t="s">
        <v>3126</v>
      </c>
      <c r="D1285">
        <v>45</v>
      </c>
      <c r="E1285"/>
      <c r="H1285" s="7"/>
      <c r="I1285"/>
    </row>
    <row r="1286" spans="1:9" x14ac:dyDescent="0.25">
      <c r="A1286" s="3" t="s">
        <v>1283</v>
      </c>
      <c r="B1286" s="2">
        <v>2</v>
      </c>
      <c r="C1286" s="3" t="s">
        <v>3126</v>
      </c>
      <c r="D1286">
        <v>45</v>
      </c>
      <c r="E1286"/>
      <c r="H1286" s="7"/>
      <c r="I1286"/>
    </row>
    <row r="1287" spans="1:9" x14ac:dyDescent="0.25">
      <c r="A1287" s="3" t="s">
        <v>1250</v>
      </c>
      <c r="B1287" s="2">
        <v>2</v>
      </c>
      <c r="C1287" s="3" t="s">
        <v>2839</v>
      </c>
      <c r="D1287">
        <v>53</v>
      </c>
      <c r="E1287"/>
      <c r="H1287" s="7"/>
      <c r="I1287"/>
    </row>
    <row r="1288" spans="1:9" x14ac:dyDescent="0.25">
      <c r="A1288" s="3" t="s">
        <v>1288</v>
      </c>
      <c r="B1288" s="2">
        <v>2</v>
      </c>
      <c r="C1288" s="3" t="s">
        <v>2839</v>
      </c>
      <c r="D1288">
        <v>53</v>
      </c>
      <c r="E1288"/>
      <c r="H1288" s="7"/>
      <c r="I1288"/>
    </row>
    <row r="1289" spans="1:9" x14ac:dyDescent="0.25">
      <c r="A1289" s="3" t="s">
        <v>1226</v>
      </c>
      <c r="B1289" s="2">
        <v>1</v>
      </c>
      <c r="C1289" s="3" t="s">
        <v>3152</v>
      </c>
      <c r="D1289">
        <v>26</v>
      </c>
      <c r="E1289"/>
      <c r="H1289" s="7"/>
      <c r="I1289"/>
    </row>
    <row r="1290" spans="1:9" x14ac:dyDescent="0.25">
      <c r="A1290" s="3" t="s">
        <v>1247</v>
      </c>
      <c r="B1290" s="2">
        <v>2</v>
      </c>
      <c r="C1290" s="3" t="s">
        <v>3127</v>
      </c>
      <c r="D1290">
        <v>45</v>
      </c>
      <c r="E1290"/>
      <c r="H1290" s="7"/>
      <c r="I1290"/>
    </row>
    <row r="1291" spans="1:9" x14ac:dyDescent="0.25">
      <c r="A1291" s="3" t="s">
        <v>1277</v>
      </c>
      <c r="B1291" s="2">
        <v>1</v>
      </c>
      <c r="C1291" s="3" t="s">
        <v>2154</v>
      </c>
      <c r="D1291">
        <v>26</v>
      </c>
      <c r="E1291"/>
      <c r="H1291" s="7"/>
      <c r="I1291"/>
    </row>
    <row r="1292" spans="1:9" x14ac:dyDescent="0.25">
      <c r="A1292" s="3" t="s">
        <v>1240</v>
      </c>
      <c r="B1292" s="2">
        <v>2</v>
      </c>
      <c r="C1292" s="3" t="s">
        <v>3062</v>
      </c>
      <c r="D1292">
        <v>44</v>
      </c>
      <c r="E1292"/>
      <c r="H1292" s="7"/>
      <c r="I1292"/>
    </row>
    <row r="1293" spans="1:9" x14ac:dyDescent="0.25">
      <c r="A1293" s="3" t="s">
        <v>1284</v>
      </c>
      <c r="B1293" s="2">
        <v>2</v>
      </c>
      <c r="C1293" s="3" t="s">
        <v>3128</v>
      </c>
      <c r="D1293">
        <v>45</v>
      </c>
      <c r="E1293"/>
      <c r="H1293" s="7"/>
      <c r="I1293"/>
    </row>
    <row r="1294" spans="1:9" x14ac:dyDescent="0.25">
      <c r="A1294" s="3" t="s">
        <v>1263</v>
      </c>
      <c r="B1294" s="2">
        <v>2</v>
      </c>
      <c r="C1294" s="3" t="s">
        <v>3128</v>
      </c>
      <c r="D1294">
        <v>45</v>
      </c>
      <c r="E1294"/>
      <c r="H1294" s="7"/>
      <c r="I1294"/>
    </row>
    <row r="1295" spans="1:9" x14ac:dyDescent="0.25">
      <c r="A1295" s="3" t="s">
        <v>1259</v>
      </c>
      <c r="B1295" s="2">
        <v>2</v>
      </c>
      <c r="C1295" s="3" t="s">
        <v>3128</v>
      </c>
      <c r="D1295">
        <v>45</v>
      </c>
      <c r="E1295"/>
      <c r="H1295" s="7"/>
      <c r="I1295"/>
    </row>
    <row r="1296" spans="1:9" x14ac:dyDescent="0.25">
      <c r="A1296" s="3" t="s">
        <v>1236</v>
      </c>
      <c r="B1296" s="2">
        <v>2</v>
      </c>
      <c r="C1296" s="3" t="s">
        <v>3128</v>
      </c>
      <c r="D1296">
        <v>45</v>
      </c>
      <c r="E1296"/>
      <c r="H1296" s="7"/>
      <c r="I1296"/>
    </row>
    <row r="1297" spans="1:9" x14ac:dyDescent="0.25">
      <c r="A1297" s="3" t="s">
        <v>1255</v>
      </c>
      <c r="B1297" s="2">
        <v>2</v>
      </c>
      <c r="C1297" s="3" t="s">
        <v>3128</v>
      </c>
      <c r="D1297">
        <v>45</v>
      </c>
      <c r="E1297"/>
      <c r="H1297" s="7"/>
      <c r="I1297"/>
    </row>
    <row r="1298" spans="1:9" x14ac:dyDescent="0.25">
      <c r="A1298" s="3" t="s">
        <v>1246</v>
      </c>
      <c r="B1298" s="2">
        <v>2</v>
      </c>
      <c r="C1298" s="3" t="s">
        <v>3128</v>
      </c>
      <c r="D1298">
        <v>45</v>
      </c>
      <c r="E1298"/>
      <c r="H1298" s="7"/>
      <c r="I1298"/>
    </row>
    <row r="1299" spans="1:9" x14ac:dyDescent="0.25">
      <c r="A1299" s="3" t="s">
        <v>1251</v>
      </c>
      <c r="B1299" s="2">
        <v>1</v>
      </c>
      <c r="C1299" s="3" t="s">
        <v>2155</v>
      </c>
      <c r="D1299">
        <v>20</v>
      </c>
      <c r="E1299"/>
      <c r="H1299" s="7"/>
      <c r="I1299"/>
    </row>
    <row r="1300" spans="1:9" x14ac:dyDescent="0.25">
      <c r="A1300" s="3" t="s">
        <v>1280</v>
      </c>
      <c r="B1300" s="2">
        <v>1</v>
      </c>
      <c r="C1300" s="3" t="s">
        <v>2155</v>
      </c>
      <c r="D1300">
        <v>20</v>
      </c>
      <c r="E1300"/>
      <c r="H1300" s="7"/>
      <c r="I1300"/>
    </row>
    <row r="1301" spans="1:9" x14ac:dyDescent="0.25">
      <c r="A1301" s="3" t="s">
        <v>1260</v>
      </c>
      <c r="B1301" s="2">
        <v>1</v>
      </c>
      <c r="C1301" s="3" t="s">
        <v>2155</v>
      </c>
      <c r="D1301">
        <v>20</v>
      </c>
      <c r="E1301"/>
      <c r="H1301" s="7"/>
      <c r="I1301"/>
    </row>
    <row r="1302" spans="1:9" x14ac:dyDescent="0.25">
      <c r="A1302" s="3" t="s">
        <v>1252</v>
      </c>
      <c r="B1302" s="2">
        <v>1</v>
      </c>
      <c r="C1302" s="3" t="s">
        <v>2155</v>
      </c>
      <c r="D1302">
        <v>20</v>
      </c>
      <c r="E1302"/>
      <c r="H1302" s="7"/>
      <c r="I1302"/>
    </row>
    <row r="1303" spans="1:9" x14ac:dyDescent="0.25">
      <c r="A1303" s="3" t="s">
        <v>1241</v>
      </c>
      <c r="B1303" s="2">
        <v>1</v>
      </c>
      <c r="C1303" s="3" t="s">
        <v>2155</v>
      </c>
      <c r="D1303">
        <v>20</v>
      </c>
      <c r="E1303"/>
      <c r="H1303" s="7"/>
      <c r="I1303"/>
    </row>
    <row r="1304" spans="1:9" x14ac:dyDescent="0.25">
      <c r="A1304" s="3" t="s">
        <v>1237</v>
      </c>
      <c r="B1304" s="2">
        <v>1</v>
      </c>
      <c r="C1304" s="3" t="s">
        <v>2155</v>
      </c>
      <c r="D1304">
        <v>20</v>
      </c>
      <c r="E1304"/>
      <c r="H1304" s="7"/>
      <c r="I1304"/>
    </row>
    <row r="1305" spans="1:9" x14ac:dyDescent="0.25">
      <c r="A1305" s="3" t="s">
        <v>1278</v>
      </c>
      <c r="B1305" s="2">
        <v>1</v>
      </c>
      <c r="C1305" s="3" t="s">
        <v>2155</v>
      </c>
      <c r="D1305">
        <v>20</v>
      </c>
      <c r="E1305"/>
      <c r="H1305" s="7"/>
      <c r="I1305"/>
    </row>
    <row r="1306" spans="1:9" x14ac:dyDescent="0.25">
      <c r="A1306" s="3" t="s">
        <v>1249</v>
      </c>
      <c r="B1306" s="2">
        <v>1</v>
      </c>
      <c r="C1306" s="3" t="s">
        <v>2155</v>
      </c>
      <c r="D1306">
        <v>20</v>
      </c>
      <c r="E1306"/>
      <c r="H1306" s="7"/>
      <c r="I1306"/>
    </row>
    <row r="1307" spans="1:9" x14ac:dyDescent="0.25">
      <c r="A1307" s="3" t="s">
        <v>1220</v>
      </c>
      <c r="B1307" s="2">
        <v>2</v>
      </c>
      <c r="C1307" s="3" t="s">
        <v>2784</v>
      </c>
      <c r="D1307">
        <v>57</v>
      </c>
      <c r="E1307"/>
      <c r="H1307" s="7"/>
      <c r="I1307"/>
    </row>
    <row r="1308" spans="1:9" x14ac:dyDescent="0.25">
      <c r="A1308" s="3" t="s">
        <v>1223</v>
      </c>
      <c r="B1308" s="2">
        <v>2</v>
      </c>
      <c r="C1308" s="3" t="s">
        <v>2784</v>
      </c>
      <c r="D1308">
        <v>57</v>
      </c>
      <c r="E1308"/>
      <c r="H1308" s="7"/>
      <c r="I1308"/>
    </row>
    <row r="1309" spans="1:9" x14ac:dyDescent="0.25">
      <c r="A1309" s="3" t="s">
        <v>1273</v>
      </c>
      <c r="B1309" s="2">
        <v>2</v>
      </c>
      <c r="C1309" s="3" t="s">
        <v>3129</v>
      </c>
      <c r="D1309">
        <v>45</v>
      </c>
      <c r="E1309"/>
      <c r="H1309" s="7"/>
      <c r="I1309"/>
    </row>
    <row r="1310" spans="1:9" x14ac:dyDescent="0.25">
      <c r="A1310" s="3" t="s">
        <v>1235</v>
      </c>
      <c r="B1310" s="2">
        <v>2</v>
      </c>
      <c r="C1310" s="3" t="s">
        <v>3129</v>
      </c>
      <c r="D1310">
        <v>45</v>
      </c>
      <c r="E1310"/>
      <c r="H1310" s="7"/>
      <c r="I1310"/>
    </row>
    <row r="1311" spans="1:9" x14ac:dyDescent="0.25">
      <c r="A1311" s="3" t="s">
        <v>1274</v>
      </c>
      <c r="B1311" s="2">
        <v>2</v>
      </c>
      <c r="C1311" s="3" t="s">
        <v>3129</v>
      </c>
      <c r="D1311">
        <v>45</v>
      </c>
      <c r="E1311"/>
      <c r="H1311" s="7"/>
      <c r="I1311"/>
    </row>
    <row r="1312" spans="1:9" x14ac:dyDescent="0.25">
      <c r="A1312" s="3" t="s">
        <v>1225</v>
      </c>
      <c r="B1312" s="2">
        <v>2</v>
      </c>
      <c r="C1312" s="3" t="s">
        <v>3130</v>
      </c>
      <c r="D1312">
        <v>45</v>
      </c>
      <c r="E1312"/>
      <c r="H1312" s="7"/>
      <c r="I1312"/>
    </row>
    <row r="1313" spans="1:9" x14ac:dyDescent="0.25">
      <c r="A1313" s="3" t="s">
        <v>1254</v>
      </c>
      <c r="B1313" s="2">
        <v>2</v>
      </c>
      <c r="C1313" s="3" t="s">
        <v>3130</v>
      </c>
      <c r="D1313">
        <v>45</v>
      </c>
      <c r="E1313"/>
      <c r="H1313" s="7"/>
      <c r="I1313"/>
    </row>
    <row r="1314" spans="1:9" x14ac:dyDescent="0.25">
      <c r="A1314" s="3" t="s">
        <v>1262</v>
      </c>
      <c r="B1314" s="2">
        <v>2</v>
      </c>
      <c r="C1314" s="3" t="s">
        <v>3130</v>
      </c>
      <c r="D1314">
        <v>45</v>
      </c>
      <c r="E1314"/>
      <c r="H1314" s="7"/>
      <c r="I1314"/>
    </row>
    <row r="1315" spans="1:9" x14ac:dyDescent="0.25">
      <c r="A1315" s="3" t="s">
        <v>1242</v>
      </c>
      <c r="B1315" s="2">
        <v>2</v>
      </c>
      <c r="C1315" s="3" t="s">
        <v>3130</v>
      </c>
      <c r="D1315">
        <v>45</v>
      </c>
      <c r="E1315"/>
      <c r="H1315" s="7"/>
      <c r="I1315"/>
    </row>
    <row r="1316" spans="1:9" x14ac:dyDescent="0.25">
      <c r="A1316" s="3" t="s">
        <v>1233</v>
      </c>
      <c r="B1316" s="2">
        <v>2</v>
      </c>
      <c r="C1316" s="3" t="s">
        <v>3131</v>
      </c>
      <c r="D1316">
        <v>45</v>
      </c>
      <c r="E1316"/>
      <c r="H1316" s="7"/>
      <c r="I1316"/>
    </row>
    <row r="1317" spans="1:9" x14ac:dyDescent="0.25">
      <c r="A1317" s="3" t="s">
        <v>1227</v>
      </c>
      <c r="B1317" s="2">
        <v>2</v>
      </c>
      <c r="C1317" s="3" t="s">
        <v>3131</v>
      </c>
      <c r="D1317">
        <v>45</v>
      </c>
      <c r="E1317"/>
      <c r="H1317" s="7"/>
      <c r="I1317"/>
    </row>
    <row r="1318" spans="1:9" x14ac:dyDescent="0.25">
      <c r="A1318" s="3" t="s">
        <v>1261</v>
      </c>
      <c r="B1318" s="2">
        <v>2</v>
      </c>
      <c r="C1318" s="3" t="s">
        <v>3131</v>
      </c>
      <c r="D1318">
        <v>45</v>
      </c>
      <c r="E1318"/>
      <c r="H1318" s="7"/>
      <c r="I1318"/>
    </row>
    <row r="1319" spans="1:9" x14ac:dyDescent="0.25">
      <c r="A1319" s="3" t="s">
        <v>1244</v>
      </c>
      <c r="B1319" s="2">
        <v>2</v>
      </c>
      <c r="C1319" s="3" t="s">
        <v>3131</v>
      </c>
      <c r="D1319">
        <v>45</v>
      </c>
      <c r="E1319"/>
      <c r="H1319" s="7"/>
      <c r="I1319"/>
    </row>
    <row r="1320" spans="1:9" x14ac:dyDescent="0.25">
      <c r="A1320" s="3" t="s">
        <v>1872</v>
      </c>
      <c r="B1320" s="2">
        <v>1</v>
      </c>
      <c r="C1320" s="3" t="s">
        <v>1873</v>
      </c>
      <c r="D1320">
        <v>13</v>
      </c>
      <c r="E1320"/>
      <c r="H1320" s="7"/>
      <c r="I1320"/>
    </row>
    <row r="1321" spans="1:9" x14ac:dyDescent="0.25">
      <c r="A1321" s="3" t="s">
        <v>1870</v>
      </c>
      <c r="B1321" s="2">
        <v>1</v>
      </c>
      <c r="C1321" s="3" t="s">
        <v>1871</v>
      </c>
      <c r="D1321">
        <v>13</v>
      </c>
      <c r="E1321"/>
      <c r="H1321" s="7"/>
      <c r="I1321"/>
    </row>
    <row r="1322" spans="1:9" x14ac:dyDescent="0.25">
      <c r="A1322" s="3" t="s">
        <v>1874</v>
      </c>
      <c r="B1322" s="2">
        <v>1</v>
      </c>
      <c r="C1322" s="3" t="s">
        <v>1875</v>
      </c>
      <c r="D1322">
        <v>13</v>
      </c>
      <c r="E1322"/>
      <c r="H1322" s="7"/>
      <c r="I1322"/>
    </row>
    <row r="1323" spans="1:9" x14ac:dyDescent="0.25">
      <c r="A1323" s="3" t="s">
        <v>1323</v>
      </c>
      <c r="B1323" s="2">
        <v>1</v>
      </c>
      <c r="C1323" s="3" t="s">
        <v>2156</v>
      </c>
      <c r="D1323">
        <v>17</v>
      </c>
      <c r="E1323"/>
      <c r="H1323" s="7"/>
      <c r="I1323"/>
    </row>
    <row r="1324" spans="1:9" x14ac:dyDescent="0.25">
      <c r="A1324" s="3" t="s">
        <v>1310</v>
      </c>
      <c r="B1324" s="2">
        <v>1</v>
      </c>
      <c r="C1324" s="3" t="s">
        <v>2156</v>
      </c>
      <c r="D1324">
        <v>17</v>
      </c>
      <c r="E1324"/>
      <c r="H1324" s="7"/>
      <c r="I1324"/>
    </row>
    <row r="1325" spans="1:9" x14ac:dyDescent="0.25">
      <c r="A1325" s="3" t="s">
        <v>1308</v>
      </c>
      <c r="B1325" s="2">
        <v>1</v>
      </c>
      <c r="C1325" s="3" t="s">
        <v>2156</v>
      </c>
      <c r="D1325">
        <v>17</v>
      </c>
      <c r="E1325"/>
      <c r="H1325" s="7"/>
      <c r="I1325"/>
    </row>
    <row r="1326" spans="1:9" x14ac:dyDescent="0.25">
      <c r="A1326" s="3" t="s">
        <v>1344</v>
      </c>
      <c r="B1326" s="2">
        <v>1</v>
      </c>
      <c r="C1326" s="3" t="s">
        <v>2156</v>
      </c>
      <c r="D1326">
        <v>17</v>
      </c>
      <c r="E1326"/>
      <c r="H1326" s="7"/>
      <c r="I1326"/>
    </row>
    <row r="1327" spans="1:9" x14ac:dyDescent="0.25">
      <c r="A1327" s="3" t="s">
        <v>1728</v>
      </c>
      <c r="B1327" s="2">
        <v>1</v>
      </c>
      <c r="C1327" s="3" t="s">
        <v>2157</v>
      </c>
      <c r="D1327">
        <v>26</v>
      </c>
      <c r="E1327"/>
      <c r="H1327" s="7"/>
      <c r="I1327"/>
    </row>
    <row r="1328" spans="1:9" x14ac:dyDescent="0.25">
      <c r="A1328" s="3" t="s">
        <v>1307</v>
      </c>
      <c r="B1328" s="2">
        <v>1</v>
      </c>
      <c r="C1328" s="3" t="s">
        <v>3153</v>
      </c>
      <c r="D1328">
        <v>26</v>
      </c>
      <c r="E1328"/>
      <c r="H1328" s="7"/>
      <c r="I1328"/>
    </row>
    <row r="1329" spans="1:9" x14ac:dyDescent="0.25">
      <c r="A1329" s="3" t="s">
        <v>1729</v>
      </c>
      <c r="B1329" s="2">
        <v>1</v>
      </c>
      <c r="C1329" s="3" t="s">
        <v>2158</v>
      </c>
      <c r="D1329">
        <v>26</v>
      </c>
      <c r="E1329"/>
      <c r="H1329" s="7"/>
      <c r="I1329"/>
    </row>
    <row r="1330" spans="1:9" x14ac:dyDescent="0.25">
      <c r="A1330" s="3" t="s">
        <v>1349</v>
      </c>
      <c r="B1330" s="2">
        <v>1</v>
      </c>
      <c r="C1330" s="3" t="s">
        <v>2156</v>
      </c>
      <c r="D1330">
        <v>17</v>
      </c>
      <c r="E1330"/>
      <c r="H1330" s="7"/>
      <c r="I1330"/>
    </row>
    <row r="1331" spans="1:9" x14ac:dyDescent="0.25">
      <c r="A1331" s="3" t="s">
        <v>1324</v>
      </c>
      <c r="B1331" s="2">
        <v>1</v>
      </c>
      <c r="C1331" s="3" t="s">
        <v>2156</v>
      </c>
      <c r="D1331">
        <v>17</v>
      </c>
      <c r="E1331"/>
      <c r="H1331" s="7"/>
      <c r="I1331"/>
    </row>
    <row r="1332" spans="1:9" x14ac:dyDescent="0.25">
      <c r="A1332" s="3" t="s">
        <v>1306</v>
      </c>
      <c r="B1332" s="2">
        <v>1</v>
      </c>
      <c r="C1332" s="3" t="s">
        <v>2156</v>
      </c>
      <c r="D1332">
        <v>17</v>
      </c>
      <c r="E1332"/>
      <c r="H1332" s="7"/>
      <c r="I1332"/>
    </row>
    <row r="1333" spans="1:9" x14ac:dyDescent="0.25">
      <c r="A1333" s="3" t="s">
        <v>1336</v>
      </c>
      <c r="B1333" s="2">
        <v>1</v>
      </c>
      <c r="C1333" s="3" t="s">
        <v>2156</v>
      </c>
      <c r="D1333">
        <v>17</v>
      </c>
      <c r="E1333"/>
      <c r="H1333" s="7"/>
      <c r="I1333"/>
    </row>
    <row r="1334" spans="1:9" x14ac:dyDescent="0.25">
      <c r="A1334" s="3" t="s">
        <v>1346</v>
      </c>
      <c r="B1334" s="2">
        <v>1</v>
      </c>
      <c r="C1334" s="3" t="s">
        <v>3154</v>
      </c>
      <c r="D1334">
        <v>26</v>
      </c>
      <c r="E1334"/>
      <c r="H1334" s="7"/>
      <c r="I1334"/>
    </row>
    <row r="1335" spans="1:9" x14ac:dyDescent="0.25">
      <c r="A1335" s="3" t="s">
        <v>1333</v>
      </c>
      <c r="B1335" s="2">
        <v>1</v>
      </c>
      <c r="C1335" s="3" t="s">
        <v>2159</v>
      </c>
      <c r="D1335">
        <v>26</v>
      </c>
      <c r="E1335"/>
      <c r="H1335" s="7"/>
      <c r="I1335"/>
    </row>
    <row r="1336" spans="1:9" x14ac:dyDescent="0.25">
      <c r="A1336" s="3" t="s">
        <v>1312</v>
      </c>
      <c r="B1336" s="2">
        <v>1</v>
      </c>
      <c r="C1336" s="3" t="s">
        <v>2159</v>
      </c>
      <c r="D1336">
        <v>26</v>
      </c>
      <c r="E1336"/>
      <c r="H1336" s="7"/>
      <c r="I1336"/>
    </row>
    <row r="1337" spans="1:9" x14ac:dyDescent="0.25">
      <c r="A1337" s="3" t="s">
        <v>1332</v>
      </c>
      <c r="B1337" s="2">
        <v>1</v>
      </c>
      <c r="C1337" s="3" t="s">
        <v>2159</v>
      </c>
      <c r="D1337">
        <v>26</v>
      </c>
      <c r="E1337"/>
      <c r="H1337" s="7"/>
      <c r="I1337"/>
    </row>
    <row r="1338" spans="1:9" x14ac:dyDescent="0.25">
      <c r="A1338" s="3" t="s">
        <v>1345</v>
      </c>
      <c r="B1338" s="2">
        <v>1</v>
      </c>
      <c r="C1338" s="3" t="s">
        <v>2159</v>
      </c>
      <c r="D1338">
        <v>26</v>
      </c>
      <c r="E1338"/>
      <c r="H1338" s="7"/>
      <c r="I1338"/>
    </row>
    <row r="1339" spans="1:9" x14ac:dyDescent="0.25">
      <c r="A1339" s="3" t="s">
        <v>1322</v>
      </c>
      <c r="B1339" s="2">
        <v>2</v>
      </c>
      <c r="C1339" s="3" t="s">
        <v>3043</v>
      </c>
      <c r="D1339">
        <v>45</v>
      </c>
      <c r="E1339"/>
      <c r="H1339" s="7"/>
      <c r="I1339"/>
    </row>
    <row r="1340" spans="1:9" x14ac:dyDescent="0.25">
      <c r="A1340" s="3" t="s">
        <v>1354</v>
      </c>
      <c r="B1340" s="2">
        <v>2</v>
      </c>
      <c r="C1340" s="3" t="s">
        <v>3043</v>
      </c>
      <c r="D1340">
        <v>45</v>
      </c>
      <c r="E1340"/>
      <c r="H1340" s="7"/>
      <c r="I1340"/>
    </row>
    <row r="1341" spans="1:9" x14ac:dyDescent="0.25">
      <c r="A1341" s="3" t="s">
        <v>1319</v>
      </c>
      <c r="B1341" s="2">
        <v>2</v>
      </c>
      <c r="C1341" s="3" t="s">
        <v>3043</v>
      </c>
      <c r="D1341">
        <v>45</v>
      </c>
      <c r="E1341"/>
      <c r="H1341" s="7"/>
      <c r="I1341"/>
    </row>
    <row r="1342" spans="1:9" x14ac:dyDescent="0.25">
      <c r="A1342" s="3" t="s">
        <v>1328</v>
      </c>
      <c r="B1342" s="2">
        <v>2</v>
      </c>
      <c r="C1342" s="3" t="s">
        <v>3043</v>
      </c>
      <c r="D1342">
        <v>45</v>
      </c>
      <c r="E1342"/>
      <c r="H1342" s="7"/>
      <c r="I1342"/>
    </row>
    <row r="1343" spans="1:9" x14ac:dyDescent="0.25">
      <c r="A1343" s="3" t="s">
        <v>1316</v>
      </c>
      <c r="B1343" s="2">
        <v>2</v>
      </c>
      <c r="C1343" s="3" t="s">
        <v>3043</v>
      </c>
      <c r="D1343">
        <v>45</v>
      </c>
      <c r="E1343"/>
      <c r="H1343" s="7"/>
      <c r="I1343"/>
    </row>
    <row r="1344" spans="1:9" x14ac:dyDescent="0.25">
      <c r="A1344" s="3" t="s">
        <v>1302</v>
      </c>
      <c r="B1344" s="2">
        <v>2</v>
      </c>
      <c r="C1344" s="3" t="s">
        <v>3043</v>
      </c>
      <c r="D1344">
        <v>45</v>
      </c>
      <c r="E1344"/>
      <c r="H1344" s="7"/>
      <c r="I1344"/>
    </row>
    <row r="1345" spans="1:9" x14ac:dyDescent="0.25">
      <c r="A1345" s="3" t="s">
        <v>1356</v>
      </c>
      <c r="B1345" s="2">
        <v>2</v>
      </c>
      <c r="C1345" s="3" t="s">
        <v>3043</v>
      </c>
      <c r="D1345">
        <v>45</v>
      </c>
      <c r="E1345"/>
      <c r="H1345" s="7"/>
      <c r="I1345"/>
    </row>
    <row r="1346" spans="1:9" x14ac:dyDescent="0.25">
      <c r="A1346" s="3" t="s">
        <v>1351</v>
      </c>
      <c r="B1346" s="2">
        <v>2</v>
      </c>
      <c r="C1346" s="3" t="s">
        <v>3043</v>
      </c>
      <c r="D1346">
        <v>45</v>
      </c>
      <c r="E1346"/>
      <c r="H1346" s="7"/>
      <c r="I1346"/>
    </row>
    <row r="1347" spans="1:9" x14ac:dyDescent="0.25">
      <c r="A1347" s="3" t="s">
        <v>1338</v>
      </c>
      <c r="B1347" s="2">
        <v>2</v>
      </c>
      <c r="C1347" s="3" t="s">
        <v>3043</v>
      </c>
      <c r="D1347">
        <v>45</v>
      </c>
      <c r="E1347"/>
      <c r="H1347" s="7"/>
      <c r="I1347"/>
    </row>
    <row r="1348" spans="1:9" x14ac:dyDescent="0.25">
      <c r="A1348" s="3" t="s">
        <v>1350</v>
      </c>
      <c r="B1348" s="2">
        <v>1</v>
      </c>
      <c r="C1348" s="3" t="s">
        <v>3155</v>
      </c>
      <c r="D1348">
        <v>26</v>
      </c>
      <c r="E1348"/>
      <c r="H1348" s="7"/>
      <c r="I1348"/>
    </row>
    <row r="1349" spans="1:9" x14ac:dyDescent="0.25">
      <c r="A1349" s="3" t="s">
        <v>1327</v>
      </c>
      <c r="B1349" s="2">
        <v>1</v>
      </c>
      <c r="C1349" s="3" t="s">
        <v>3155</v>
      </c>
      <c r="D1349">
        <v>26</v>
      </c>
      <c r="E1349"/>
      <c r="H1349" s="7"/>
      <c r="I1349"/>
    </row>
    <row r="1350" spans="1:9" x14ac:dyDescent="0.25">
      <c r="A1350" s="3" t="s">
        <v>1342</v>
      </c>
      <c r="B1350" s="2">
        <v>1</v>
      </c>
      <c r="C1350" s="3" t="s">
        <v>2160</v>
      </c>
      <c r="D1350">
        <v>17</v>
      </c>
      <c r="E1350"/>
      <c r="H1350" s="7"/>
      <c r="I1350"/>
    </row>
    <row r="1351" spans="1:9" x14ac:dyDescent="0.25">
      <c r="A1351" s="3" t="s">
        <v>1311</v>
      </c>
      <c r="B1351" s="2">
        <v>1</v>
      </c>
      <c r="C1351" s="3" t="s">
        <v>2161</v>
      </c>
      <c r="D1351">
        <v>29</v>
      </c>
      <c r="E1351"/>
      <c r="H1351" s="7"/>
      <c r="I1351"/>
    </row>
    <row r="1352" spans="1:9" x14ac:dyDescent="0.25">
      <c r="A1352" s="3" t="s">
        <v>1303</v>
      </c>
      <c r="B1352" s="2">
        <v>1</v>
      </c>
      <c r="C1352" s="3" t="s">
        <v>2161</v>
      </c>
      <c r="D1352">
        <v>29</v>
      </c>
      <c r="E1352"/>
      <c r="H1352" s="7"/>
      <c r="I1352"/>
    </row>
    <row r="1353" spans="1:9" x14ac:dyDescent="0.25">
      <c r="A1353" s="3" t="s">
        <v>1340</v>
      </c>
      <c r="B1353" s="2">
        <v>1</v>
      </c>
      <c r="C1353" s="3" t="s">
        <v>2161</v>
      </c>
      <c r="D1353">
        <v>29</v>
      </c>
      <c r="E1353"/>
      <c r="H1353" s="7"/>
      <c r="I1353"/>
    </row>
    <row r="1354" spans="1:9" x14ac:dyDescent="0.25">
      <c r="A1354" s="3" t="s">
        <v>1305</v>
      </c>
      <c r="B1354" s="2">
        <v>1</v>
      </c>
      <c r="C1354" s="3" t="s">
        <v>2161</v>
      </c>
      <c r="D1354">
        <v>29</v>
      </c>
      <c r="E1354"/>
      <c r="H1354" s="7"/>
      <c r="I1354"/>
    </row>
    <row r="1355" spans="1:9" x14ac:dyDescent="0.25">
      <c r="A1355" s="3" t="s">
        <v>1326</v>
      </c>
      <c r="B1355" s="2">
        <v>1</v>
      </c>
      <c r="C1355" s="3" t="s">
        <v>2161</v>
      </c>
      <c r="D1355">
        <v>29</v>
      </c>
      <c r="E1355"/>
      <c r="H1355" s="7"/>
      <c r="I1355"/>
    </row>
    <row r="1356" spans="1:9" x14ac:dyDescent="0.25">
      <c r="A1356" s="3" t="s">
        <v>1304</v>
      </c>
      <c r="B1356" s="2">
        <v>1</v>
      </c>
      <c r="C1356" s="3" t="s">
        <v>2162</v>
      </c>
      <c r="D1356">
        <v>18</v>
      </c>
      <c r="E1356"/>
      <c r="H1356" s="7"/>
      <c r="I1356"/>
    </row>
    <row r="1357" spans="1:9" x14ac:dyDescent="0.25">
      <c r="A1357" s="3" t="s">
        <v>1337</v>
      </c>
      <c r="B1357" s="2">
        <v>1</v>
      </c>
      <c r="C1357" s="3" t="s">
        <v>2162</v>
      </c>
      <c r="D1357">
        <v>18</v>
      </c>
      <c r="E1357"/>
      <c r="H1357" s="7"/>
      <c r="I1357"/>
    </row>
    <row r="1358" spans="1:9" x14ac:dyDescent="0.25">
      <c r="A1358" s="3" t="s">
        <v>503</v>
      </c>
      <c r="B1358" s="2">
        <v>1</v>
      </c>
      <c r="C1358" s="3" t="s">
        <v>3156</v>
      </c>
      <c r="D1358">
        <v>18</v>
      </c>
      <c r="E1358"/>
      <c r="H1358" s="7"/>
      <c r="I1358"/>
    </row>
    <row r="1359" spans="1:9" x14ac:dyDescent="0.25">
      <c r="A1359" s="3" t="s">
        <v>1331</v>
      </c>
      <c r="B1359" s="2">
        <v>1</v>
      </c>
      <c r="C1359" s="3" t="s">
        <v>2163</v>
      </c>
      <c r="D1359">
        <v>26</v>
      </c>
      <c r="E1359"/>
      <c r="H1359" s="7"/>
      <c r="I1359"/>
    </row>
    <row r="1360" spans="1:9" x14ac:dyDescent="0.25">
      <c r="A1360" s="3" t="s">
        <v>1339</v>
      </c>
      <c r="B1360" s="2">
        <v>1</v>
      </c>
      <c r="C1360" s="3" t="s">
        <v>2163</v>
      </c>
      <c r="D1360">
        <v>26</v>
      </c>
      <c r="E1360"/>
      <c r="H1360" s="7"/>
      <c r="I1360"/>
    </row>
    <row r="1361" spans="1:9" x14ac:dyDescent="0.25">
      <c r="A1361" s="3" t="s">
        <v>1335</v>
      </c>
      <c r="B1361" s="2">
        <v>2</v>
      </c>
      <c r="C1361" s="3" t="s">
        <v>3212</v>
      </c>
      <c r="D1361">
        <v>45</v>
      </c>
      <c r="E1361"/>
      <c r="H1361" s="7"/>
      <c r="I1361"/>
    </row>
    <row r="1362" spans="1:9" x14ac:dyDescent="0.25">
      <c r="A1362" s="3" t="s">
        <v>1341</v>
      </c>
      <c r="B1362" s="2">
        <v>1</v>
      </c>
      <c r="C1362" s="3" t="s">
        <v>2160</v>
      </c>
      <c r="D1362">
        <v>17</v>
      </c>
      <c r="E1362"/>
      <c r="H1362" s="7"/>
      <c r="I1362"/>
    </row>
    <row r="1363" spans="1:9" x14ac:dyDescent="0.25">
      <c r="A1363" s="3" t="s">
        <v>1347</v>
      </c>
      <c r="B1363" s="2">
        <v>1</v>
      </c>
      <c r="C1363" s="3" t="s">
        <v>3157</v>
      </c>
      <c r="D1363">
        <v>26</v>
      </c>
      <c r="E1363"/>
      <c r="H1363" s="7"/>
      <c r="I1363"/>
    </row>
    <row r="1364" spans="1:9" x14ac:dyDescent="0.25">
      <c r="A1364" s="3" t="s">
        <v>1309</v>
      </c>
      <c r="B1364" s="2">
        <v>1</v>
      </c>
      <c r="C1364" s="3" t="s">
        <v>3157</v>
      </c>
      <c r="D1364">
        <v>26</v>
      </c>
      <c r="E1364"/>
      <c r="H1364" s="7"/>
      <c r="I1364"/>
    </row>
    <row r="1365" spans="1:9" x14ac:dyDescent="0.25">
      <c r="A1365" s="3" t="s">
        <v>1330</v>
      </c>
      <c r="B1365" s="2">
        <v>1</v>
      </c>
      <c r="C1365" s="3" t="s">
        <v>3044</v>
      </c>
      <c r="D1365">
        <v>26</v>
      </c>
      <c r="E1365"/>
      <c r="H1365" s="7"/>
      <c r="I1365"/>
    </row>
    <row r="1366" spans="1:9" x14ac:dyDescent="0.25">
      <c r="A1366" s="3" t="s">
        <v>1352</v>
      </c>
      <c r="B1366" s="2">
        <v>1</v>
      </c>
      <c r="C1366" s="3" t="s">
        <v>3044</v>
      </c>
      <c r="D1366">
        <v>26</v>
      </c>
      <c r="E1366"/>
      <c r="H1366" s="7"/>
      <c r="I1366"/>
    </row>
    <row r="1367" spans="1:9" x14ac:dyDescent="0.25">
      <c r="A1367" s="3" t="s">
        <v>1329</v>
      </c>
      <c r="B1367" s="2">
        <v>1</v>
      </c>
      <c r="C1367" s="3" t="s">
        <v>3044</v>
      </c>
      <c r="D1367">
        <v>26</v>
      </c>
      <c r="E1367"/>
      <c r="H1367" s="7"/>
      <c r="I1367"/>
    </row>
    <row r="1368" spans="1:9" x14ac:dyDescent="0.25">
      <c r="A1368" s="3" t="s">
        <v>1730</v>
      </c>
      <c r="B1368" s="2">
        <v>1</v>
      </c>
      <c r="C1368" s="3" t="s">
        <v>2164</v>
      </c>
      <c r="D1368">
        <v>26</v>
      </c>
      <c r="E1368"/>
      <c r="H1368" s="7"/>
      <c r="I1368"/>
    </row>
    <row r="1369" spans="1:9" x14ac:dyDescent="0.25">
      <c r="A1369" s="3" t="s">
        <v>1348</v>
      </c>
      <c r="B1369" s="2">
        <v>1</v>
      </c>
      <c r="C1369" s="3" t="s">
        <v>3158</v>
      </c>
      <c r="D1369">
        <v>26</v>
      </c>
      <c r="E1369"/>
      <c r="H1369" s="7"/>
      <c r="I1369"/>
    </row>
    <row r="1370" spans="1:9" x14ac:dyDescent="0.25">
      <c r="A1370" s="3" t="s">
        <v>1314</v>
      </c>
      <c r="B1370" s="2">
        <v>2</v>
      </c>
      <c r="C1370" s="3" t="s">
        <v>3045</v>
      </c>
      <c r="D1370">
        <v>45</v>
      </c>
      <c r="E1370"/>
      <c r="H1370" s="7"/>
      <c r="I1370"/>
    </row>
    <row r="1371" spans="1:9" x14ac:dyDescent="0.25">
      <c r="A1371" s="3" t="s">
        <v>1343</v>
      </c>
      <c r="B1371" s="2">
        <v>2</v>
      </c>
      <c r="C1371" s="3" t="s">
        <v>3045</v>
      </c>
      <c r="D1371">
        <v>45</v>
      </c>
      <c r="E1371"/>
      <c r="H1371" s="7"/>
      <c r="I1371"/>
    </row>
    <row r="1372" spans="1:9" x14ac:dyDescent="0.25">
      <c r="A1372" s="3" t="s">
        <v>1315</v>
      </c>
      <c r="B1372" s="2">
        <v>2</v>
      </c>
      <c r="C1372" s="3" t="s">
        <v>3045</v>
      </c>
      <c r="D1372">
        <v>45</v>
      </c>
      <c r="E1372"/>
      <c r="H1372" s="7"/>
      <c r="I1372"/>
    </row>
    <row r="1373" spans="1:9" x14ac:dyDescent="0.25">
      <c r="A1373" s="3" t="s">
        <v>1334</v>
      </c>
      <c r="B1373" s="2">
        <v>2</v>
      </c>
      <c r="C1373" s="3" t="s">
        <v>3045</v>
      </c>
      <c r="D1373">
        <v>45</v>
      </c>
      <c r="E1373"/>
      <c r="H1373" s="7"/>
      <c r="I1373"/>
    </row>
    <row r="1374" spans="1:9" x14ac:dyDescent="0.25">
      <c r="A1374" s="3" t="s">
        <v>1355</v>
      </c>
      <c r="B1374" s="2">
        <v>2</v>
      </c>
      <c r="C1374" s="3" t="s">
        <v>3045</v>
      </c>
      <c r="D1374">
        <v>45</v>
      </c>
      <c r="E1374"/>
      <c r="H1374" s="7"/>
      <c r="I1374"/>
    </row>
    <row r="1375" spans="1:9" x14ac:dyDescent="0.25">
      <c r="A1375" s="3" t="s">
        <v>1325</v>
      </c>
      <c r="B1375" s="2">
        <v>2</v>
      </c>
      <c r="C1375" s="3" t="s">
        <v>3045</v>
      </c>
      <c r="D1375">
        <v>45</v>
      </c>
      <c r="E1375"/>
      <c r="H1375" s="7"/>
      <c r="I1375"/>
    </row>
    <row r="1376" spans="1:9" x14ac:dyDescent="0.25">
      <c r="A1376" s="3" t="s">
        <v>1317</v>
      </c>
      <c r="B1376" s="2">
        <v>2</v>
      </c>
      <c r="C1376" s="3" t="s">
        <v>3045</v>
      </c>
      <c r="D1376">
        <v>45</v>
      </c>
      <c r="E1376"/>
      <c r="H1376" s="7"/>
      <c r="I1376"/>
    </row>
    <row r="1377" spans="1:9" x14ac:dyDescent="0.25">
      <c r="A1377" s="3" t="s">
        <v>1321</v>
      </c>
      <c r="B1377" s="2">
        <v>2</v>
      </c>
      <c r="C1377" s="3" t="s">
        <v>3045</v>
      </c>
      <c r="D1377">
        <v>45</v>
      </c>
      <c r="E1377"/>
      <c r="H1377" s="7"/>
      <c r="I1377"/>
    </row>
    <row r="1378" spans="1:9" x14ac:dyDescent="0.25">
      <c r="A1378" s="3" t="s">
        <v>1353</v>
      </c>
      <c r="B1378" s="2">
        <v>2</v>
      </c>
      <c r="C1378" s="3" t="s">
        <v>3045</v>
      </c>
      <c r="D1378">
        <v>45</v>
      </c>
      <c r="E1378"/>
      <c r="H1378" s="7"/>
      <c r="I1378"/>
    </row>
    <row r="1379" spans="1:9" x14ac:dyDescent="0.25">
      <c r="A1379" s="3" t="s">
        <v>1313</v>
      </c>
      <c r="B1379" s="2">
        <v>1</v>
      </c>
      <c r="C1379" s="3" t="s">
        <v>3159</v>
      </c>
      <c r="D1379">
        <v>26</v>
      </c>
      <c r="E1379"/>
      <c r="H1379" s="7"/>
      <c r="I1379"/>
    </row>
    <row r="1380" spans="1:9" x14ac:dyDescent="0.25">
      <c r="A1380" s="3" t="s">
        <v>1318</v>
      </c>
      <c r="B1380" s="2">
        <v>1</v>
      </c>
      <c r="C1380" s="3" t="s">
        <v>3046</v>
      </c>
      <c r="D1380">
        <v>26</v>
      </c>
      <c r="E1380"/>
      <c r="H1380" s="7"/>
      <c r="I1380"/>
    </row>
    <row r="1381" spans="1:9" x14ac:dyDescent="0.25">
      <c r="A1381" s="3" t="s">
        <v>1320</v>
      </c>
      <c r="B1381" s="2">
        <v>1</v>
      </c>
      <c r="C1381" s="3" t="s">
        <v>3046</v>
      </c>
      <c r="D1381">
        <v>26</v>
      </c>
      <c r="E1381"/>
      <c r="H1381" s="7"/>
      <c r="I1381"/>
    </row>
    <row r="1382" spans="1:9" x14ac:dyDescent="0.25">
      <c r="A1382" s="3" t="s">
        <v>1364</v>
      </c>
      <c r="B1382" s="2">
        <v>2</v>
      </c>
      <c r="C1382" s="3" t="s">
        <v>2165</v>
      </c>
      <c r="D1382">
        <v>36</v>
      </c>
      <c r="E1382"/>
      <c r="H1382" s="7"/>
      <c r="I1382"/>
    </row>
    <row r="1383" spans="1:9" x14ac:dyDescent="0.25">
      <c r="A1383" s="3" t="s">
        <v>1369</v>
      </c>
      <c r="B1383" s="2">
        <v>2</v>
      </c>
      <c r="C1383" s="3" t="s">
        <v>2165</v>
      </c>
      <c r="D1383">
        <v>36</v>
      </c>
      <c r="E1383"/>
      <c r="H1383" s="7"/>
      <c r="I1383"/>
    </row>
    <row r="1384" spans="1:9" x14ac:dyDescent="0.25">
      <c r="A1384" s="3" t="s">
        <v>1373</v>
      </c>
      <c r="B1384" s="2">
        <v>2</v>
      </c>
      <c r="C1384" s="3" t="s">
        <v>2165</v>
      </c>
      <c r="D1384">
        <v>36</v>
      </c>
      <c r="E1384"/>
      <c r="H1384" s="7"/>
      <c r="I1384"/>
    </row>
    <row r="1385" spans="1:9" x14ac:dyDescent="0.25">
      <c r="A1385" s="3" t="s">
        <v>1455</v>
      </c>
      <c r="B1385" s="2">
        <v>2</v>
      </c>
      <c r="C1385" s="3" t="s">
        <v>2165</v>
      </c>
      <c r="D1385">
        <v>36</v>
      </c>
      <c r="E1385"/>
      <c r="H1385" s="7"/>
      <c r="I1385"/>
    </row>
    <row r="1386" spans="1:9" x14ac:dyDescent="0.25">
      <c r="A1386" s="3" t="s">
        <v>1456</v>
      </c>
      <c r="B1386" s="2">
        <v>2</v>
      </c>
      <c r="C1386" s="3" t="s">
        <v>2165</v>
      </c>
      <c r="D1386">
        <v>36</v>
      </c>
      <c r="E1386"/>
      <c r="H1386" s="7"/>
      <c r="I1386"/>
    </row>
    <row r="1387" spans="1:9" x14ac:dyDescent="0.25">
      <c r="A1387" s="3" t="s">
        <v>1451</v>
      </c>
      <c r="B1387" s="2">
        <v>2</v>
      </c>
      <c r="C1387" s="3" t="s">
        <v>2165</v>
      </c>
      <c r="D1387">
        <v>36</v>
      </c>
      <c r="E1387"/>
      <c r="H1387" s="7"/>
      <c r="I1387"/>
    </row>
    <row r="1388" spans="1:9" x14ac:dyDescent="0.25">
      <c r="A1388" s="3" t="s">
        <v>1453</v>
      </c>
      <c r="B1388" s="2">
        <v>2</v>
      </c>
      <c r="C1388" s="3" t="s">
        <v>2165</v>
      </c>
      <c r="D1388">
        <v>36</v>
      </c>
      <c r="E1388"/>
      <c r="H1388" s="7"/>
      <c r="I1388"/>
    </row>
    <row r="1389" spans="1:9" x14ac:dyDescent="0.25">
      <c r="A1389" s="3" t="s">
        <v>1454</v>
      </c>
      <c r="B1389" s="2">
        <v>2</v>
      </c>
      <c r="C1389" s="3" t="s">
        <v>2165</v>
      </c>
      <c r="D1389">
        <v>36</v>
      </c>
      <c r="E1389"/>
      <c r="H1389" s="7"/>
      <c r="I1389"/>
    </row>
    <row r="1390" spans="1:9" x14ac:dyDescent="0.25">
      <c r="A1390" s="3" t="s">
        <v>1449</v>
      </c>
      <c r="B1390" s="2">
        <v>2</v>
      </c>
      <c r="C1390" s="3" t="s">
        <v>2165</v>
      </c>
      <c r="D1390">
        <v>36</v>
      </c>
      <c r="E1390"/>
      <c r="H1390" s="7"/>
      <c r="I1390"/>
    </row>
    <row r="1391" spans="1:9" x14ac:dyDescent="0.25">
      <c r="A1391" s="3" t="s">
        <v>1450</v>
      </c>
      <c r="B1391" s="2">
        <v>2</v>
      </c>
      <c r="C1391" s="3" t="s">
        <v>2165</v>
      </c>
      <c r="D1391">
        <v>36</v>
      </c>
      <c r="E1391"/>
      <c r="H1391" s="7"/>
      <c r="I1391"/>
    </row>
    <row r="1392" spans="1:9" x14ac:dyDescent="0.25">
      <c r="A1392" s="3" t="s">
        <v>1452</v>
      </c>
      <c r="B1392" s="2">
        <v>2</v>
      </c>
      <c r="C1392" s="3" t="s">
        <v>2165</v>
      </c>
      <c r="D1392">
        <v>36</v>
      </c>
      <c r="E1392"/>
      <c r="H1392" s="7"/>
      <c r="I1392"/>
    </row>
    <row r="1393" spans="1:9" x14ac:dyDescent="0.25">
      <c r="A1393" s="3" t="s">
        <v>1457</v>
      </c>
      <c r="B1393" s="2">
        <v>2</v>
      </c>
      <c r="C1393" s="3" t="s">
        <v>2165</v>
      </c>
      <c r="D1393">
        <v>36</v>
      </c>
      <c r="E1393"/>
      <c r="H1393" s="7"/>
      <c r="I1393"/>
    </row>
    <row r="1394" spans="1:9" x14ac:dyDescent="0.25">
      <c r="A1394" s="3" t="s">
        <v>1378</v>
      </c>
      <c r="B1394" s="2">
        <v>1</v>
      </c>
      <c r="C1394" s="3" t="s">
        <v>2876</v>
      </c>
      <c r="D1394">
        <v>17</v>
      </c>
      <c r="E1394"/>
      <c r="H1394" s="7"/>
      <c r="I1394"/>
    </row>
    <row r="1395" spans="1:9" x14ac:dyDescent="0.25">
      <c r="A1395" s="3" t="s">
        <v>1372</v>
      </c>
      <c r="B1395" s="2">
        <v>1</v>
      </c>
      <c r="C1395" s="3" t="s">
        <v>2876</v>
      </c>
      <c r="D1395">
        <v>17</v>
      </c>
      <c r="E1395"/>
      <c r="H1395" s="7"/>
      <c r="I1395"/>
    </row>
    <row r="1396" spans="1:9" x14ac:dyDescent="0.25">
      <c r="A1396" s="3" t="s">
        <v>1376</v>
      </c>
      <c r="B1396" s="2">
        <v>1</v>
      </c>
      <c r="C1396" s="3" t="s">
        <v>2876</v>
      </c>
      <c r="D1396">
        <v>17</v>
      </c>
      <c r="E1396"/>
      <c r="H1396" s="7"/>
      <c r="I1396"/>
    </row>
    <row r="1397" spans="1:9" x14ac:dyDescent="0.25">
      <c r="A1397" s="3" t="s">
        <v>1368</v>
      </c>
      <c r="B1397" s="2">
        <v>1</v>
      </c>
      <c r="C1397" s="3" t="s">
        <v>2876</v>
      </c>
      <c r="D1397">
        <v>17</v>
      </c>
      <c r="E1397"/>
      <c r="H1397" s="7"/>
      <c r="I1397"/>
    </row>
    <row r="1398" spans="1:9" x14ac:dyDescent="0.25">
      <c r="A1398" s="3" t="s">
        <v>1374</v>
      </c>
      <c r="B1398" s="2">
        <v>1</v>
      </c>
      <c r="C1398" s="3" t="s">
        <v>2876</v>
      </c>
      <c r="D1398">
        <v>17</v>
      </c>
      <c r="E1398"/>
      <c r="H1398" s="7"/>
      <c r="I1398"/>
    </row>
    <row r="1399" spans="1:9" x14ac:dyDescent="0.25">
      <c r="A1399" s="3" t="s">
        <v>1377</v>
      </c>
      <c r="B1399" s="2">
        <v>1</v>
      </c>
      <c r="C1399" s="3" t="s">
        <v>2876</v>
      </c>
      <c r="D1399">
        <v>17</v>
      </c>
      <c r="E1399"/>
      <c r="H1399" s="7"/>
      <c r="I1399"/>
    </row>
    <row r="1400" spans="1:9" x14ac:dyDescent="0.25">
      <c r="A1400" s="3" t="s">
        <v>1363</v>
      </c>
      <c r="B1400" s="2">
        <v>2</v>
      </c>
      <c r="C1400" s="3" t="s">
        <v>2165</v>
      </c>
      <c r="D1400">
        <v>36</v>
      </c>
      <c r="E1400"/>
      <c r="H1400" s="7"/>
      <c r="I1400"/>
    </row>
    <row r="1401" spans="1:9" x14ac:dyDescent="0.25">
      <c r="A1401" s="3" t="s">
        <v>1371</v>
      </c>
      <c r="B1401" s="2">
        <v>2</v>
      </c>
      <c r="C1401" s="3" t="s">
        <v>2165</v>
      </c>
      <c r="D1401">
        <v>36</v>
      </c>
      <c r="E1401"/>
      <c r="H1401" s="7"/>
      <c r="I1401"/>
    </row>
    <row r="1402" spans="1:9" x14ac:dyDescent="0.25">
      <c r="A1402" s="3" t="s">
        <v>1405</v>
      </c>
      <c r="B1402" s="2">
        <v>1</v>
      </c>
      <c r="C1402" s="3" t="s">
        <v>2876</v>
      </c>
      <c r="D1402">
        <v>17</v>
      </c>
      <c r="E1402"/>
      <c r="H1402" s="7"/>
      <c r="I1402"/>
    </row>
    <row r="1403" spans="1:9" x14ac:dyDescent="0.25">
      <c r="A1403" s="3" t="s">
        <v>1387</v>
      </c>
      <c r="B1403" s="2">
        <v>1</v>
      </c>
      <c r="C1403" s="3" t="s">
        <v>2876</v>
      </c>
      <c r="D1403">
        <v>17</v>
      </c>
      <c r="E1403"/>
      <c r="H1403" s="7"/>
      <c r="I1403"/>
    </row>
    <row r="1404" spans="1:9" x14ac:dyDescent="0.25">
      <c r="A1404" s="3" t="s">
        <v>1385</v>
      </c>
      <c r="B1404" s="2">
        <v>1</v>
      </c>
      <c r="C1404" s="3" t="s">
        <v>2876</v>
      </c>
      <c r="D1404">
        <v>17</v>
      </c>
      <c r="E1404"/>
      <c r="H1404" s="7"/>
      <c r="I1404"/>
    </row>
    <row r="1405" spans="1:9" x14ac:dyDescent="0.25">
      <c r="A1405" s="3" t="s">
        <v>1367</v>
      </c>
      <c r="B1405" s="2">
        <v>2</v>
      </c>
      <c r="C1405" s="3" t="s">
        <v>2165</v>
      </c>
      <c r="D1405">
        <v>36</v>
      </c>
      <c r="E1405"/>
      <c r="H1405" s="7"/>
      <c r="I1405"/>
    </row>
    <row r="1406" spans="1:9" x14ac:dyDescent="0.25">
      <c r="A1406" s="3" t="s">
        <v>1379</v>
      </c>
      <c r="B1406" s="2">
        <v>2</v>
      </c>
      <c r="C1406" s="3" t="s">
        <v>2165</v>
      </c>
      <c r="D1406">
        <v>36</v>
      </c>
      <c r="E1406"/>
      <c r="H1406" s="7"/>
      <c r="I1406"/>
    </row>
    <row r="1407" spans="1:9" x14ac:dyDescent="0.25">
      <c r="A1407" s="3" t="s">
        <v>1362</v>
      </c>
      <c r="B1407" s="2">
        <v>1</v>
      </c>
      <c r="C1407" s="3" t="s">
        <v>3160</v>
      </c>
      <c r="D1407">
        <v>26</v>
      </c>
      <c r="E1407"/>
      <c r="H1407" s="7"/>
      <c r="I1407"/>
    </row>
    <row r="1408" spans="1:9" x14ac:dyDescent="0.25">
      <c r="A1408" s="3" t="s">
        <v>1360</v>
      </c>
      <c r="B1408" s="2">
        <v>1</v>
      </c>
      <c r="C1408" s="3" t="s">
        <v>3160</v>
      </c>
      <c r="D1408">
        <v>26</v>
      </c>
      <c r="E1408"/>
      <c r="H1408" s="7"/>
      <c r="I1408"/>
    </row>
    <row r="1409" spans="1:9" x14ac:dyDescent="0.25">
      <c r="A1409" s="3" t="s">
        <v>1402</v>
      </c>
      <c r="B1409" s="2">
        <v>1</v>
      </c>
      <c r="C1409" s="3" t="s">
        <v>2876</v>
      </c>
      <c r="D1409">
        <v>17</v>
      </c>
      <c r="E1409"/>
      <c r="H1409" s="7"/>
      <c r="I1409"/>
    </row>
    <row r="1410" spans="1:9" x14ac:dyDescent="0.25">
      <c r="A1410" s="3" t="s">
        <v>1393</v>
      </c>
      <c r="B1410" s="2">
        <v>1</v>
      </c>
      <c r="C1410" s="3" t="s">
        <v>2876</v>
      </c>
      <c r="D1410">
        <v>17</v>
      </c>
      <c r="E1410"/>
      <c r="H1410" s="7"/>
      <c r="I1410"/>
    </row>
    <row r="1411" spans="1:9" x14ac:dyDescent="0.25">
      <c r="A1411" s="3" t="s">
        <v>1384</v>
      </c>
      <c r="B1411" s="2">
        <v>1</v>
      </c>
      <c r="C1411" s="3" t="s">
        <v>2876</v>
      </c>
      <c r="D1411">
        <v>17</v>
      </c>
      <c r="E1411"/>
      <c r="H1411" s="7"/>
      <c r="I1411"/>
    </row>
    <row r="1412" spans="1:9" x14ac:dyDescent="0.25">
      <c r="A1412" s="3" t="s">
        <v>1375</v>
      </c>
      <c r="B1412" s="2">
        <v>2</v>
      </c>
      <c r="C1412" s="3" t="s">
        <v>2165</v>
      </c>
      <c r="D1412">
        <v>36</v>
      </c>
      <c r="E1412"/>
      <c r="H1412" s="7"/>
      <c r="I1412"/>
    </row>
    <row r="1413" spans="1:9" x14ac:dyDescent="0.25">
      <c r="A1413" s="3" t="s">
        <v>1370</v>
      </c>
      <c r="B1413" s="2">
        <v>2</v>
      </c>
      <c r="C1413" s="3" t="s">
        <v>2165</v>
      </c>
      <c r="D1413">
        <v>36</v>
      </c>
      <c r="E1413"/>
      <c r="H1413" s="7"/>
      <c r="I1413"/>
    </row>
    <row r="1414" spans="1:9" x14ac:dyDescent="0.25">
      <c r="A1414" s="3" t="s">
        <v>1365</v>
      </c>
      <c r="B1414" s="2">
        <v>2</v>
      </c>
      <c r="C1414" s="3" t="s">
        <v>2165</v>
      </c>
      <c r="D1414">
        <v>36</v>
      </c>
      <c r="E1414"/>
      <c r="H1414" s="7"/>
      <c r="I1414"/>
    </row>
    <row r="1415" spans="1:9" x14ac:dyDescent="0.25">
      <c r="A1415" s="3" t="s">
        <v>1366</v>
      </c>
      <c r="B1415" s="2">
        <v>2</v>
      </c>
      <c r="C1415" s="3" t="s">
        <v>2165</v>
      </c>
      <c r="D1415">
        <v>36</v>
      </c>
      <c r="E1415"/>
      <c r="H1415" s="7"/>
      <c r="I1415"/>
    </row>
    <row r="1416" spans="1:9" x14ac:dyDescent="0.25">
      <c r="A1416" s="3" t="s">
        <v>1392</v>
      </c>
      <c r="B1416" s="2">
        <v>1</v>
      </c>
      <c r="C1416" s="3" t="s">
        <v>2876</v>
      </c>
      <c r="D1416">
        <v>17</v>
      </c>
      <c r="E1416"/>
      <c r="H1416" s="7"/>
      <c r="I1416"/>
    </row>
    <row r="1417" spans="1:9" x14ac:dyDescent="0.25">
      <c r="A1417" s="3" t="s">
        <v>1406</v>
      </c>
      <c r="B1417" s="2">
        <v>1</v>
      </c>
      <c r="C1417" s="3" t="s">
        <v>2876</v>
      </c>
      <c r="D1417">
        <v>17</v>
      </c>
      <c r="E1417"/>
      <c r="H1417" s="7"/>
      <c r="I1417"/>
    </row>
    <row r="1418" spans="1:9" x14ac:dyDescent="0.25">
      <c r="A1418" s="3" t="s">
        <v>1388</v>
      </c>
      <c r="B1418" s="2">
        <v>1</v>
      </c>
      <c r="C1418" s="3" t="s">
        <v>2876</v>
      </c>
      <c r="D1418">
        <v>17</v>
      </c>
      <c r="E1418"/>
      <c r="H1418" s="7"/>
      <c r="I1418"/>
    </row>
    <row r="1419" spans="1:9" x14ac:dyDescent="0.25">
      <c r="A1419" s="3" t="s">
        <v>1389</v>
      </c>
      <c r="B1419" s="2">
        <v>1</v>
      </c>
      <c r="C1419" s="3" t="s">
        <v>2876</v>
      </c>
      <c r="D1419">
        <v>17</v>
      </c>
      <c r="E1419"/>
      <c r="H1419" s="7"/>
      <c r="I1419"/>
    </row>
    <row r="1420" spans="1:9" x14ac:dyDescent="0.25">
      <c r="A1420" s="3" t="s">
        <v>1396</v>
      </c>
      <c r="B1420" s="2">
        <v>1</v>
      </c>
      <c r="C1420" s="3" t="s">
        <v>2876</v>
      </c>
      <c r="D1420">
        <v>17</v>
      </c>
      <c r="E1420"/>
      <c r="H1420" s="7"/>
      <c r="I1420"/>
    </row>
    <row r="1421" spans="1:9" x14ac:dyDescent="0.25">
      <c r="A1421" s="3" t="s">
        <v>1359</v>
      </c>
      <c r="B1421" s="2">
        <v>1</v>
      </c>
      <c r="C1421" s="3" t="s">
        <v>3161</v>
      </c>
      <c r="D1421">
        <v>26</v>
      </c>
      <c r="E1421"/>
      <c r="H1421" s="7"/>
      <c r="I1421"/>
    </row>
    <row r="1422" spans="1:9" x14ac:dyDescent="0.25">
      <c r="A1422" s="3" t="s">
        <v>1358</v>
      </c>
      <c r="B1422" s="2">
        <v>1</v>
      </c>
      <c r="C1422" s="3" t="s">
        <v>3161</v>
      </c>
      <c r="D1422">
        <v>26</v>
      </c>
      <c r="E1422"/>
      <c r="H1422" s="7"/>
      <c r="I1422"/>
    </row>
    <row r="1423" spans="1:9" x14ac:dyDescent="0.25">
      <c r="A1423" s="3" t="s">
        <v>1357</v>
      </c>
      <c r="B1423" s="2">
        <v>1</v>
      </c>
      <c r="C1423" s="3" t="s">
        <v>3161</v>
      </c>
      <c r="D1423">
        <v>26</v>
      </c>
      <c r="E1423"/>
      <c r="H1423" s="7"/>
      <c r="I1423"/>
    </row>
    <row r="1424" spans="1:9" x14ac:dyDescent="0.25">
      <c r="A1424" s="3" t="s">
        <v>1361</v>
      </c>
      <c r="B1424" s="2">
        <v>1</v>
      </c>
      <c r="C1424" s="3" t="s">
        <v>3161</v>
      </c>
      <c r="D1424">
        <v>26</v>
      </c>
      <c r="E1424"/>
      <c r="H1424" s="7"/>
      <c r="I1424"/>
    </row>
    <row r="1425" spans="1:9" x14ac:dyDescent="0.25">
      <c r="A1425" s="3" t="s">
        <v>1394</v>
      </c>
      <c r="B1425" s="2">
        <v>1</v>
      </c>
      <c r="C1425" s="3" t="s">
        <v>2876</v>
      </c>
      <c r="D1425">
        <v>17</v>
      </c>
      <c r="E1425"/>
      <c r="H1425" s="7"/>
      <c r="I1425"/>
    </row>
    <row r="1426" spans="1:9" x14ac:dyDescent="0.25">
      <c r="A1426" s="3" t="s">
        <v>1399</v>
      </c>
      <c r="B1426" s="2">
        <v>1</v>
      </c>
      <c r="C1426" s="3" t="s">
        <v>2876</v>
      </c>
      <c r="D1426">
        <v>17</v>
      </c>
      <c r="E1426"/>
      <c r="H1426" s="7"/>
      <c r="I1426"/>
    </row>
    <row r="1427" spans="1:9" x14ac:dyDescent="0.25">
      <c r="A1427" s="3" t="s">
        <v>1400</v>
      </c>
      <c r="B1427" s="2">
        <v>1</v>
      </c>
      <c r="C1427" s="3" t="s">
        <v>2876</v>
      </c>
      <c r="D1427">
        <v>17</v>
      </c>
      <c r="E1427"/>
      <c r="H1427" s="7"/>
      <c r="I1427"/>
    </row>
    <row r="1428" spans="1:9" x14ac:dyDescent="0.25">
      <c r="A1428" s="3" t="s">
        <v>1401</v>
      </c>
      <c r="B1428" s="2">
        <v>1</v>
      </c>
      <c r="C1428" s="3" t="s">
        <v>2876</v>
      </c>
      <c r="D1428">
        <v>17</v>
      </c>
      <c r="E1428"/>
      <c r="H1428" s="7"/>
      <c r="I1428"/>
    </row>
    <row r="1429" spans="1:9" x14ac:dyDescent="0.25">
      <c r="A1429" s="3" t="s">
        <v>1390</v>
      </c>
      <c r="B1429" s="2">
        <v>1</v>
      </c>
      <c r="C1429" s="3" t="s">
        <v>2876</v>
      </c>
      <c r="D1429">
        <v>17</v>
      </c>
      <c r="E1429"/>
      <c r="H1429" s="7"/>
      <c r="I1429"/>
    </row>
    <row r="1430" spans="1:9" x14ac:dyDescent="0.25">
      <c r="A1430" s="3" t="s">
        <v>1398</v>
      </c>
      <c r="B1430" s="2">
        <v>1</v>
      </c>
      <c r="C1430" s="3" t="s">
        <v>2876</v>
      </c>
      <c r="D1430">
        <v>17</v>
      </c>
      <c r="E1430"/>
      <c r="H1430" s="7"/>
      <c r="I1430"/>
    </row>
    <row r="1431" spans="1:9" x14ac:dyDescent="0.25">
      <c r="A1431" s="3" t="s">
        <v>1726</v>
      </c>
      <c r="B1431" s="2">
        <v>1</v>
      </c>
      <c r="C1431" s="3" t="s">
        <v>2876</v>
      </c>
      <c r="D1431">
        <v>17</v>
      </c>
      <c r="E1431"/>
      <c r="H1431" s="7"/>
      <c r="I1431"/>
    </row>
    <row r="1432" spans="1:9" x14ac:dyDescent="0.25">
      <c r="A1432" s="3" t="s">
        <v>1391</v>
      </c>
      <c r="B1432" s="2">
        <v>1</v>
      </c>
      <c r="C1432" s="3" t="s">
        <v>2876</v>
      </c>
      <c r="D1432">
        <v>17</v>
      </c>
      <c r="E1432"/>
      <c r="H1432" s="7"/>
      <c r="I1432"/>
    </row>
    <row r="1433" spans="1:9" x14ac:dyDescent="0.25">
      <c r="A1433" s="3" t="s">
        <v>1395</v>
      </c>
      <c r="B1433" s="2">
        <v>1</v>
      </c>
      <c r="C1433" s="3" t="s">
        <v>2876</v>
      </c>
      <c r="D1433">
        <v>17</v>
      </c>
      <c r="E1433"/>
      <c r="H1433" s="7"/>
      <c r="I1433"/>
    </row>
    <row r="1434" spans="1:9" x14ac:dyDescent="0.25">
      <c r="A1434" s="3" t="s">
        <v>1397</v>
      </c>
      <c r="B1434" s="2">
        <v>1</v>
      </c>
      <c r="C1434" s="3" t="s">
        <v>2876</v>
      </c>
      <c r="D1434">
        <v>17</v>
      </c>
      <c r="E1434"/>
      <c r="H1434" s="7"/>
      <c r="I1434"/>
    </row>
    <row r="1435" spans="1:9" x14ac:dyDescent="0.25">
      <c r="A1435" s="3" t="s">
        <v>1403</v>
      </c>
      <c r="B1435" s="2">
        <v>1</v>
      </c>
      <c r="C1435" s="3" t="s">
        <v>2876</v>
      </c>
      <c r="D1435">
        <v>17</v>
      </c>
      <c r="E1435"/>
      <c r="H1435" s="7"/>
      <c r="I1435"/>
    </row>
    <row r="1436" spans="1:9" x14ac:dyDescent="0.25">
      <c r="A1436" s="3" t="s">
        <v>1382</v>
      </c>
      <c r="B1436" s="2">
        <v>1</v>
      </c>
      <c r="C1436" s="3" t="s">
        <v>2876</v>
      </c>
      <c r="D1436">
        <v>17</v>
      </c>
      <c r="E1436"/>
      <c r="H1436" s="7"/>
      <c r="I1436"/>
    </row>
    <row r="1437" spans="1:9" x14ac:dyDescent="0.25">
      <c r="A1437" s="3" t="s">
        <v>1383</v>
      </c>
      <c r="B1437" s="2">
        <v>1</v>
      </c>
      <c r="C1437" s="3" t="s">
        <v>2876</v>
      </c>
      <c r="D1437">
        <v>17</v>
      </c>
      <c r="E1437"/>
      <c r="H1437" s="7"/>
      <c r="I1437"/>
    </row>
    <row r="1438" spans="1:9" x14ac:dyDescent="0.25">
      <c r="A1438" s="3" t="s">
        <v>1404</v>
      </c>
      <c r="B1438" s="2">
        <v>1</v>
      </c>
      <c r="C1438" s="3" t="s">
        <v>2876</v>
      </c>
      <c r="D1438">
        <v>17</v>
      </c>
      <c r="E1438"/>
      <c r="H1438" s="7"/>
      <c r="I1438"/>
    </row>
    <row r="1439" spans="1:9" x14ac:dyDescent="0.25">
      <c r="A1439" s="3" t="s">
        <v>1386</v>
      </c>
      <c r="B1439" s="2">
        <v>1</v>
      </c>
      <c r="C1439" s="3" t="s">
        <v>2876</v>
      </c>
      <c r="D1439">
        <v>17</v>
      </c>
      <c r="E1439"/>
      <c r="H1439" s="7"/>
      <c r="I1439"/>
    </row>
    <row r="1440" spans="1:9" x14ac:dyDescent="0.25">
      <c r="A1440" s="3" t="s">
        <v>1443</v>
      </c>
      <c r="B1440" s="2">
        <v>1</v>
      </c>
      <c r="C1440" s="3" t="s">
        <v>2840</v>
      </c>
      <c r="D1440">
        <v>26</v>
      </c>
      <c r="E1440"/>
      <c r="H1440" s="7"/>
      <c r="I1440"/>
    </row>
    <row r="1441" spans="1:9" x14ac:dyDescent="0.25">
      <c r="A1441" s="3" t="s">
        <v>1447</v>
      </c>
      <c r="B1441" s="2">
        <v>1</v>
      </c>
      <c r="C1441" s="3" t="s">
        <v>2840</v>
      </c>
      <c r="D1441">
        <v>26</v>
      </c>
      <c r="E1441"/>
      <c r="H1441" s="7"/>
      <c r="I1441"/>
    </row>
    <row r="1442" spans="1:9" x14ac:dyDescent="0.25">
      <c r="A1442" s="3" t="s">
        <v>1445</v>
      </c>
      <c r="B1442" s="2">
        <v>1</v>
      </c>
      <c r="C1442" s="3" t="s">
        <v>2840</v>
      </c>
      <c r="D1442">
        <v>26</v>
      </c>
      <c r="E1442"/>
      <c r="H1442" s="7"/>
      <c r="I1442"/>
    </row>
    <row r="1443" spans="1:9" x14ac:dyDescent="0.25">
      <c r="A1443" s="3" t="s">
        <v>1448</v>
      </c>
      <c r="B1443" s="2">
        <v>1</v>
      </c>
      <c r="C1443" s="3" t="s">
        <v>2166</v>
      </c>
      <c r="D1443">
        <v>17</v>
      </c>
      <c r="E1443"/>
      <c r="H1443" s="7"/>
      <c r="I1443"/>
    </row>
    <row r="1444" spans="1:9" x14ac:dyDescent="0.25">
      <c r="A1444" s="3" t="s">
        <v>1444</v>
      </c>
      <c r="B1444" s="2">
        <v>1</v>
      </c>
      <c r="C1444" s="3" t="s">
        <v>3162</v>
      </c>
      <c r="D1444">
        <v>26</v>
      </c>
      <c r="E1444"/>
      <c r="H1444" s="7"/>
      <c r="I1444"/>
    </row>
    <row r="1445" spans="1:9" x14ac:dyDescent="0.25">
      <c r="A1445" s="3" t="s">
        <v>1781</v>
      </c>
      <c r="B1445" s="2">
        <v>1</v>
      </c>
      <c r="C1445" s="3" t="s">
        <v>2841</v>
      </c>
      <c r="D1445">
        <v>26</v>
      </c>
      <c r="E1445"/>
      <c r="H1445" s="7"/>
      <c r="I1445"/>
    </row>
    <row r="1446" spans="1:9" x14ac:dyDescent="0.25">
      <c r="A1446" s="3" t="s">
        <v>1783</v>
      </c>
      <c r="B1446" s="2">
        <v>1</v>
      </c>
      <c r="C1446" s="3" t="s">
        <v>2842</v>
      </c>
      <c r="D1446">
        <v>26</v>
      </c>
      <c r="E1446"/>
      <c r="H1446" s="7"/>
      <c r="I1446"/>
    </row>
    <row r="1447" spans="1:9" x14ac:dyDescent="0.25">
      <c r="A1447" s="3" t="s">
        <v>1782</v>
      </c>
      <c r="B1447" s="2">
        <v>1</v>
      </c>
      <c r="C1447" s="3" t="s">
        <v>2843</v>
      </c>
      <c r="D1447">
        <v>26</v>
      </c>
      <c r="E1447"/>
      <c r="H1447" s="7"/>
      <c r="I1447"/>
    </row>
    <row r="1448" spans="1:9" x14ac:dyDescent="0.25">
      <c r="A1448" s="3" t="s">
        <v>1446</v>
      </c>
      <c r="B1448" s="2">
        <v>1</v>
      </c>
      <c r="C1448" s="3" t="s">
        <v>3163</v>
      </c>
      <c r="D1448">
        <v>26</v>
      </c>
      <c r="E1448"/>
      <c r="H1448" s="7"/>
      <c r="I1448"/>
    </row>
    <row r="1449" spans="1:9" x14ac:dyDescent="0.25">
      <c r="A1449" s="3" t="s">
        <v>1586</v>
      </c>
      <c r="B1449" s="2">
        <v>1</v>
      </c>
      <c r="C1449" s="3" t="s">
        <v>1792</v>
      </c>
      <c r="D1449">
        <v>13</v>
      </c>
      <c r="E1449"/>
      <c r="H1449" s="7"/>
      <c r="I1449"/>
    </row>
    <row r="1450" spans="1:9" x14ac:dyDescent="0.25">
      <c r="A1450" s="3" t="s">
        <v>1667</v>
      </c>
      <c r="B1450" s="2">
        <v>1</v>
      </c>
      <c r="C1450" s="3" t="s">
        <v>1792</v>
      </c>
      <c r="D1450">
        <v>13</v>
      </c>
      <c r="E1450"/>
      <c r="H1450" s="7"/>
      <c r="I1450"/>
    </row>
    <row r="1451" spans="1:9" x14ac:dyDescent="0.25">
      <c r="A1451" s="3" t="s">
        <v>1514</v>
      </c>
      <c r="B1451" s="2">
        <v>1</v>
      </c>
      <c r="C1451" s="3" t="s">
        <v>1792</v>
      </c>
      <c r="D1451">
        <v>13</v>
      </c>
      <c r="E1451"/>
      <c r="H1451" s="7"/>
      <c r="I1451"/>
    </row>
    <row r="1452" spans="1:9" x14ac:dyDescent="0.25">
      <c r="A1452" s="3" t="s">
        <v>1589</v>
      </c>
      <c r="B1452" s="2">
        <v>1</v>
      </c>
      <c r="C1452" s="3" t="s">
        <v>1792</v>
      </c>
      <c r="D1452">
        <v>13</v>
      </c>
      <c r="E1452"/>
      <c r="H1452" s="7"/>
      <c r="I1452"/>
    </row>
    <row r="1453" spans="1:9" x14ac:dyDescent="0.25">
      <c r="A1453" s="3" t="s">
        <v>1489</v>
      </c>
      <c r="B1453" s="2">
        <v>1</v>
      </c>
      <c r="C1453" s="3" t="s">
        <v>2935</v>
      </c>
      <c r="D1453">
        <v>17</v>
      </c>
      <c r="E1453"/>
      <c r="H1453" s="7"/>
      <c r="I1453"/>
    </row>
    <row r="1454" spans="1:9" x14ac:dyDescent="0.25">
      <c r="A1454" s="3" t="s">
        <v>1513</v>
      </c>
      <c r="B1454" s="2">
        <v>1</v>
      </c>
      <c r="C1454" s="3" t="s">
        <v>2935</v>
      </c>
      <c r="D1454">
        <v>17</v>
      </c>
      <c r="E1454"/>
      <c r="H1454" s="7"/>
      <c r="I1454"/>
    </row>
    <row r="1455" spans="1:9" x14ac:dyDescent="0.25">
      <c r="A1455" s="3" t="s">
        <v>1481</v>
      </c>
      <c r="B1455" s="2">
        <v>1</v>
      </c>
      <c r="C1455" s="3" t="s">
        <v>2935</v>
      </c>
      <c r="D1455">
        <v>17</v>
      </c>
      <c r="E1455"/>
      <c r="H1455" s="7"/>
      <c r="I1455"/>
    </row>
    <row r="1456" spans="1:9" x14ac:dyDescent="0.25">
      <c r="A1456" s="3" t="s">
        <v>1503</v>
      </c>
      <c r="B1456" s="2">
        <v>1</v>
      </c>
      <c r="C1456" s="3" t="s">
        <v>2935</v>
      </c>
      <c r="D1456">
        <v>17</v>
      </c>
      <c r="E1456"/>
      <c r="H1456" s="7"/>
      <c r="I1456"/>
    </row>
    <row r="1457" spans="1:9" x14ac:dyDescent="0.25">
      <c r="A1457" s="3" t="s">
        <v>1497</v>
      </c>
      <c r="B1457" s="2">
        <v>1</v>
      </c>
      <c r="C1457" s="3" t="s">
        <v>2935</v>
      </c>
      <c r="D1457">
        <v>17</v>
      </c>
      <c r="E1457"/>
      <c r="H1457" s="7"/>
      <c r="I1457"/>
    </row>
    <row r="1458" spans="1:9" x14ac:dyDescent="0.25">
      <c r="A1458" s="3" t="s">
        <v>1507</v>
      </c>
      <c r="B1458" s="2">
        <v>1</v>
      </c>
      <c r="C1458" s="3" t="s">
        <v>2935</v>
      </c>
      <c r="D1458">
        <v>17</v>
      </c>
      <c r="E1458"/>
      <c r="H1458" s="7"/>
      <c r="I1458"/>
    </row>
    <row r="1459" spans="1:9" x14ac:dyDescent="0.25">
      <c r="A1459" s="3" t="s">
        <v>1495</v>
      </c>
      <c r="B1459" s="2">
        <v>1</v>
      </c>
      <c r="C1459" s="3" t="s">
        <v>2785</v>
      </c>
      <c r="D1459">
        <v>26</v>
      </c>
      <c r="E1459"/>
      <c r="H1459" s="7"/>
      <c r="I1459"/>
    </row>
    <row r="1460" spans="1:9" x14ac:dyDescent="0.25">
      <c r="A1460" s="3" t="s">
        <v>1483</v>
      </c>
      <c r="B1460" s="2">
        <v>1</v>
      </c>
      <c r="C1460" s="3" t="s">
        <v>2785</v>
      </c>
      <c r="D1460">
        <v>26</v>
      </c>
      <c r="E1460"/>
      <c r="H1460" s="7"/>
      <c r="I1460"/>
    </row>
    <row r="1461" spans="1:9" x14ac:dyDescent="0.25">
      <c r="A1461" s="3" t="s">
        <v>1464</v>
      </c>
      <c r="B1461" s="2">
        <v>2</v>
      </c>
      <c r="C1461" s="3" t="s">
        <v>3195</v>
      </c>
      <c r="D1461">
        <v>45</v>
      </c>
      <c r="E1461"/>
      <c r="H1461" s="7"/>
      <c r="I1461"/>
    </row>
    <row r="1462" spans="1:9" x14ac:dyDescent="0.25">
      <c r="A1462" s="3" t="s">
        <v>1505</v>
      </c>
      <c r="B1462" s="2">
        <v>2</v>
      </c>
      <c r="C1462" s="3" t="s">
        <v>3213</v>
      </c>
      <c r="D1462">
        <v>36</v>
      </c>
      <c r="E1462"/>
      <c r="H1462" s="7"/>
      <c r="I1462"/>
    </row>
    <row r="1463" spans="1:9" x14ac:dyDescent="0.25">
      <c r="A1463" s="3" t="s">
        <v>1467</v>
      </c>
      <c r="B1463" s="2">
        <v>2</v>
      </c>
      <c r="C1463" s="3" t="s">
        <v>3195</v>
      </c>
      <c r="D1463">
        <v>45</v>
      </c>
      <c r="E1463"/>
      <c r="H1463" s="7"/>
      <c r="I1463"/>
    </row>
    <row r="1464" spans="1:9" x14ac:dyDescent="0.25">
      <c r="A1464" s="3" t="s">
        <v>1486</v>
      </c>
      <c r="B1464" s="2">
        <v>1</v>
      </c>
      <c r="C1464" s="3" t="s">
        <v>2167</v>
      </c>
      <c r="D1464">
        <v>26</v>
      </c>
      <c r="E1464"/>
      <c r="H1464" s="7"/>
      <c r="I1464"/>
    </row>
    <row r="1465" spans="1:9" x14ac:dyDescent="0.25">
      <c r="A1465" s="3" t="s">
        <v>1487</v>
      </c>
      <c r="B1465" s="2">
        <v>1</v>
      </c>
      <c r="C1465" s="3" t="s">
        <v>2935</v>
      </c>
      <c r="D1465">
        <v>17</v>
      </c>
      <c r="E1465"/>
      <c r="H1465" s="7"/>
      <c r="I1465"/>
    </row>
    <row r="1466" spans="1:9" x14ac:dyDescent="0.25">
      <c r="A1466" s="3" t="s">
        <v>1498</v>
      </c>
      <c r="B1466" s="2">
        <v>1</v>
      </c>
      <c r="C1466" s="3" t="s">
        <v>2935</v>
      </c>
      <c r="D1466">
        <v>17</v>
      </c>
      <c r="E1466"/>
      <c r="H1466" s="7"/>
      <c r="I1466"/>
    </row>
    <row r="1467" spans="1:9" x14ac:dyDescent="0.25">
      <c r="A1467" s="3" t="s">
        <v>1502</v>
      </c>
      <c r="B1467" s="2">
        <v>1</v>
      </c>
      <c r="C1467" s="3" t="s">
        <v>2935</v>
      </c>
      <c r="D1467">
        <v>17</v>
      </c>
      <c r="E1467"/>
      <c r="H1467" s="7"/>
      <c r="I1467"/>
    </row>
    <row r="1468" spans="1:9" x14ac:dyDescent="0.25">
      <c r="A1468" s="3" t="s">
        <v>1512</v>
      </c>
      <c r="B1468" s="2">
        <v>1</v>
      </c>
      <c r="C1468" s="3" t="s">
        <v>2935</v>
      </c>
      <c r="D1468">
        <v>17</v>
      </c>
      <c r="E1468"/>
      <c r="H1468" s="7"/>
      <c r="I1468"/>
    </row>
    <row r="1469" spans="1:9" x14ac:dyDescent="0.25">
      <c r="A1469" s="3" t="s">
        <v>1491</v>
      </c>
      <c r="B1469" s="2">
        <v>1</v>
      </c>
      <c r="C1469" s="3" t="s">
        <v>2935</v>
      </c>
      <c r="D1469">
        <v>17</v>
      </c>
      <c r="E1469"/>
      <c r="H1469" s="7"/>
      <c r="I1469"/>
    </row>
    <row r="1470" spans="1:9" x14ac:dyDescent="0.25">
      <c r="A1470" s="3" t="s">
        <v>1504</v>
      </c>
      <c r="B1470" s="2">
        <v>1</v>
      </c>
      <c r="C1470" s="3" t="s">
        <v>2935</v>
      </c>
      <c r="D1470">
        <v>17</v>
      </c>
      <c r="E1470"/>
      <c r="H1470" s="7"/>
      <c r="I1470"/>
    </row>
    <row r="1471" spans="1:9" x14ac:dyDescent="0.25">
      <c r="A1471" s="3" t="s">
        <v>1508</v>
      </c>
      <c r="B1471" s="2">
        <v>1</v>
      </c>
      <c r="C1471" s="3" t="s">
        <v>2935</v>
      </c>
      <c r="D1471">
        <v>17</v>
      </c>
      <c r="E1471"/>
      <c r="H1471" s="7"/>
      <c r="I1471"/>
    </row>
    <row r="1472" spans="1:9" x14ac:dyDescent="0.25">
      <c r="A1472" s="3" t="s">
        <v>1477</v>
      </c>
      <c r="B1472" s="2">
        <v>1</v>
      </c>
      <c r="C1472" s="3" t="s">
        <v>2935</v>
      </c>
      <c r="D1472">
        <v>17</v>
      </c>
      <c r="E1472"/>
      <c r="H1472" s="7"/>
      <c r="I1472"/>
    </row>
    <row r="1473" spans="1:9" x14ac:dyDescent="0.25">
      <c r="A1473" s="3" t="s">
        <v>1501</v>
      </c>
      <c r="B1473" s="2">
        <v>2</v>
      </c>
      <c r="C1473" s="3" t="s">
        <v>3048</v>
      </c>
      <c r="D1473">
        <v>35</v>
      </c>
      <c r="E1473"/>
      <c r="H1473" s="7"/>
      <c r="I1473"/>
    </row>
    <row r="1474" spans="1:9" x14ac:dyDescent="0.25">
      <c r="A1474" s="3" t="s">
        <v>1475</v>
      </c>
      <c r="B1474" s="2">
        <v>2</v>
      </c>
      <c r="C1474" s="3" t="s">
        <v>3048</v>
      </c>
      <c r="D1474">
        <v>35</v>
      </c>
      <c r="E1474"/>
      <c r="H1474" s="7"/>
      <c r="I1474"/>
    </row>
    <row r="1475" spans="1:9" x14ac:dyDescent="0.25">
      <c r="A1475" s="3" t="s">
        <v>1462</v>
      </c>
      <c r="B1475" s="2">
        <v>2</v>
      </c>
      <c r="C1475" s="3" t="s">
        <v>3196</v>
      </c>
      <c r="D1475">
        <v>45</v>
      </c>
      <c r="E1475"/>
      <c r="H1475" s="7"/>
      <c r="I1475"/>
    </row>
    <row r="1476" spans="1:9" x14ac:dyDescent="0.25">
      <c r="A1476" s="3" t="s">
        <v>1482</v>
      </c>
      <c r="B1476" s="2">
        <v>1</v>
      </c>
      <c r="C1476" s="3" t="s">
        <v>2168</v>
      </c>
      <c r="D1476">
        <v>26</v>
      </c>
      <c r="E1476"/>
      <c r="H1476" s="7"/>
      <c r="I1476"/>
    </row>
    <row r="1477" spans="1:9" x14ac:dyDescent="0.25">
      <c r="A1477" s="3" t="s">
        <v>1511</v>
      </c>
      <c r="B1477" s="2">
        <v>2</v>
      </c>
      <c r="C1477" s="3" t="s">
        <v>3048</v>
      </c>
      <c r="D1477">
        <v>35</v>
      </c>
      <c r="E1477"/>
      <c r="H1477" s="7"/>
      <c r="I1477"/>
    </row>
    <row r="1478" spans="1:9" x14ac:dyDescent="0.25">
      <c r="A1478" s="3" t="s">
        <v>1492</v>
      </c>
      <c r="B1478" s="2">
        <v>2</v>
      </c>
      <c r="C1478" s="3" t="s">
        <v>3048</v>
      </c>
      <c r="D1478">
        <v>35</v>
      </c>
      <c r="E1478"/>
      <c r="H1478" s="7"/>
      <c r="I1478"/>
    </row>
    <row r="1479" spans="1:9" x14ac:dyDescent="0.25">
      <c r="A1479" s="3" t="s">
        <v>1500</v>
      </c>
      <c r="B1479" s="2">
        <v>2</v>
      </c>
      <c r="C1479" s="3" t="s">
        <v>3048</v>
      </c>
      <c r="D1479">
        <v>35</v>
      </c>
      <c r="E1479"/>
      <c r="H1479" s="7"/>
      <c r="I1479"/>
    </row>
    <row r="1480" spans="1:9" x14ac:dyDescent="0.25">
      <c r="A1480" s="3" t="s">
        <v>1479</v>
      </c>
      <c r="B1480" s="2">
        <v>2</v>
      </c>
      <c r="C1480" s="3" t="s">
        <v>3048</v>
      </c>
      <c r="D1480">
        <v>35</v>
      </c>
      <c r="E1480"/>
      <c r="H1480" s="7"/>
      <c r="I1480"/>
    </row>
    <row r="1481" spans="1:9" x14ac:dyDescent="0.25">
      <c r="A1481" s="3" t="s">
        <v>1506</v>
      </c>
      <c r="B1481" s="2">
        <v>1</v>
      </c>
      <c r="C1481" s="3" t="s">
        <v>2935</v>
      </c>
      <c r="D1481">
        <v>17</v>
      </c>
      <c r="E1481"/>
      <c r="H1481" s="7"/>
      <c r="I1481"/>
    </row>
    <row r="1482" spans="1:9" x14ac:dyDescent="0.25">
      <c r="A1482" s="3" t="s">
        <v>1494</v>
      </c>
      <c r="B1482" s="2">
        <v>1</v>
      </c>
      <c r="C1482" s="3" t="s">
        <v>2786</v>
      </c>
      <c r="D1482">
        <v>26</v>
      </c>
      <c r="E1482"/>
      <c r="H1482" s="7"/>
      <c r="I1482"/>
    </row>
    <row r="1483" spans="1:9" x14ac:dyDescent="0.25">
      <c r="A1483" s="3" t="s">
        <v>1485</v>
      </c>
      <c r="B1483" s="2">
        <v>1</v>
      </c>
      <c r="C1483" s="3" t="s">
        <v>2169</v>
      </c>
      <c r="D1483">
        <v>26</v>
      </c>
      <c r="E1483"/>
      <c r="H1483" s="7"/>
      <c r="I1483"/>
    </row>
    <row r="1484" spans="1:9" x14ac:dyDescent="0.25">
      <c r="A1484" s="3" t="s">
        <v>1460</v>
      </c>
      <c r="B1484" s="2">
        <v>2</v>
      </c>
      <c r="C1484" s="3" t="s">
        <v>3197</v>
      </c>
      <c r="D1484">
        <v>45</v>
      </c>
      <c r="E1484"/>
      <c r="H1484" s="7"/>
      <c r="I1484"/>
    </row>
    <row r="1485" spans="1:9" x14ac:dyDescent="0.25">
      <c r="A1485" s="3" t="s">
        <v>1465</v>
      </c>
      <c r="B1485" s="2">
        <v>2</v>
      </c>
      <c r="C1485" s="3" t="s">
        <v>3197</v>
      </c>
      <c r="D1485">
        <v>45</v>
      </c>
      <c r="E1485"/>
      <c r="H1485" s="7"/>
      <c r="I1485"/>
    </row>
    <row r="1486" spans="1:9" x14ac:dyDescent="0.25">
      <c r="A1486" s="3" t="s">
        <v>1461</v>
      </c>
      <c r="B1486" s="2">
        <v>2</v>
      </c>
      <c r="C1486" s="3" t="s">
        <v>3197</v>
      </c>
      <c r="D1486">
        <v>45</v>
      </c>
      <c r="E1486"/>
      <c r="H1486" s="7"/>
      <c r="I1486"/>
    </row>
    <row r="1487" spans="1:9" x14ac:dyDescent="0.25">
      <c r="A1487" s="3" t="s">
        <v>1469</v>
      </c>
      <c r="B1487" s="2">
        <v>2</v>
      </c>
      <c r="C1487" s="3" t="s">
        <v>3197</v>
      </c>
      <c r="D1487">
        <v>45</v>
      </c>
      <c r="E1487"/>
      <c r="H1487" s="7"/>
      <c r="I1487"/>
    </row>
    <row r="1488" spans="1:9" x14ac:dyDescent="0.25">
      <c r="A1488" s="3" t="s">
        <v>1466</v>
      </c>
      <c r="B1488" s="2">
        <v>2</v>
      </c>
      <c r="C1488" s="3" t="s">
        <v>3197</v>
      </c>
      <c r="D1488">
        <v>45</v>
      </c>
      <c r="E1488"/>
      <c r="H1488" s="7"/>
      <c r="I1488"/>
    </row>
    <row r="1489" spans="1:9" x14ac:dyDescent="0.25">
      <c r="A1489" s="3" t="s">
        <v>1470</v>
      </c>
      <c r="B1489" s="2">
        <v>2</v>
      </c>
      <c r="C1489" s="3" t="s">
        <v>3197</v>
      </c>
      <c r="D1489">
        <v>45</v>
      </c>
      <c r="E1489"/>
      <c r="H1489" s="7"/>
      <c r="I1489"/>
    </row>
    <row r="1490" spans="1:9" x14ac:dyDescent="0.25">
      <c r="A1490" s="3" t="s">
        <v>1471</v>
      </c>
      <c r="B1490" s="2">
        <v>2</v>
      </c>
      <c r="C1490" s="3" t="s">
        <v>3197</v>
      </c>
      <c r="D1490">
        <v>45</v>
      </c>
      <c r="E1490"/>
      <c r="H1490" s="7"/>
      <c r="I1490"/>
    </row>
    <row r="1491" spans="1:9" x14ac:dyDescent="0.25">
      <c r="A1491" s="3" t="s">
        <v>1459</v>
      </c>
      <c r="B1491" s="2">
        <v>2</v>
      </c>
      <c r="C1491" s="3" t="s">
        <v>3197</v>
      </c>
      <c r="D1491">
        <v>45</v>
      </c>
      <c r="E1491"/>
      <c r="H1491" s="7"/>
      <c r="I1491"/>
    </row>
    <row r="1492" spans="1:9" x14ac:dyDescent="0.25">
      <c r="A1492" s="3" t="s">
        <v>1468</v>
      </c>
      <c r="B1492" s="2">
        <v>2</v>
      </c>
      <c r="C1492" s="3" t="s">
        <v>3197</v>
      </c>
      <c r="D1492">
        <v>45</v>
      </c>
      <c r="E1492"/>
      <c r="H1492" s="7"/>
      <c r="I1492"/>
    </row>
    <row r="1493" spans="1:9" x14ac:dyDescent="0.25">
      <c r="A1493" s="3" t="s">
        <v>1493</v>
      </c>
      <c r="B1493" s="2">
        <v>2</v>
      </c>
      <c r="C1493" s="3" t="s">
        <v>3048</v>
      </c>
      <c r="D1493">
        <v>35</v>
      </c>
      <c r="E1493"/>
      <c r="H1493" s="7"/>
      <c r="I1493"/>
    </row>
    <row r="1494" spans="1:9" x14ac:dyDescent="0.25">
      <c r="A1494" s="3" t="s">
        <v>1476</v>
      </c>
      <c r="B1494" s="2">
        <v>2</v>
      </c>
      <c r="C1494" s="3" t="s">
        <v>3048</v>
      </c>
      <c r="D1494">
        <v>35</v>
      </c>
      <c r="E1494"/>
      <c r="H1494" s="7"/>
      <c r="I1494"/>
    </row>
    <row r="1495" spans="1:9" x14ac:dyDescent="0.25">
      <c r="A1495" s="3" t="s">
        <v>1478</v>
      </c>
      <c r="B1495" s="2">
        <v>2</v>
      </c>
      <c r="C1495" s="3" t="s">
        <v>3048</v>
      </c>
      <c r="D1495">
        <v>35</v>
      </c>
      <c r="E1495"/>
      <c r="H1495" s="7"/>
      <c r="I1495"/>
    </row>
    <row r="1496" spans="1:9" x14ac:dyDescent="0.25">
      <c r="A1496" s="3" t="s">
        <v>1510</v>
      </c>
      <c r="B1496" s="2">
        <v>2</v>
      </c>
      <c r="C1496" s="3" t="s">
        <v>3048</v>
      </c>
      <c r="D1496">
        <v>35</v>
      </c>
      <c r="E1496"/>
      <c r="H1496" s="7"/>
      <c r="I1496"/>
    </row>
    <row r="1497" spans="1:9" x14ac:dyDescent="0.25">
      <c r="A1497" s="3" t="s">
        <v>1509</v>
      </c>
      <c r="B1497" s="2">
        <v>1</v>
      </c>
      <c r="C1497" s="3" t="s">
        <v>2787</v>
      </c>
      <c r="D1497">
        <v>26</v>
      </c>
      <c r="E1497"/>
      <c r="H1497" s="7"/>
      <c r="I1497"/>
    </row>
    <row r="1498" spans="1:9" x14ac:dyDescent="0.25">
      <c r="A1498" s="3" t="s">
        <v>1480</v>
      </c>
      <c r="B1498" s="2">
        <v>1</v>
      </c>
      <c r="C1498" s="3" t="s">
        <v>2787</v>
      </c>
      <c r="D1498">
        <v>26</v>
      </c>
      <c r="E1498"/>
      <c r="H1498" s="7"/>
      <c r="I1498"/>
    </row>
    <row r="1499" spans="1:9" x14ac:dyDescent="0.25">
      <c r="A1499" s="3" t="s">
        <v>1484</v>
      </c>
      <c r="B1499" s="2">
        <v>1</v>
      </c>
      <c r="C1499" s="3" t="s">
        <v>2170</v>
      </c>
      <c r="D1499">
        <v>26</v>
      </c>
      <c r="E1499"/>
      <c r="H1499" s="7"/>
      <c r="I1499"/>
    </row>
    <row r="1500" spans="1:9" x14ac:dyDescent="0.25">
      <c r="A1500" s="3" t="s">
        <v>1463</v>
      </c>
      <c r="B1500" s="2">
        <v>2</v>
      </c>
      <c r="C1500" s="3" t="s">
        <v>3198</v>
      </c>
      <c r="D1500">
        <v>45</v>
      </c>
      <c r="E1500"/>
      <c r="H1500" s="7"/>
      <c r="I1500"/>
    </row>
    <row r="1501" spans="1:9" x14ac:dyDescent="0.25">
      <c r="A1501" s="3" t="s">
        <v>1515</v>
      </c>
      <c r="B1501" s="2">
        <v>2</v>
      </c>
      <c r="C1501" s="3" t="s">
        <v>3048</v>
      </c>
      <c r="D1501">
        <v>35</v>
      </c>
      <c r="E1501"/>
      <c r="H1501" s="7"/>
      <c r="I1501"/>
    </row>
    <row r="1502" spans="1:9" x14ac:dyDescent="0.25">
      <c r="A1502" s="3" t="s">
        <v>1490</v>
      </c>
      <c r="B1502" s="2">
        <v>1</v>
      </c>
      <c r="C1502" s="3" t="s">
        <v>2788</v>
      </c>
      <c r="D1502">
        <v>26</v>
      </c>
      <c r="E1502"/>
      <c r="H1502" s="7"/>
      <c r="I1502"/>
    </row>
    <row r="1503" spans="1:9" x14ac:dyDescent="0.25">
      <c r="A1503" s="3" t="s">
        <v>1488</v>
      </c>
      <c r="B1503" s="2">
        <v>1</v>
      </c>
      <c r="C1503" s="3" t="s">
        <v>2788</v>
      </c>
      <c r="D1503">
        <v>26</v>
      </c>
      <c r="E1503"/>
      <c r="H1503" s="7"/>
      <c r="I1503"/>
    </row>
    <row r="1504" spans="1:9" x14ac:dyDescent="0.25">
      <c r="A1504" s="3" t="s">
        <v>1496</v>
      </c>
      <c r="B1504" s="2">
        <v>1</v>
      </c>
      <c r="C1504" s="3" t="s">
        <v>2788</v>
      </c>
      <c r="D1504">
        <v>26</v>
      </c>
      <c r="E1504"/>
      <c r="H1504" s="7"/>
      <c r="I1504"/>
    </row>
    <row r="1505" spans="1:9" x14ac:dyDescent="0.25">
      <c r="A1505" s="3" t="s">
        <v>1499</v>
      </c>
      <c r="B1505" s="2">
        <v>1</v>
      </c>
      <c r="C1505" s="3" t="s">
        <v>2171</v>
      </c>
      <c r="D1505">
        <v>26</v>
      </c>
      <c r="E1505"/>
      <c r="H1505" s="7"/>
      <c r="I1505"/>
    </row>
    <row r="1506" spans="1:9" x14ac:dyDescent="0.25">
      <c r="A1506" s="3" t="s">
        <v>1560</v>
      </c>
      <c r="B1506" s="2">
        <v>1</v>
      </c>
      <c r="C1506" s="3" t="s">
        <v>2172</v>
      </c>
      <c r="D1506">
        <v>17</v>
      </c>
      <c r="E1506"/>
      <c r="H1506" s="7"/>
      <c r="I1506"/>
    </row>
    <row r="1507" spans="1:9" x14ac:dyDescent="0.25">
      <c r="A1507" s="3" t="s">
        <v>1553</v>
      </c>
      <c r="B1507" s="2">
        <v>2</v>
      </c>
      <c r="C1507" s="3" t="s">
        <v>2173</v>
      </c>
      <c r="D1507">
        <v>39</v>
      </c>
      <c r="E1507"/>
      <c r="H1507" s="7"/>
      <c r="I1507"/>
    </row>
    <row r="1508" spans="1:9" x14ac:dyDescent="0.25">
      <c r="A1508" s="3" t="s">
        <v>1549</v>
      </c>
      <c r="B1508" s="2">
        <v>1</v>
      </c>
      <c r="C1508" s="3" t="s">
        <v>2172</v>
      </c>
      <c r="D1508">
        <v>17</v>
      </c>
      <c r="E1508"/>
      <c r="H1508" s="7"/>
      <c r="I1508"/>
    </row>
    <row r="1509" spans="1:9" x14ac:dyDescent="0.25">
      <c r="A1509" s="3" t="s">
        <v>1547</v>
      </c>
      <c r="B1509" s="2">
        <v>1</v>
      </c>
      <c r="C1509" s="3" t="s">
        <v>2172</v>
      </c>
      <c r="D1509">
        <v>17</v>
      </c>
      <c r="E1509"/>
      <c r="H1509" s="7"/>
      <c r="I1509"/>
    </row>
    <row r="1510" spans="1:9" x14ac:dyDescent="0.25">
      <c r="A1510" s="3" t="s">
        <v>1537</v>
      </c>
      <c r="B1510" s="2">
        <v>1</v>
      </c>
      <c r="C1510" s="3" t="s">
        <v>2172</v>
      </c>
      <c r="D1510">
        <v>17</v>
      </c>
      <c r="E1510"/>
      <c r="H1510" s="7"/>
      <c r="I1510"/>
    </row>
    <row r="1511" spans="1:9" x14ac:dyDescent="0.25">
      <c r="A1511" s="3" t="s">
        <v>1540</v>
      </c>
      <c r="B1511" s="2">
        <v>1</v>
      </c>
      <c r="C1511" s="3" t="s">
        <v>2172</v>
      </c>
      <c r="D1511">
        <v>17</v>
      </c>
      <c r="E1511"/>
      <c r="H1511" s="7"/>
      <c r="I1511"/>
    </row>
    <row r="1512" spans="1:9" x14ac:dyDescent="0.25">
      <c r="A1512" s="3" t="s">
        <v>1780</v>
      </c>
      <c r="B1512" s="2">
        <v>1</v>
      </c>
      <c r="C1512" s="3" t="s">
        <v>2172</v>
      </c>
      <c r="D1512">
        <v>17</v>
      </c>
      <c r="E1512"/>
      <c r="H1512" s="7"/>
      <c r="I1512"/>
    </row>
    <row r="1513" spans="1:9" x14ac:dyDescent="0.25">
      <c r="A1513" s="3" t="s">
        <v>1577</v>
      </c>
      <c r="B1513" s="2">
        <v>2</v>
      </c>
      <c r="C1513" s="3" t="s">
        <v>2813</v>
      </c>
      <c r="D1513">
        <v>36</v>
      </c>
      <c r="E1513"/>
      <c r="H1513" s="7"/>
      <c r="I1513"/>
    </row>
    <row r="1514" spans="1:9" x14ac:dyDescent="0.25">
      <c r="A1514" s="3" t="s">
        <v>1566</v>
      </c>
      <c r="B1514" s="2">
        <v>2</v>
      </c>
      <c r="C1514" s="3" t="s">
        <v>2813</v>
      </c>
      <c r="D1514">
        <v>36</v>
      </c>
      <c r="E1514"/>
      <c r="H1514" s="7"/>
      <c r="I1514"/>
    </row>
    <row r="1515" spans="1:9" x14ac:dyDescent="0.25">
      <c r="A1515" s="3" t="s">
        <v>1550</v>
      </c>
      <c r="B1515" s="2">
        <v>2</v>
      </c>
      <c r="C1515" s="3" t="s">
        <v>2813</v>
      </c>
      <c r="D1515">
        <v>36</v>
      </c>
      <c r="E1515"/>
      <c r="H1515" s="7"/>
      <c r="I1515"/>
    </row>
    <row r="1516" spans="1:9" x14ac:dyDescent="0.25">
      <c r="A1516" s="3" t="s">
        <v>1558</v>
      </c>
      <c r="B1516" s="2">
        <v>1</v>
      </c>
      <c r="C1516" s="3" t="s">
        <v>2172</v>
      </c>
      <c r="D1516">
        <v>17</v>
      </c>
      <c r="E1516"/>
      <c r="H1516" s="7"/>
      <c r="I1516"/>
    </row>
    <row r="1517" spans="1:9" x14ac:dyDescent="0.25">
      <c r="A1517" s="3" t="s">
        <v>1583</v>
      </c>
      <c r="B1517" s="2">
        <v>1</v>
      </c>
      <c r="C1517" s="3" t="s">
        <v>2172</v>
      </c>
      <c r="D1517">
        <v>17</v>
      </c>
      <c r="E1517"/>
      <c r="H1517" s="7"/>
      <c r="I1517"/>
    </row>
    <row r="1518" spans="1:9" x14ac:dyDescent="0.25">
      <c r="A1518" s="3" t="s">
        <v>1525</v>
      </c>
      <c r="B1518" s="2">
        <v>1</v>
      </c>
      <c r="C1518" s="3" t="s">
        <v>2175</v>
      </c>
      <c r="D1518">
        <v>24</v>
      </c>
      <c r="E1518"/>
      <c r="H1518" s="7"/>
      <c r="I1518"/>
    </row>
    <row r="1519" spans="1:9" x14ac:dyDescent="0.25">
      <c r="A1519" s="3" t="s">
        <v>1533</v>
      </c>
      <c r="B1519" s="2">
        <v>1</v>
      </c>
      <c r="C1519" s="3" t="s">
        <v>2175</v>
      </c>
      <c r="D1519">
        <v>24</v>
      </c>
      <c r="E1519"/>
      <c r="H1519" s="7"/>
      <c r="I1519"/>
    </row>
    <row r="1520" spans="1:9" x14ac:dyDescent="0.25">
      <c r="A1520" s="3" t="s">
        <v>1581</v>
      </c>
      <c r="B1520" s="2">
        <v>1</v>
      </c>
      <c r="C1520" s="3" t="s">
        <v>3164</v>
      </c>
      <c r="D1520">
        <v>26</v>
      </c>
      <c r="E1520"/>
      <c r="H1520" s="7"/>
      <c r="I1520"/>
    </row>
    <row r="1521" spans="1:9" x14ac:dyDescent="0.25">
      <c r="A1521" s="3" t="s">
        <v>1561</v>
      </c>
      <c r="B1521" s="2">
        <v>1</v>
      </c>
      <c r="C1521" s="3" t="s">
        <v>2936</v>
      </c>
      <c r="D1521">
        <v>26</v>
      </c>
      <c r="E1521"/>
      <c r="H1521" s="7"/>
      <c r="I1521"/>
    </row>
    <row r="1522" spans="1:9" x14ac:dyDescent="0.25">
      <c r="A1522" s="3" t="s">
        <v>1545</v>
      </c>
      <c r="B1522" s="2">
        <v>1</v>
      </c>
      <c r="C1522" s="3" t="s">
        <v>3200</v>
      </c>
      <c r="D1522">
        <v>26</v>
      </c>
      <c r="E1522"/>
      <c r="H1522" s="7"/>
      <c r="I1522"/>
    </row>
    <row r="1523" spans="1:9" x14ac:dyDescent="0.25">
      <c r="A1523" s="3" t="s">
        <v>1568</v>
      </c>
      <c r="B1523" s="2">
        <v>2</v>
      </c>
      <c r="C1523" s="3" t="s">
        <v>3199</v>
      </c>
      <c r="D1523">
        <v>44</v>
      </c>
      <c r="E1523"/>
      <c r="H1523" s="7"/>
      <c r="I1523"/>
    </row>
    <row r="1524" spans="1:9" x14ac:dyDescent="0.25">
      <c r="A1524" s="3" t="s">
        <v>1532</v>
      </c>
      <c r="B1524" s="2">
        <v>1</v>
      </c>
      <c r="C1524" s="3" t="s">
        <v>2175</v>
      </c>
      <c r="D1524">
        <v>24</v>
      </c>
      <c r="E1524"/>
      <c r="H1524" s="7"/>
      <c r="I1524"/>
    </row>
    <row r="1525" spans="1:9" x14ac:dyDescent="0.25">
      <c r="A1525" s="3" t="s">
        <v>1546</v>
      </c>
      <c r="B1525" s="2">
        <v>2</v>
      </c>
      <c r="C1525" s="3" t="s">
        <v>3199</v>
      </c>
      <c r="D1525">
        <v>44</v>
      </c>
      <c r="E1525"/>
      <c r="H1525" s="7"/>
      <c r="I1525"/>
    </row>
    <row r="1526" spans="1:9" x14ac:dyDescent="0.25">
      <c r="A1526" s="3" t="s">
        <v>1576</v>
      </c>
      <c r="B1526" s="2">
        <v>2</v>
      </c>
      <c r="C1526" s="3" t="s">
        <v>3199</v>
      </c>
      <c r="D1526">
        <v>44</v>
      </c>
      <c r="E1526"/>
      <c r="H1526" s="7"/>
      <c r="I1526"/>
    </row>
    <row r="1527" spans="1:9" x14ac:dyDescent="0.25">
      <c r="A1527" s="3" t="s">
        <v>1527</v>
      </c>
      <c r="B1527" s="2">
        <v>1</v>
      </c>
      <c r="C1527" s="3" t="s">
        <v>2175</v>
      </c>
      <c r="D1527">
        <v>24</v>
      </c>
      <c r="E1527"/>
      <c r="H1527" s="7"/>
      <c r="I1527"/>
    </row>
    <row r="1528" spans="1:9" x14ac:dyDescent="0.25">
      <c r="A1528" s="3" t="s">
        <v>1569</v>
      </c>
      <c r="B1528" s="2">
        <v>2</v>
      </c>
      <c r="C1528" s="3" t="s">
        <v>3199</v>
      </c>
      <c r="D1528">
        <v>44</v>
      </c>
      <c r="E1528"/>
      <c r="H1528" s="7"/>
      <c r="I1528"/>
    </row>
    <row r="1529" spans="1:9" x14ac:dyDescent="0.25">
      <c r="A1529" s="3" t="s">
        <v>1579</v>
      </c>
      <c r="B1529" s="2">
        <v>1</v>
      </c>
      <c r="C1529" s="3" t="s">
        <v>2172</v>
      </c>
      <c r="D1529">
        <v>17</v>
      </c>
      <c r="E1529"/>
      <c r="H1529" s="7"/>
      <c r="I1529"/>
    </row>
    <row r="1530" spans="1:9" x14ac:dyDescent="0.25">
      <c r="A1530" s="3" t="s">
        <v>1552</v>
      </c>
      <c r="B1530" s="2">
        <v>1</v>
      </c>
      <c r="C1530" s="3" t="s">
        <v>2172</v>
      </c>
      <c r="D1530">
        <v>17</v>
      </c>
      <c r="E1530"/>
      <c r="H1530" s="7"/>
      <c r="I1530"/>
    </row>
    <row r="1531" spans="1:9" x14ac:dyDescent="0.25">
      <c r="A1531" s="3" t="s">
        <v>1575</v>
      </c>
      <c r="B1531" s="2">
        <v>1</v>
      </c>
      <c r="C1531" s="3" t="s">
        <v>2172</v>
      </c>
      <c r="D1531">
        <v>17</v>
      </c>
      <c r="E1531"/>
      <c r="H1531" s="7"/>
      <c r="I1531"/>
    </row>
    <row r="1532" spans="1:9" x14ac:dyDescent="0.25">
      <c r="A1532" s="3" t="s">
        <v>1559</v>
      </c>
      <c r="B1532" s="2">
        <v>1</v>
      </c>
      <c r="C1532" s="3" t="s">
        <v>2172</v>
      </c>
      <c r="D1532">
        <v>17</v>
      </c>
      <c r="E1532"/>
      <c r="H1532" s="7"/>
      <c r="I1532"/>
    </row>
    <row r="1533" spans="1:9" x14ac:dyDescent="0.25">
      <c r="A1533" s="3" t="s">
        <v>1573</v>
      </c>
      <c r="B1533" s="2">
        <v>1</v>
      </c>
      <c r="C1533" s="3" t="s">
        <v>3165</v>
      </c>
      <c r="D1533">
        <v>26</v>
      </c>
      <c r="E1533"/>
      <c r="H1533" s="7"/>
      <c r="I1533"/>
    </row>
    <row r="1534" spans="1:9" x14ac:dyDescent="0.25">
      <c r="A1534" s="3" t="s">
        <v>1582</v>
      </c>
      <c r="B1534" s="2">
        <v>1</v>
      </c>
      <c r="C1534" s="3" t="s">
        <v>2937</v>
      </c>
      <c r="D1534">
        <v>26</v>
      </c>
      <c r="E1534"/>
      <c r="H1534" s="7"/>
      <c r="I1534"/>
    </row>
    <row r="1535" spans="1:9" x14ac:dyDescent="0.25">
      <c r="A1535" s="3" t="s">
        <v>1536</v>
      </c>
      <c r="B1535" s="2">
        <v>1</v>
      </c>
      <c r="C1535" s="3" t="s">
        <v>2937</v>
      </c>
      <c r="D1535">
        <v>26</v>
      </c>
      <c r="E1535"/>
      <c r="H1535" s="7"/>
      <c r="I1535"/>
    </row>
    <row r="1536" spans="1:9" x14ac:dyDescent="0.25">
      <c r="A1536" s="3" t="s">
        <v>1526</v>
      </c>
      <c r="B1536" s="2">
        <v>1</v>
      </c>
      <c r="C1536" s="3" t="s">
        <v>2175</v>
      </c>
      <c r="D1536">
        <v>24</v>
      </c>
      <c r="E1536"/>
      <c r="H1536" s="7"/>
      <c r="I1536"/>
    </row>
    <row r="1537" spans="1:9" x14ac:dyDescent="0.25">
      <c r="A1537" s="3" t="s">
        <v>1528</v>
      </c>
      <c r="B1537" s="2">
        <v>1</v>
      </c>
      <c r="C1537" s="3" t="s">
        <v>2175</v>
      </c>
      <c r="D1537">
        <v>24</v>
      </c>
      <c r="E1537"/>
      <c r="H1537" s="7"/>
      <c r="I1537"/>
    </row>
    <row r="1538" spans="1:9" x14ac:dyDescent="0.25">
      <c r="A1538" s="3" t="s">
        <v>1531</v>
      </c>
      <c r="B1538" s="2">
        <v>1</v>
      </c>
      <c r="C1538" s="3" t="s">
        <v>2175</v>
      </c>
      <c r="D1538">
        <v>24</v>
      </c>
      <c r="E1538"/>
      <c r="H1538" s="7"/>
      <c r="I1538"/>
    </row>
    <row r="1539" spans="1:9" x14ac:dyDescent="0.25">
      <c r="A1539" s="3" t="s">
        <v>1565</v>
      </c>
      <c r="B1539" s="2">
        <v>1</v>
      </c>
      <c r="C1539" s="3" t="s">
        <v>3166</v>
      </c>
      <c r="D1539">
        <v>26</v>
      </c>
      <c r="E1539"/>
      <c r="H1539" s="7"/>
      <c r="I1539"/>
    </row>
    <row r="1540" spans="1:9" x14ac:dyDescent="0.25">
      <c r="A1540" s="3" t="s">
        <v>1580</v>
      </c>
      <c r="B1540" s="2">
        <v>1</v>
      </c>
      <c r="C1540" s="3" t="s">
        <v>2172</v>
      </c>
      <c r="D1540">
        <v>17</v>
      </c>
      <c r="E1540"/>
      <c r="H1540" s="7"/>
      <c r="I1540"/>
    </row>
    <row r="1541" spans="1:9" x14ac:dyDescent="0.25">
      <c r="A1541" s="3" t="s">
        <v>1563</v>
      </c>
      <c r="B1541" s="2">
        <v>1</v>
      </c>
      <c r="C1541" s="3" t="s">
        <v>2172</v>
      </c>
      <c r="D1541">
        <v>17</v>
      </c>
      <c r="E1541"/>
      <c r="H1541" s="7"/>
      <c r="I1541"/>
    </row>
    <row r="1542" spans="1:9" x14ac:dyDescent="0.25">
      <c r="A1542" s="3" t="s">
        <v>1516</v>
      </c>
      <c r="B1542" s="2">
        <v>1</v>
      </c>
      <c r="C1542" s="3" t="s">
        <v>2175</v>
      </c>
      <c r="D1542">
        <v>24</v>
      </c>
      <c r="E1542"/>
      <c r="H1542" s="7"/>
      <c r="I1542"/>
    </row>
    <row r="1543" spans="1:9" x14ac:dyDescent="0.25">
      <c r="A1543" s="3" t="s">
        <v>1530</v>
      </c>
      <c r="B1543" s="2">
        <v>1</v>
      </c>
      <c r="C1543" s="3" t="s">
        <v>2175</v>
      </c>
      <c r="D1543">
        <v>24</v>
      </c>
      <c r="E1543"/>
      <c r="H1543" s="7"/>
      <c r="I1543"/>
    </row>
    <row r="1544" spans="1:9" x14ac:dyDescent="0.25">
      <c r="A1544" s="3" t="s">
        <v>1524</v>
      </c>
      <c r="B1544" s="2">
        <v>1</v>
      </c>
      <c r="C1544" s="3" t="s">
        <v>2175</v>
      </c>
      <c r="D1544">
        <v>24</v>
      </c>
      <c r="E1544"/>
      <c r="H1544" s="7"/>
      <c r="I1544"/>
    </row>
    <row r="1545" spans="1:9" x14ac:dyDescent="0.25">
      <c r="A1545" s="3" t="s">
        <v>1535</v>
      </c>
      <c r="B1545" s="2">
        <v>2</v>
      </c>
      <c r="C1545" s="3" t="s">
        <v>3201</v>
      </c>
      <c r="D1545">
        <v>44</v>
      </c>
      <c r="E1545"/>
      <c r="H1545" s="7"/>
      <c r="I1545"/>
    </row>
    <row r="1546" spans="1:9" x14ac:dyDescent="0.25">
      <c r="A1546" s="3" t="s">
        <v>1548</v>
      </c>
      <c r="B1546" s="2">
        <v>2</v>
      </c>
      <c r="C1546" s="3" t="s">
        <v>3201</v>
      </c>
      <c r="D1546">
        <v>44</v>
      </c>
      <c r="E1546"/>
      <c r="H1546" s="7"/>
      <c r="I1546"/>
    </row>
    <row r="1547" spans="1:9" x14ac:dyDescent="0.25">
      <c r="A1547" s="3" t="s">
        <v>1541</v>
      </c>
      <c r="B1547" s="2">
        <v>2</v>
      </c>
      <c r="C1547" s="3" t="s">
        <v>3201</v>
      </c>
      <c r="D1547">
        <v>44</v>
      </c>
      <c r="E1547"/>
      <c r="H1547" s="7"/>
      <c r="I1547"/>
    </row>
    <row r="1548" spans="1:9" x14ac:dyDescent="0.25">
      <c r="A1548" s="3" t="s">
        <v>1555</v>
      </c>
      <c r="B1548" s="2">
        <v>1</v>
      </c>
      <c r="C1548" s="3" t="s">
        <v>3202</v>
      </c>
      <c r="D1548">
        <v>26</v>
      </c>
      <c r="E1548"/>
      <c r="H1548" s="7"/>
      <c r="I1548"/>
    </row>
    <row r="1549" spans="1:9" x14ac:dyDescent="0.25">
      <c r="A1549" s="3" t="s">
        <v>1538</v>
      </c>
      <c r="B1549" s="2">
        <v>2</v>
      </c>
      <c r="C1549" s="3" t="s">
        <v>3201</v>
      </c>
      <c r="D1549">
        <v>44</v>
      </c>
      <c r="E1549"/>
      <c r="H1549" s="7"/>
      <c r="I1549"/>
    </row>
    <row r="1550" spans="1:9" x14ac:dyDescent="0.25">
      <c r="A1550" s="3" t="s">
        <v>1556</v>
      </c>
      <c r="B1550" s="2">
        <v>1</v>
      </c>
      <c r="C1550" s="3" t="s">
        <v>3202</v>
      </c>
      <c r="D1550">
        <v>26</v>
      </c>
      <c r="E1550"/>
      <c r="H1550" s="7"/>
      <c r="I1550"/>
    </row>
    <row r="1551" spans="1:9" x14ac:dyDescent="0.25">
      <c r="A1551" s="3" t="s">
        <v>1554</v>
      </c>
      <c r="B1551" s="2">
        <v>2</v>
      </c>
      <c r="C1551" s="3" t="s">
        <v>3201</v>
      </c>
      <c r="D1551">
        <v>44</v>
      </c>
      <c r="E1551"/>
      <c r="H1551" s="7"/>
      <c r="I1551"/>
    </row>
    <row r="1552" spans="1:9" x14ac:dyDescent="0.25">
      <c r="A1552" s="3" t="s">
        <v>1557</v>
      </c>
      <c r="B1552" s="2">
        <v>2</v>
      </c>
      <c r="C1552" s="3" t="s">
        <v>3201</v>
      </c>
      <c r="D1552">
        <v>44</v>
      </c>
      <c r="E1552"/>
      <c r="H1552" s="7"/>
      <c r="I1552"/>
    </row>
    <row r="1553" spans="1:9" x14ac:dyDescent="0.25">
      <c r="A1553" s="3" t="s">
        <v>1564</v>
      </c>
      <c r="B1553" s="2">
        <v>2</v>
      </c>
      <c r="C1553" s="3" t="s">
        <v>3201</v>
      </c>
      <c r="D1553">
        <v>44</v>
      </c>
      <c r="E1553"/>
      <c r="H1553" s="7"/>
      <c r="I1553"/>
    </row>
    <row r="1554" spans="1:9" x14ac:dyDescent="0.25">
      <c r="A1554" s="3" t="s">
        <v>1522</v>
      </c>
      <c r="B1554" s="2">
        <v>1</v>
      </c>
      <c r="C1554" s="3" t="s">
        <v>2175</v>
      </c>
      <c r="D1554">
        <v>24</v>
      </c>
      <c r="E1554"/>
      <c r="H1554" s="7"/>
      <c r="I1554"/>
    </row>
    <row r="1555" spans="1:9" x14ac:dyDescent="0.25">
      <c r="A1555" s="3" t="s">
        <v>1518</v>
      </c>
      <c r="B1555" s="2">
        <v>1</v>
      </c>
      <c r="C1555" s="3" t="s">
        <v>2175</v>
      </c>
      <c r="D1555">
        <v>24</v>
      </c>
      <c r="E1555"/>
      <c r="H1555" s="7"/>
      <c r="I1555"/>
    </row>
    <row r="1556" spans="1:9" x14ac:dyDescent="0.25">
      <c r="A1556" s="3" t="s">
        <v>1529</v>
      </c>
      <c r="B1556" s="2">
        <v>1</v>
      </c>
      <c r="C1556" s="3" t="s">
        <v>2175</v>
      </c>
      <c r="D1556">
        <v>24</v>
      </c>
      <c r="E1556"/>
      <c r="H1556" s="7"/>
      <c r="I1556"/>
    </row>
    <row r="1557" spans="1:9" x14ac:dyDescent="0.25">
      <c r="A1557" s="3" t="s">
        <v>1570</v>
      </c>
      <c r="B1557" s="2">
        <v>1</v>
      </c>
      <c r="C1557" s="3" t="s">
        <v>2938</v>
      </c>
      <c r="D1557">
        <v>26</v>
      </c>
      <c r="E1557"/>
      <c r="H1557" s="7"/>
      <c r="I1557"/>
    </row>
    <row r="1558" spans="1:9" x14ac:dyDescent="0.25">
      <c r="A1558" s="3" t="s">
        <v>1542</v>
      </c>
      <c r="B1558" s="2">
        <v>1</v>
      </c>
      <c r="C1558" s="3" t="s">
        <v>3167</v>
      </c>
      <c r="D1558">
        <v>26</v>
      </c>
      <c r="E1558"/>
      <c r="H1558" s="7"/>
      <c r="I1558"/>
    </row>
    <row r="1559" spans="1:9" x14ac:dyDescent="0.25">
      <c r="A1559" s="3" t="s">
        <v>1539</v>
      </c>
      <c r="B1559" s="2">
        <v>1</v>
      </c>
      <c r="C1559" s="3" t="s">
        <v>2176</v>
      </c>
      <c r="D1559">
        <v>26</v>
      </c>
      <c r="E1559"/>
      <c r="H1559" s="7"/>
      <c r="I1559"/>
    </row>
    <row r="1560" spans="1:9" x14ac:dyDescent="0.25">
      <c r="A1560" s="3" t="s">
        <v>1520</v>
      </c>
      <c r="B1560" s="2">
        <v>1</v>
      </c>
      <c r="C1560" s="3" t="s">
        <v>2175</v>
      </c>
      <c r="D1560">
        <v>24</v>
      </c>
      <c r="E1560"/>
      <c r="H1560" s="7"/>
      <c r="I1560"/>
    </row>
    <row r="1561" spans="1:9" x14ac:dyDescent="0.25">
      <c r="A1561" s="3" t="s">
        <v>1517</v>
      </c>
      <c r="B1561" s="2">
        <v>1</v>
      </c>
      <c r="C1561" s="3" t="s">
        <v>2175</v>
      </c>
      <c r="D1561">
        <v>24</v>
      </c>
      <c r="E1561"/>
      <c r="H1561" s="7"/>
      <c r="I1561"/>
    </row>
    <row r="1562" spans="1:9" x14ac:dyDescent="0.25">
      <c r="A1562" s="3" t="s">
        <v>1519</v>
      </c>
      <c r="B1562" s="2">
        <v>1</v>
      </c>
      <c r="C1562" s="3" t="s">
        <v>2175</v>
      </c>
      <c r="D1562">
        <v>24</v>
      </c>
      <c r="E1562"/>
      <c r="H1562" s="7"/>
      <c r="I1562"/>
    </row>
    <row r="1563" spans="1:9" x14ac:dyDescent="0.25">
      <c r="A1563" s="3" t="s">
        <v>1567</v>
      </c>
      <c r="B1563" s="2">
        <v>1</v>
      </c>
      <c r="C1563" s="3" t="s">
        <v>2177</v>
      </c>
      <c r="D1563">
        <v>26</v>
      </c>
      <c r="E1563"/>
      <c r="H1563" s="7"/>
      <c r="I1563"/>
    </row>
    <row r="1564" spans="1:9" x14ac:dyDescent="0.25">
      <c r="A1564" s="3" t="s">
        <v>1544</v>
      </c>
      <c r="B1564" s="2">
        <v>1</v>
      </c>
      <c r="C1564" s="3" t="s">
        <v>2174</v>
      </c>
      <c r="D1564">
        <v>17</v>
      </c>
      <c r="E1564"/>
      <c r="H1564" s="7"/>
      <c r="I1564"/>
    </row>
    <row r="1565" spans="1:9" x14ac:dyDescent="0.25">
      <c r="A1565" s="3" t="s">
        <v>1534</v>
      </c>
      <c r="B1565" s="2">
        <v>1</v>
      </c>
      <c r="C1565" s="3" t="s">
        <v>2177</v>
      </c>
      <c r="D1565">
        <v>26</v>
      </c>
      <c r="E1565"/>
      <c r="H1565" s="7"/>
      <c r="I1565"/>
    </row>
    <row r="1566" spans="1:9" x14ac:dyDescent="0.25">
      <c r="A1566" s="3" t="s">
        <v>1521</v>
      </c>
      <c r="B1566" s="2">
        <v>1</v>
      </c>
      <c r="C1566" s="3" t="s">
        <v>2175</v>
      </c>
      <c r="D1566">
        <v>24</v>
      </c>
      <c r="E1566"/>
      <c r="H1566" s="7"/>
      <c r="I1566"/>
    </row>
    <row r="1567" spans="1:9" x14ac:dyDescent="0.25">
      <c r="A1567" s="3" t="s">
        <v>1574</v>
      </c>
      <c r="B1567" s="2">
        <v>1</v>
      </c>
      <c r="C1567" s="3" t="s">
        <v>3168</v>
      </c>
      <c r="D1567">
        <v>26</v>
      </c>
      <c r="E1567"/>
      <c r="H1567" s="7"/>
      <c r="I1567"/>
    </row>
    <row r="1568" spans="1:9" x14ac:dyDescent="0.25">
      <c r="A1568" s="3" t="s">
        <v>1543</v>
      </c>
      <c r="B1568" s="2">
        <v>1</v>
      </c>
      <c r="C1568" s="3" t="s">
        <v>2789</v>
      </c>
      <c r="D1568">
        <v>26</v>
      </c>
      <c r="E1568"/>
      <c r="H1568" s="7"/>
      <c r="I1568"/>
    </row>
    <row r="1569" spans="1:9" x14ac:dyDescent="0.25">
      <c r="A1569" s="3" t="s">
        <v>1551</v>
      </c>
      <c r="B1569" s="2">
        <v>1</v>
      </c>
      <c r="C1569" s="3" t="s">
        <v>2174</v>
      </c>
      <c r="D1569">
        <v>17</v>
      </c>
      <c r="E1569"/>
      <c r="H1569" s="7"/>
      <c r="I1569"/>
    </row>
    <row r="1570" spans="1:9" x14ac:dyDescent="0.25">
      <c r="A1570" s="3" t="s">
        <v>1572</v>
      </c>
      <c r="B1570" s="2">
        <v>1</v>
      </c>
      <c r="C1570" s="3" t="s">
        <v>2178</v>
      </c>
      <c r="D1570">
        <v>18</v>
      </c>
      <c r="E1570"/>
      <c r="H1570" s="7"/>
      <c r="I1570"/>
    </row>
    <row r="1571" spans="1:9" x14ac:dyDescent="0.25">
      <c r="A1571" s="3" t="s">
        <v>1578</v>
      </c>
      <c r="B1571" s="2">
        <v>1</v>
      </c>
      <c r="C1571" s="3" t="s">
        <v>2789</v>
      </c>
      <c r="D1571">
        <v>26</v>
      </c>
      <c r="E1571"/>
      <c r="H1571" s="7"/>
      <c r="I1571"/>
    </row>
    <row r="1572" spans="1:9" x14ac:dyDescent="0.25">
      <c r="A1572" s="3" t="s">
        <v>1523</v>
      </c>
      <c r="B1572" s="2">
        <v>1</v>
      </c>
      <c r="C1572" s="3" t="s">
        <v>2175</v>
      </c>
      <c r="D1572">
        <v>24</v>
      </c>
      <c r="E1572"/>
      <c r="H1572" s="7"/>
      <c r="I1572"/>
    </row>
    <row r="1573" spans="1:9" x14ac:dyDescent="0.25">
      <c r="A1573" s="3" t="s">
        <v>1571</v>
      </c>
      <c r="B1573" s="2">
        <v>1</v>
      </c>
      <c r="C1573" s="3" t="s">
        <v>3168</v>
      </c>
      <c r="D1573">
        <v>26</v>
      </c>
      <c r="E1573"/>
      <c r="H1573" s="7"/>
      <c r="I1573"/>
    </row>
    <row r="1574" spans="1:9" x14ac:dyDescent="0.25">
      <c r="A1574" s="3" t="s">
        <v>1562</v>
      </c>
      <c r="B1574" s="2">
        <v>1</v>
      </c>
      <c r="C1574" s="3" t="s">
        <v>2179</v>
      </c>
      <c r="D1574">
        <v>26</v>
      </c>
      <c r="E1574"/>
      <c r="H1574" s="7"/>
      <c r="I1574"/>
    </row>
    <row r="1575" spans="1:9" x14ac:dyDescent="0.25">
      <c r="A1575" s="3" t="s">
        <v>1687</v>
      </c>
      <c r="B1575" s="2">
        <v>2</v>
      </c>
      <c r="C1575" s="3" t="s">
        <v>2688</v>
      </c>
      <c r="D1575">
        <v>36</v>
      </c>
      <c r="E1575"/>
      <c r="H1575" s="7"/>
      <c r="I1575"/>
    </row>
    <row r="1576" spans="1:9" x14ac:dyDescent="0.25">
      <c r="A1576" s="3" t="s">
        <v>1689</v>
      </c>
      <c r="B1576" s="2">
        <v>2</v>
      </c>
      <c r="C1576" s="3" t="s">
        <v>2688</v>
      </c>
      <c r="D1576">
        <v>36</v>
      </c>
      <c r="E1576"/>
      <c r="H1576" s="7"/>
      <c r="I1576"/>
    </row>
    <row r="1577" spans="1:9" x14ac:dyDescent="0.25">
      <c r="A1577" s="3" t="s">
        <v>1651</v>
      </c>
      <c r="B1577" s="2">
        <v>2</v>
      </c>
      <c r="C1577" s="3" t="s">
        <v>3214</v>
      </c>
      <c r="D1577">
        <v>36</v>
      </c>
      <c r="E1577"/>
      <c r="H1577" s="7"/>
      <c r="I1577"/>
    </row>
    <row r="1578" spans="1:9" x14ac:dyDescent="0.25">
      <c r="A1578" s="3" t="s">
        <v>1602</v>
      </c>
      <c r="B1578" s="2">
        <v>2</v>
      </c>
      <c r="C1578" s="3" t="s">
        <v>3214</v>
      </c>
      <c r="D1578">
        <v>36</v>
      </c>
      <c r="E1578"/>
      <c r="H1578" s="7"/>
      <c r="I1578"/>
    </row>
    <row r="1579" spans="1:9" x14ac:dyDescent="0.25">
      <c r="A1579" s="3" t="s">
        <v>1608</v>
      </c>
      <c r="B1579" s="2">
        <v>2</v>
      </c>
      <c r="C1579" s="3" t="s">
        <v>3214</v>
      </c>
      <c r="D1579">
        <v>36</v>
      </c>
      <c r="E1579"/>
      <c r="H1579" s="7"/>
      <c r="I1579"/>
    </row>
    <row r="1580" spans="1:9" x14ac:dyDescent="0.25">
      <c r="A1580" s="3" t="s">
        <v>1616</v>
      </c>
      <c r="B1580" s="2">
        <v>2</v>
      </c>
      <c r="C1580" s="3" t="s">
        <v>3214</v>
      </c>
      <c r="D1580">
        <v>36</v>
      </c>
      <c r="E1580"/>
      <c r="H1580" s="7"/>
      <c r="I1580"/>
    </row>
    <row r="1581" spans="1:9" x14ac:dyDescent="0.25">
      <c r="A1581" s="3" t="s">
        <v>1609</v>
      </c>
      <c r="B1581" s="2">
        <v>2</v>
      </c>
      <c r="C1581" s="3" t="s">
        <v>3214</v>
      </c>
      <c r="D1581">
        <v>36</v>
      </c>
      <c r="E1581"/>
      <c r="H1581" s="7"/>
      <c r="I1581"/>
    </row>
    <row r="1582" spans="1:9" x14ac:dyDescent="0.25">
      <c r="A1582" s="3" t="s">
        <v>1690</v>
      </c>
      <c r="B1582" s="2">
        <v>1</v>
      </c>
      <c r="C1582" s="3" t="s">
        <v>2180</v>
      </c>
      <c r="D1582">
        <v>17</v>
      </c>
      <c r="E1582"/>
      <c r="H1582" s="7"/>
      <c r="I1582"/>
    </row>
    <row r="1583" spans="1:9" x14ac:dyDescent="0.25">
      <c r="A1583" s="3" t="s">
        <v>1688</v>
      </c>
      <c r="B1583" s="2">
        <v>1</v>
      </c>
      <c r="C1583" s="3" t="s">
        <v>2180</v>
      </c>
      <c r="D1583">
        <v>17</v>
      </c>
      <c r="E1583"/>
      <c r="H1583" s="7"/>
      <c r="I1583"/>
    </row>
    <row r="1584" spans="1:9" x14ac:dyDescent="0.25">
      <c r="A1584" s="3" t="s">
        <v>1599</v>
      </c>
      <c r="B1584" s="2">
        <v>1</v>
      </c>
      <c r="C1584" s="3" t="s">
        <v>2180</v>
      </c>
      <c r="D1584">
        <v>17</v>
      </c>
      <c r="E1584"/>
      <c r="H1584" s="7"/>
      <c r="I1584"/>
    </row>
    <row r="1585" spans="1:9" x14ac:dyDescent="0.25">
      <c r="A1585" s="3" t="s">
        <v>1647</v>
      </c>
      <c r="B1585" s="2">
        <v>1</v>
      </c>
      <c r="C1585" s="3" t="s">
        <v>2180</v>
      </c>
      <c r="D1585">
        <v>17</v>
      </c>
      <c r="E1585"/>
      <c r="H1585" s="7"/>
      <c r="I1585"/>
    </row>
    <row r="1586" spans="1:9" x14ac:dyDescent="0.25">
      <c r="A1586" s="3" t="s">
        <v>1664</v>
      </c>
      <c r="B1586" s="2">
        <v>1</v>
      </c>
      <c r="C1586" s="3" t="s">
        <v>2180</v>
      </c>
      <c r="D1586">
        <v>17</v>
      </c>
      <c r="E1586"/>
      <c r="H1586" s="7"/>
      <c r="I1586"/>
    </row>
    <row r="1587" spans="1:9" x14ac:dyDescent="0.25">
      <c r="A1587" s="3" t="s">
        <v>1629</v>
      </c>
      <c r="B1587" s="2">
        <v>1</v>
      </c>
      <c r="C1587" s="3" t="s">
        <v>2180</v>
      </c>
      <c r="D1587">
        <v>17</v>
      </c>
      <c r="E1587"/>
      <c r="H1587" s="7"/>
      <c r="I1587"/>
    </row>
    <row r="1588" spans="1:9" x14ac:dyDescent="0.25">
      <c r="A1588" s="3" t="s">
        <v>1610</v>
      </c>
      <c r="B1588" s="2">
        <v>1</v>
      </c>
      <c r="C1588" s="3" t="s">
        <v>2180</v>
      </c>
      <c r="D1588">
        <v>17</v>
      </c>
      <c r="E1588"/>
      <c r="H1588" s="7"/>
      <c r="I1588"/>
    </row>
    <row r="1589" spans="1:9" x14ac:dyDescent="0.25">
      <c r="A1589" s="3" t="s">
        <v>1628</v>
      </c>
      <c r="B1589" s="2">
        <v>1</v>
      </c>
      <c r="C1589" s="3" t="s">
        <v>2180</v>
      </c>
      <c r="D1589">
        <v>17</v>
      </c>
      <c r="E1589"/>
      <c r="H1589" s="7"/>
      <c r="I1589"/>
    </row>
    <row r="1590" spans="1:9" x14ac:dyDescent="0.25">
      <c r="A1590" s="3" t="s">
        <v>1600</v>
      </c>
      <c r="B1590" s="2">
        <v>1</v>
      </c>
      <c r="C1590" s="3" t="s">
        <v>2180</v>
      </c>
      <c r="D1590">
        <v>17</v>
      </c>
      <c r="E1590"/>
      <c r="H1590" s="7"/>
      <c r="I1590"/>
    </row>
    <row r="1591" spans="1:9" x14ac:dyDescent="0.25">
      <c r="A1591" s="3" t="s">
        <v>1644</v>
      </c>
      <c r="B1591" s="2">
        <v>1</v>
      </c>
      <c r="C1591" s="3" t="s">
        <v>2180</v>
      </c>
      <c r="D1591">
        <v>17</v>
      </c>
      <c r="E1591"/>
      <c r="H1591" s="7"/>
      <c r="I1591"/>
    </row>
    <row r="1592" spans="1:9" x14ac:dyDescent="0.25">
      <c r="A1592" s="3" t="s">
        <v>1613</v>
      </c>
      <c r="B1592" s="2">
        <v>1</v>
      </c>
      <c r="C1592" s="3" t="s">
        <v>2180</v>
      </c>
      <c r="D1592">
        <v>17</v>
      </c>
      <c r="E1592"/>
      <c r="H1592" s="7"/>
      <c r="I1592"/>
    </row>
    <row r="1593" spans="1:9" x14ac:dyDescent="0.25">
      <c r="A1593" s="3" t="s">
        <v>1641</v>
      </c>
      <c r="B1593" s="2">
        <v>1</v>
      </c>
      <c r="C1593" s="3" t="s">
        <v>2180</v>
      </c>
      <c r="D1593">
        <v>17</v>
      </c>
      <c r="E1593"/>
      <c r="H1593" s="7"/>
      <c r="I1593"/>
    </row>
    <row r="1594" spans="1:9" x14ac:dyDescent="0.25">
      <c r="A1594" s="3" t="s">
        <v>1645</v>
      </c>
      <c r="B1594" s="2">
        <v>1</v>
      </c>
      <c r="C1594" s="3" t="s">
        <v>2180</v>
      </c>
      <c r="D1594">
        <v>17</v>
      </c>
      <c r="E1594"/>
      <c r="H1594" s="7"/>
      <c r="I1594"/>
    </row>
    <row r="1595" spans="1:9" x14ac:dyDescent="0.25">
      <c r="A1595" s="3" t="s">
        <v>1601</v>
      </c>
      <c r="B1595" s="2">
        <v>1</v>
      </c>
      <c r="C1595" s="3" t="s">
        <v>2180</v>
      </c>
      <c r="D1595">
        <v>17</v>
      </c>
      <c r="E1595"/>
      <c r="H1595" s="7"/>
      <c r="I1595"/>
    </row>
    <row r="1596" spans="1:9" x14ac:dyDescent="0.25">
      <c r="A1596" s="3" t="s">
        <v>1657</v>
      </c>
      <c r="B1596" s="2">
        <v>1</v>
      </c>
      <c r="C1596" s="3" t="s">
        <v>2180</v>
      </c>
      <c r="D1596">
        <v>17</v>
      </c>
      <c r="E1596"/>
      <c r="H1596" s="7"/>
      <c r="I1596"/>
    </row>
    <row r="1597" spans="1:9" x14ac:dyDescent="0.25">
      <c r="A1597" s="3" t="s">
        <v>1648</v>
      </c>
      <c r="B1597" s="2">
        <v>1</v>
      </c>
      <c r="C1597" s="3" t="s">
        <v>2180</v>
      </c>
      <c r="D1597">
        <v>17</v>
      </c>
      <c r="E1597"/>
      <c r="H1597" s="7"/>
      <c r="I1597"/>
    </row>
    <row r="1598" spans="1:9" x14ac:dyDescent="0.25">
      <c r="A1598" s="3" t="s">
        <v>1605</v>
      </c>
      <c r="B1598" s="2">
        <v>1</v>
      </c>
      <c r="C1598" s="3" t="s">
        <v>2180</v>
      </c>
      <c r="D1598">
        <v>17</v>
      </c>
      <c r="E1598"/>
      <c r="H1598" s="7"/>
      <c r="I1598"/>
    </row>
    <row r="1599" spans="1:9" x14ac:dyDescent="0.25">
      <c r="A1599" s="3" t="s">
        <v>1603</v>
      </c>
      <c r="B1599" s="2">
        <v>1</v>
      </c>
      <c r="C1599" s="3" t="s">
        <v>2180</v>
      </c>
      <c r="D1599">
        <v>17</v>
      </c>
      <c r="E1599"/>
      <c r="H1599" s="7"/>
      <c r="I1599"/>
    </row>
    <row r="1600" spans="1:9" x14ac:dyDescent="0.25">
      <c r="A1600" s="3" t="s">
        <v>1631</v>
      </c>
      <c r="B1600" s="2">
        <v>1</v>
      </c>
      <c r="C1600" s="3" t="s">
        <v>2180</v>
      </c>
      <c r="D1600">
        <v>17</v>
      </c>
      <c r="E1600"/>
      <c r="H1600" s="7"/>
      <c r="I1600"/>
    </row>
    <row r="1601" spans="1:9" x14ac:dyDescent="0.25">
      <c r="A1601" s="3" t="s">
        <v>1650</v>
      </c>
      <c r="B1601" s="2">
        <v>1</v>
      </c>
      <c r="C1601" s="3" t="s">
        <v>2180</v>
      </c>
      <c r="D1601">
        <v>17</v>
      </c>
      <c r="E1601"/>
      <c r="H1601" s="7"/>
      <c r="I1601"/>
    </row>
    <row r="1602" spans="1:9" x14ac:dyDescent="0.25">
      <c r="A1602" s="3" t="s">
        <v>1652</v>
      </c>
      <c r="B1602" s="2">
        <v>2</v>
      </c>
      <c r="C1602" s="3" t="s">
        <v>3214</v>
      </c>
      <c r="D1602">
        <v>36</v>
      </c>
      <c r="E1602"/>
      <c r="H1602" s="7"/>
      <c r="I1602"/>
    </row>
    <row r="1603" spans="1:9" x14ac:dyDescent="0.25">
      <c r="A1603" s="3" t="s">
        <v>1624</v>
      </c>
      <c r="B1603" s="2">
        <v>1</v>
      </c>
      <c r="C1603" s="3" t="s">
        <v>2180</v>
      </c>
      <c r="D1603">
        <v>17</v>
      </c>
      <c r="E1603"/>
      <c r="H1603" s="7"/>
      <c r="I1603"/>
    </row>
    <row r="1604" spans="1:9" x14ac:dyDescent="0.25">
      <c r="A1604" s="3" t="s">
        <v>1638</v>
      </c>
      <c r="B1604" s="2">
        <v>2</v>
      </c>
      <c r="C1604" s="3" t="s">
        <v>3214</v>
      </c>
      <c r="D1604">
        <v>36</v>
      </c>
      <c r="E1604"/>
      <c r="H1604" s="7"/>
      <c r="I1604"/>
    </row>
    <row r="1605" spans="1:9" x14ac:dyDescent="0.25">
      <c r="A1605" s="3" t="s">
        <v>1634</v>
      </c>
      <c r="B1605" s="2">
        <v>2</v>
      </c>
      <c r="C1605" s="3" t="s">
        <v>3214</v>
      </c>
      <c r="D1605">
        <v>36</v>
      </c>
      <c r="E1605"/>
      <c r="H1605" s="7"/>
      <c r="I1605"/>
    </row>
    <row r="1606" spans="1:9" x14ac:dyDescent="0.25">
      <c r="A1606" s="3" t="s">
        <v>1632</v>
      </c>
      <c r="B1606" s="2">
        <v>2</v>
      </c>
      <c r="C1606" s="3" t="s">
        <v>3214</v>
      </c>
      <c r="D1606">
        <v>36</v>
      </c>
      <c r="E1606"/>
      <c r="H1606" s="7"/>
      <c r="I1606"/>
    </row>
    <row r="1607" spans="1:9" x14ac:dyDescent="0.25">
      <c r="A1607" s="3" t="s">
        <v>1633</v>
      </c>
      <c r="B1607" s="2">
        <v>2</v>
      </c>
      <c r="C1607" s="3" t="s">
        <v>3214</v>
      </c>
      <c r="D1607">
        <v>36</v>
      </c>
      <c r="E1607"/>
      <c r="H1607" s="7"/>
      <c r="I1607"/>
    </row>
    <row r="1608" spans="1:9" x14ac:dyDescent="0.25">
      <c r="A1608" s="3" t="s">
        <v>1615</v>
      </c>
      <c r="B1608" s="2">
        <v>2</v>
      </c>
      <c r="C1608" s="3" t="s">
        <v>3214</v>
      </c>
      <c r="D1608">
        <v>36</v>
      </c>
      <c r="E1608"/>
      <c r="H1608" s="7"/>
      <c r="I1608"/>
    </row>
    <row r="1609" spans="1:9" x14ac:dyDescent="0.25">
      <c r="A1609" s="3" t="s">
        <v>1606</v>
      </c>
      <c r="B1609" s="2">
        <v>2</v>
      </c>
      <c r="C1609" s="3" t="s">
        <v>3214</v>
      </c>
      <c r="D1609">
        <v>36</v>
      </c>
      <c r="E1609"/>
      <c r="H1609" s="7"/>
      <c r="I1609"/>
    </row>
    <row r="1610" spans="1:9" x14ac:dyDescent="0.25">
      <c r="A1610" s="3" t="s">
        <v>1604</v>
      </c>
      <c r="B1610" s="2">
        <v>2</v>
      </c>
      <c r="C1610" s="3" t="s">
        <v>3214</v>
      </c>
      <c r="D1610">
        <v>36</v>
      </c>
      <c r="E1610"/>
      <c r="H1610" s="7"/>
      <c r="I1610"/>
    </row>
    <row r="1611" spans="1:9" x14ac:dyDescent="0.25">
      <c r="A1611" s="3" t="s">
        <v>1620</v>
      </c>
      <c r="B1611" s="2">
        <v>1</v>
      </c>
      <c r="C1611" s="3" t="s">
        <v>2180</v>
      </c>
      <c r="D1611">
        <v>17</v>
      </c>
      <c r="E1611"/>
      <c r="H1611" s="7"/>
      <c r="I1611"/>
    </row>
    <row r="1612" spans="1:9" x14ac:dyDescent="0.25">
      <c r="A1612" s="3" t="s">
        <v>1663</v>
      </c>
      <c r="B1612" s="2">
        <v>2</v>
      </c>
      <c r="C1612" s="3" t="s">
        <v>3214</v>
      </c>
      <c r="D1612">
        <v>36</v>
      </c>
      <c r="E1612"/>
      <c r="H1612" s="7"/>
      <c r="I1612"/>
    </row>
    <row r="1613" spans="1:9" x14ac:dyDescent="0.25">
      <c r="A1613" s="3" t="s">
        <v>1659</v>
      </c>
      <c r="B1613" s="2">
        <v>2</v>
      </c>
      <c r="C1613" s="3" t="s">
        <v>3214</v>
      </c>
      <c r="D1613">
        <v>36</v>
      </c>
      <c r="E1613"/>
      <c r="H1613" s="7"/>
      <c r="I1613"/>
    </row>
    <row r="1614" spans="1:9" x14ac:dyDescent="0.25">
      <c r="A1614" s="3" t="s">
        <v>1825</v>
      </c>
      <c r="B1614" s="2">
        <v>1</v>
      </c>
      <c r="C1614" s="3" t="s">
        <v>2790</v>
      </c>
      <c r="D1614">
        <v>26</v>
      </c>
      <c r="E1614"/>
      <c r="H1614" s="7"/>
      <c r="I1614"/>
    </row>
    <row r="1615" spans="1:9" x14ac:dyDescent="0.25">
      <c r="A1615" s="3" t="s">
        <v>1614</v>
      </c>
      <c r="B1615" s="2">
        <v>1</v>
      </c>
      <c r="C1615" s="3" t="s">
        <v>2180</v>
      </c>
      <c r="D1615">
        <v>17</v>
      </c>
      <c r="E1615"/>
      <c r="H1615" s="7"/>
      <c r="I1615"/>
    </row>
    <row r="1616" spans="1:9" x14ac:dyDescent="0.25">
      <c r="A1616" s="3" t="s">
        <v>1627</v>
      </c>
      <c r="B1616" s="2">
        <v>2</v>
      </c>
      <c r="C1616" s="3" t="s">
        <v>3214</v>
      </c>
      <c r="D1616">
        <v>36</v>
      </c>
      <c r="E1616"/>
      <c r="H1616" s="7"/>
      <c r="I1616"/>
    </row>
    <row r="1617" spans="1:9" x14ac:dyDescent="0.25">
      <c r="A1617" s="3" t="s">
        <v>1649</v>
      </c>
      <c r="B1617" s="2">
        <v>1</v>
      </c>
      <c r="C1617" s="3" t="s">
        <v>2180</v>
      </c>
      <c r="D1617">
        <v>17</v>
      </c>
      <c r="E1617"/>
      <c r="H1617" s="7"/>
      <c r="I1617"/>
    </row>
    <row r="1618" spans="1:9" x14ac:dyDescent="0.25">
      <c r="A1618" s="3" t="s">
        <v>1640</v>
      </c>
      <c r="B1618" s="2">
        <v>1</v>
      </c>
      <c r="C1618" s="3" t="s">
        <v>2180</v>
      </c>
      <c r="D1618">
        <v>17</v>
      </c>
      <c r="E1618"/>
      <c r="H1618" s="7"/>
      <c r="I1618"/>
    </row>
    <row r="1619" spans="1:9" x14ac:dyDescent="0.25">
      <c r="A1619" s="3" t="s">
        <v>1607</v>
      </c>
      <c r="B1619" s="2">
        <v>2</v>
      </c>
      <c r="C1619" s="3" t="s">
        <v>3214</v>
      </c>
      <c r="D1619">
        <v>36</v>
      </c>
      <c r="E1619"/>
      <c r="H1619" s="7"/>
      <c r="I1619"/>
    </row>
    <row r="1620" spans="1:9" x14ac:dyDescent="0.25">
      <c r="A1620" s="3" t="s">
        <v>1666</v>
      </c>
      <c r="B1620" s="2">
        <v>1</v>
      </c>
      <c r="C1620" s="3" t="s">
        <v>2180</v>
      </c>
      <c r="D1620">
        <v>17</v>
      </c>
      <c r="E1620"/>
      <c r="H1620" s="7"/>
      <c r="I1620"/>
    </row>
    <row r="1621" spans="1:9" x14ac:dyDescent="0.25">
      <c r="A1621" s="3" t="s">
        <v>1655</v>
      </c>
      <c r="B1621" s="2">
        <v>2</v>
      </c>
      <c r="C1621" s="3" t="s">
        <v>3214</v>
      </c>
      <c r="D1621">
        <v>36</v>
      </c>
      <c r="E1621"/>
      <c r="H1621" s="7"/>
      <c r="I1621"/>
    </row>
    <row r="1622" spans="1:9" x14ac:dyDescent="0.25">
      <c r="A1622" s="3" t="s">
        <v>1591</v>
      </c>
      <c r="B1622" s="2">
        <v>1</v>
      </c>
      <c r="C1622" s="3" t="s">
        <v>2844</v>
      </c>
      <c r="D1622">
        <v>28</v>
      </c>
      <c r="E1622"/>
      <c r="H1622" s="7"/>
      <c r="I1622"/>
    </row>
    <row r="1623" spans="1:9" x14ac:dyDescent="0.25">
      <c r="A1623" s="3" t="s">
        <v>1590</v>
      </c>
      <c r="B1623" s="2">
        <v>1</v>
      </c>
      <c r="C1623" s="3" t="s">
        <v>2844</v>
      </c>
      <c r="D1623">
        <v>28</v>
      </c>
      <c r="E1623"/>
      <c r="H1623" s="7"/>
      <c r="I1623"/>
    </row>
    <row r="1624" spans="1:9" x14ac:dyDescent="0.25">
      <c r="A1624" s="3" t="s">
        <v>1593</v>
      </c>
      <c r="B1624" s="2">
        <v>1</v>
      </c>
      <c r="C1624" s="3" t="s">
        <v>2844</v>
      </c>
      <c r="D1624">
        <v>28</v>
      </c>
      <c r="E1624"/>
      <c r="H1624" s="7"/>
      <c r="I1624"/>
    </row>
    <row r="1625" spans="1:9" x14ac:dyDescent="0.25">
      <c r="A1625" s="3" t="s">
        <v>1596</v>
      </c>
      <c r="B1625" s="2">
        <v>1</v>
      </c>
      <c r="C1625" s="3" t="s">
        <v>2844</v>
      </c>
      <c r="D1625">
        <v>28</v>
      </c>
      <c r="E1625"/>
      <c r="H1625" s="7"/>
      <c r="I1625"/>
    </row>
    <row r="1626" spans="1:9" x14ac:dyDescent="0.25">
      <c r="A1626" s="3" t="s">
        <v>1595</v>
      </c>
      <c r="B1626" s="2">
        <v>1</v>
      </c>
      <c r="C1626" s="3" t="s">
        <v>2844</v>
      </c>
      <c r="D1626">
        <v>28</v>
      </c>
      <c r="E1626"/>
      <c r="H1626" s="7"/>
      <c r="I1626"/>
    </row>
    <row r="1627" spans="1:9" x14ac:dyDescent="0.25">
      <c r="A1627" s="3" t="s">
        <v>1597</v>
      </c>
      <c r="B1627" s="2">
        <v>1</v>
      </c>
      <c r="C1627" s="3" t="s">
        <v>2844</v>
      </c>
      <c r="D1627">
        <v>28</v>
      </c>
      <c r="E1627"/>
      <c r="H1627" s="7"/>
      <c r="I1627"/>
    </row>
    <row r="1628" spans="1:9" x14ac:dyDescent="0.25">
      <c r="A1628" s="3" t="s">
        <v>1661</v>
      </c>
      <c r="B1628" s="2">
        <v>2</v>
      </c>
      <c r="C1628" s="3" t="s">
        <v>3214</v>
      </c>
      <c r="D1628">
        <v>36</v>
      </c>
      <c r="E1628"/>
      <c r="H1628" s="7"/>
      <c r="I1628"/>
    </row>
    <row r="1629" spans="1:9" x14ac:dyDescent="0.25">
      <c r="A1629" s="3" t="s">
        <v>1660</v>
      </c>
      <c r="B1629" s="2">
        <v>2</v>
      </c>
      <c r="C1629" s="3" t="s">
        <v>3214</v>
      </c>
      <c r="D1629">
        <v>36</v>
      </c>
      <c r="E1629"/>
      <c r="H1629" s="7"/>
      <c r="I1629"/>
    </row>
    <row r="1630" spans="1:9" x14ac:dyDescent="0.25">
      <c r="A1630" s="3" t="s">
        <v>1665</v>
      </c>
      <c r="B1630" s="2">
        <v>2</v>
      </c>
      <c r="C1630" s="3" t="s">
        <v>3214</v>
      </c>
      <c r="D1630">
        <v>36</v>
      </c>
      <c r="E1630"/>
      <c r="H1630" s="7"/>
      <c r="I1630"/>
    </row>
    <row r="1631" spans="1:9" x14ac:dyDescent="0.25">
      <c r="A1631" s="3" t="s">
        <v>1636</v>
      </c>
      <c r="B1631" s="2">
        <v>2</v>
      </c>
      <c r="C1631" s="3" t="s">
        <v>3214</v>
      </c>
      <c r="D1631">
        <v>36</v>
      </c>
      <c r="E1631"/>
      <c r="H1631" s="7"/>
      <c r="I1631"/>
    </row>
    <row r="1632" spans="1:9" x14ac:dyDescent="0.25">
      <c r="A1632" s="3" t="s">
        <v>1621</v>
      </c>
      <c r="B1632" s="2">
        <v>1</v>
      </c>
      <c r="C1632" s="3" t="s">
        <v>2180</v>
      </c>
      <c r="D1632">
        <v>17</v>
      </c>
      <c r="E1632"/>
      <c r="H1632" s="7"/>
      <c r="I1632"/>
    </row>
    <row r="1633" spans="1:9" x14ac:dyDescent="0.25">
      <c r="A1633" s="3" t="s">
        <v>1612</v>
      </c>
      <c r="B1633" s="2">
        <v>1</v>
      </c>
      <c r="C1633" s="3" t="s">
        <v>2180</v>
      </c>
      <c r="D1633">
        <v>17</v>
      </c>
      <c r="E1633"/>
      <c r="H1633" s="7"/>
      <c r="I1633"/>
    </row>
    <row r="1634" spans="1:9" x14ac:dyDescent="0.25">
      <c r="A1634" s="3" t="s">
        <v>1622</v>
      </c>
      <c r="B1634" s="2">
        <v>1</v>
      </c>
      <c r="C1634" s="3" t="s">
        <v>2180</v>
      </c>
      <c r="D1634">
        <v>17</v>
      </c>
      <c r="E1634"/>
      <c r="H1634" s="7"/>
      <c r="I1634"/>
    </row>
    <row r="1635" spans="1:9" x14ac:dyDescent="0.25">
      <c r="A1635" s="3" t="s">
        <v>1653</v>
      </c>
      <c r="B1635" s="2">
        <v>1</v>
      </c>
      <c r="C1635" s="3" t="s">
        <v>2180</v>
      </c>
      <c r="D1635">
        <v>17</v>
      </c>
      <c r="E1635"/>
      <c r="H1635" s="7"/>
      <c r="I1635"/>
    </row>
    <row r="1636" spans="1:9" x14ac:dyDescent="0.25">
      <c r="A1636" s="3" t="s">
        <v>1598</v>
      </c>
      <c r="B1636" s="2">
        <v>1</v>
      </c>
      <c r="C1636" s="3" t="s">
        <v>2791</v>
      </c>
      <c r="D1636">
        <v>26</v>
      </c>
      <c r="E1636"/>
      <c r="H1636" s="7"/>
      <c r="I1636"/>
    </row>
    <row r="1637" spans="1:9" x14ac:dyDescent="0.25">
      <c r="A1637" s="3" t="s">
        <v>1611</v>
      </c>
      <c r="B1637" s="2">
        <v>1</v>
      </c>
      <c r="C1637" s="3" t="s">
        <v>2180</v>
      </c>
      <c r="D1637">
        <v>17</v>
      </c>
      <c r="E1637"/>
      <c r="H1637" s="7"/>
      <c r="I1637"/>
    </row>
    <row r="1638" spans="1:9" x14ac:dyDescent="0.25">
      <c r="A1638" s="3" t="s">
        <v>1642</v>
      </c>
      <c r="B1638" s="2">
        <v>1</v>
      </c>
      <c r="C1638" s="3" t="s">
        <v>2180</v>
      </c>
      <c r="D1638">
        <v>17</v>
      </c>
      <c r="E1638"/>
      <c r="H1638" s="7"/>
      <c r="I1638"/>
    </row>
    <row r="1639" spans="1:9" x14ac:dyDescent="0.25">
      <c r="A1639" s="3" t="s">
        <v>1646</v>
      </c>
      <c r="B1639" s="2">
        <v>1</v>
      </c>
      <c r="C1639" s="3" t="s">
        <v>2180</v>
      </c>
      <c r="D1639">
        <v>17</v>
      </c>
      <c r="E1639"/>
      <c r="H1639" s="7"/>
      <c r="I1639"/>
    </row>
    <row r="1640" spans="1:9" x14ac:dyDescent="0.25">
      <c r="A1640" s="3" t="s">
        <v>1635</v>
      </c>
      <c r="B1640" s="2">
        <v>1</v>
      </c>
      <c r="C1640" s="3" t="s">
        <v>2180</v>
      </c>
      <c r="D1640">
        <v>17</v>
      </c>
      <c r="E1640"/>
      <c r="H1640" s="7"/>
      <c r="I1640"/>
    </row>
    <row r="1641" spans="1:9" x14ac:dyDescent="0.25">
      <c r="A1641" s="3" t="s">
        <v>1625</v>
      </c>
      <c r="B1641" s="2">
        <v>1</v>
      </c>
      <c r="C1641" s="3" t="s">
        <v>2180</v>
      </c>
      <c r="D1641">
        <v>17</v>
      </c>
      <c r="E1641"/>
      <c r="H1641" s="7"/>
      <c r="I1641"/>
    </row>
    <row r="1642" spans="1:9" x14ac:dyDescent="0.25">
      <c r="A1642" s="3" t="s">
        <v>1656</v>
      </c>
      <c r="B1642" s="2">
        <v>1</v>
      </c>
      <c r="C1642" s="3" t="s">
        <v>2180</v>
      </c>
      <c r="D1642">
        <v>17</v>
      </c>
      <c r="E1642"/>
      <c r="H1642" s="7"/>
      <c r="I1642"/>
    </row>
    <row r="1643" spans="1:9" x14ac:dyDescent="0.25">
      <c r="A1643" s="3" t="s">
        <v>1630</v>
      </c>
      <c r="B1643" s="2">
        <v>1</v>
      </c>
      <c r="C1643" s="3" t="s">
        <v>2180</v>
      </c>
      <c r="D1643">
        <v>17</v>
      </c>
      <c r="E1643"/>
      <c r="H1643" s="7"/>
      <c r="I1643"/>
    </row>
    <row r="1644" spans="1:9" x14ac:dyDescent="0.25">
      <c r="A1644" s="3" t="s">
        <v>1662</v>
      </c>
      <c r="B1644" s="2">
        <v>1</v>
      </c>
      <c r="C1644" s="3" t="s">
        <v>2180</v>
      </c>
      <c r="D1644">
        <v>17</v>
      </c>
      <c r="E1644"/>
      <c r="H1644" s="7"/>
      <c r="I1644"/>
    </row>
    <row r="1645" spans="1:9" x14ac:dyDescent="0.25">
      <c r="A1645" s="3" t="s">
        <v>1658</v>
      </c>
      <c r="B1645" s="2">
        <v>1</v>
      </c>
      <c r="C1645" s="3" t="s">
        <v>2180</v>
      </c>
      <c r="D1645">
        <v>17</v>
      </c>
      <c r="E1645"/>
      <c r="H1645" s="7"/>
      <c r="I1645"/>
    </row>
    <row r="1646" spans="1:9" x14ac:dyDescent="0.25">
      <c r="A1646" s="3" t="s">
        <v>1618</v>
      </c>
      <c r="B1646" s="2">
        <v>1</v>
      </c>
      <c r="C1646" s="3" t="s">
        <v>2180</v>
      </c>
      <c r="D1646">
        <v>17</v>
      </c>
      <c r="E1646"/>
      <c r="H1646" s="7"/>
      <c r="I1646"/>
    </row>
    <row r="1647" spans="1:9" x14ac:dyDescent="0.25">
      <c r="A1647" s="3" t="s">
        <v>1623</v>
      </c>
      <c r="B1647" s="2">
        <v>1</v>
      </c>
      <c r="C1647" s="3" t="s">
        <v>2180</v>
      </c>
      <c r="D1647">
        <v>17</v>
      </c>
      <c r="E1647"/>
      <c r="H1647" s="7"/>
      <c r="I1647"/>
    </row>
    <row r="1648" spans="1:9" x14ac:dyDescent="0.25">
      <c r="A1648" s="3" t="s">
        <v>1643</v>
      </c>
      <c r="B1648" s="2">
        <v>1</v>
      </c>
      <c r="C1648" s="3" t="s">
        <v>2180</v>
      </c>
      <c r="D1648">
        <v>17</v>
      </c>
      <c r="E1648"/>
      <c r="H1648" s="7"/>
      <c r="I1648"/>
    </row>
    <row r="1649" spans="1:9" x14ac:dyDescent="0.25">
      <c r="A1649" s="3" t="s">
        <v>1626</v>
      </c>
      <c r="B1649" s="2">
        <v>1</v>
      </c>
      <c r="C1649" s="3" t="s">
        <v>2180</v>
      </c>
      <c r="D1649">
        <v>17</v>
      </c>
      <c r="E1649"/>
      <c r="H1649" s="7"/>
      <c r="I1649"/>
    </row>
    <row r="1650" spans="1:9" x14ac:dyDescent="0.25">
      <c r="A1650" s="3" t="s">
        <v>1594</v>
      </c>
      <c r="B1650" s="2">
        <v>1</v>
      </c>
      <c r="C1650" s="3" t="s">
        <v>2180</v>
      </c>
      <c r="D1650">
        <v>17</v>
      </c>
      <c r="E1650"/>
      <c r="H1650" s="7"/>
      <c r="I1650"/>
    </row>
    <row r="1651" spans="1:9" x14ac:dyDescent="0.25">
      <c r="A1651" s="3" t="s">
        <v>1592</v>
      </c>
      <c r="B1651" s="2">
        <v>1</v>
      </c>
      <c r="C1651" s="3" t="s">
        <v>2180</v>
      </c>
      <c r="D1651">
        <v>17</v>
      </c>
      <c r="E1651"/>
      <c r="H1651" s="7"/>
      <c r="I1651"/>
    </row>
    <row r="1652" spans="1:9" x14ac:dyDescent="0.25">
      <c r="A1652" s="3" t="s">
        <v>1639</v>
      </c>
      <c r="B1652" s="2">
        <v>3</v>
      </c>
      <c r="C1652" s="3" t="s">
        <v>3215</v>
      </c>
      <c r="D1652">
        <v>55</v>
      </c>
      <c r="E1652"/>
      <c r="H1652" s="7"/>
      <c r="I1652"/>
    </row>
    <row r="1653" spans="1:9" x14ac:dyDescent="0.25">
      <c r="A1653" s="3" t="s">
        <v>1617</v>
      </c>
      <c r="B1653" s="2">
        <v>3</v>
      </c>
      <c r="C1653" s="3" t="s">
        <v>3215</v>
      </c>
      <c r="D1653">
        <v>55</v>
      </c>
      <c r="E1653"/>
      <c r="H1653" s="7"/>
      <c r="I1653"/>
    </row>
    <row r="1654" spans="1:9" x14ac:dyDescent="0.25">
      <c r="A1654" s="3" t="s">
        <v>1619</v>
      </c>
      <c r="B1654" s="2">
        <v>3</v>
      </c>
      <c r="C1654" s="3" t="s">
        <v>3215</v>
      </c>
      <c r="D1654">
        <v>55</v>
      </c>
      <c r="E1654"/>
      <c r="H1654" s="7"/>
      <c r="I1654"/>
    </row>
    <row r="1655" spans="1:9" x14ac:dyDescent="0.25">
      <c r="A1655" s="3" t="s">
        <v>1637</v>
      </c>
      <c r="B1655" s="2">
        <v>1</v>
      </c>
      <c r="C1655" s="3" t="s">
        <v>2180</v>
      </c>
      <c r="D1655">
        <v>17</v>
      </c>
      <c r="E1655"/>
      <c r="H1655" s="7"/>
      <c r="I1655"/>
    </row>
    <row r="1656" spans="1:9" x14ac:dyDescent="0.25">
      <c r="A1656" s="3" t="s">
        <v>1654</v>
      </c>
      <c r="B1656" s="2">
        <v>3</v>
      </c>
      <c r="C1656" s="3" t="s">
        <v>3215</v>
      </c>
      <c r="D1656">
        <v>55</v>
      </c>
      <c r="E1656"/>
      <c r="H1656" s="7"/>
      <c r="I1656"/>
    </row>
    <row r="1657" spans="1:9" x14ac:dyDescent="0.25">
      <c r="A1657" s="3" t="s">
        <v>1810</v>
      </c>
      <c r="B1657" s="2">
        <v>2</v>
      </c>
      <c r="C1657" s="3" t="s">
        <v>2181</v>
      </c>
      <c r="D1657">
        <v>45</v>
      </c>
      <c r="E1657"/>
      <c r="H1657" s="7"/>
      <c r="I1657"/>
    </row>
    <row r="1658" spans="1:9" x14ac:dyDescent="0.25">
      <c r="A1658" s="3" t="s">
        <v>1811</v>
      </c>
      <c r="B1658" s="2">
        <v>2</v>
      </c>
      <c r="C1658" s="3" t="s">
        <v>2181</v>
      </c>
      <c r="D1658">
        <v>45</v>
      </c>
      <c r="E1658"/>
      <c r="H1658" s="7"/>
      <c r="I1658"/>
    </row>
    <row r="1659" spans="1:9" x14ac:dyDescent="0.25">
      <c r="A1659" s="3" t="s">
        <v>1817</v>
      </c>
      <c r="B1659" s="2">
        <v>2</v>
      </c>
      <c r="C1659" s="3" t="s">
        <v>2182</v>
      </c>
      <c r="D1659">
        <v>45</v>
      </c>
      <c r="E1659"/>
      <c r="H1659" s="7"/>
      <c r="I1659"/>
    </row>
    <row r="1660" spans="1:9" x14ac:dyDescent="0.25">
      <c r="A1660" s="3" t="s">
        <v>1818</v>
      </c>
      <c r="B1660" s="2">
        <v>2</v>
      </c>
      <c r="C1660" s="3" t="s">
        <v>2182</v>
      </c>
      <c r="D1660">
        <v>45</v>
      </c>
      <c r="E1660"/>
      <c r="H1660" s="7"/>
      <c r="I1660"/>
    </row>
    <row r="1661" spans="1:9" x14ac:dyDescent="0.25">
      <c r="A1661" s="3" t="s">
        <v>1679</v>
      </c>
      <c r="B1661" s="2">
        <v>1</v>
      </c>
      <c r="C1661" s="3" t="s">
        <v>1791</v>
      </c>
      <c r="D1661">
        <v>13</v>
      </c>
      <c r="E1661"/>
      <c r="H1661" s="7"/>
      <c r="I1661"/>
    </row>
    <row r="1662" spans="1:9" x14ac:dyDescent="0.25">
      <c r="A1662" s="3" t="s">
        <v>1680</v>
      </c>
      <c r="B1662" s="2">
        <v>1</v>
      </c>
      <c r="C1662" s="3" t="s">
        <v>1791</v>
      </c>
      <c r="D1662">
        <v>13</v>
      </c>
      <c r="E1662"/>
      <c r="H1662" s="7"/>
      <c r="I1662"/>
    </row>
    <row r="1663" spans="1:9" x14ac:dyDescent="0.25">
      <c r="A1663" s="3" t="s">
        <v>1678</v>
      </c>
      <c r="B1663" s="2">
        <v>1</v>
      </c>
      <c r="C1663" s="3" t="s">
        <v>1791</v>
      </c>
      <c r="D1663">
        <v>13</v>
      </c>
      <c r="E1663"/>
      <c r="H1663" s="7"/>
      <c r="I1663"/>
    </row>
    <row r="1664" spans="1:9" x14ac:dyDescent="0.25">
      <c r="A1664" s="3" t="s">
        <v>1671</v>
      </c>
      <c r="B1664" s="2">
        <v>1</v>
      </c>
      <c r="C1664" s="3" t="s">
        <v>2792</v>
      </c>
      <c r="D1664">
        <v>28</v>
      </c>
      <c r="E1664"/>
      <c r="H1664" s="7"/>
      <c r="I1664"/>
    </row>
    <row r="1665" spans="1:9" x14ac:dyDescent="0.25">
      <c r="A1665" s="3" t="s">
        <v>1677</v>
      </c>
      <c r="B1665" s="2">
        <v>1</v>
      </c>
      <c r="C1665" s="3" t="s">
        <v>2793</v>
      </c>
      <c r="D1665">
        <v>28</v>
      </c>
      <c r="E1665"/>
      <c r="H1665" s="7"/>
      <c r="I1665"/>
    </row>
    <row r="1666" spans="1:9" x14ac:dyDescent="0.25">
      <c r="A1666" s="3" t="s">
        <v>1684</v>
      </c>
      <c r="B1666" s="2">
        <v>1</v>
      </c>
      <c r="C1666" s="3" t="s">
        <v>2183</v>
      </c>
      <c r="D1666">
        <v>17</v>
      </c>
      <c r="E1666"/>
      <c r="H1666" s="7"/>
      <c r="I1666"/>
    </row>
    <row r="1667" spans="1:9" x14ac:dyDescent="0.25">
      <c r="A1667" s="3" t="s">
        <v>1683</v>
      </c>
      <c r="B1667" s="2">
        <v>1</v>
      </c>
      <c r="C1667" s="3" t="s">
        <v>2183</v>
      </c>
      <c r="D1667">
        <v>17</v>
      </c>
      <c r="E1667"/>
      <c r="H1667" s="7"/>
      <c r="I1667"/>
    </row>
    <row r="1668" spans="1:9" x14ac:dyDescent="0.25">
      <c r="A1668" s="3" t="s">
        <v>1681</v>
      </c>
      <c r="B1668" s="2">
        <v>1</v>
      </c>
      <c r="C1668" s="3" t="s">
        <v>2183</v>
      </c>
      <c r="D1668">
        <v>17</v>
      </c>
      <c r="E1668"/>
      <c r="H1668" s="7"/>
      <c r="I1668"/>
    </row>
    <row r="1669" spans="1:9" x14ac:dyDescent="0.25">
      <c r="A1669" s="3" t="s">
        <v>1685</v>
      </c>
      <c r="B1669" s="2">
        <v>1</v>
      </c>
      <c r="C1669" s="3" t="s">
        <v>2183</v>
      </c>
      <c r="D1669">
        <v>17</v>
      </c>
      <c r="E1669"/>
      <c r="H1669" s="7"/>
      <c r="I1669"/>
    </row>
    <row r="1670" spans="1:9" x14ac:dyDescent="0.25">
      <c r="A1670" s="3" t="s">
        <v>1682</v>
      </c>
      <c r="B1670" s="2">
        <v>1</v>
      </c>
      <c r="C1670" s="3" t="s">
        <v>2183</v>
      </c>
      <c r="D1670">
        <v>17</v>
      </c>
      <c r="E1670"/>
      <c r="H1670" s="7"/>
      <c r="I1670"/>
    </row>
    <row r="1671" spans="1:9" x14ac:dyDescent="0.25">
      <c r="A1671" s="3" t="s">
        <v>1686</v>
      </c>
      <c r="B1671" s="2">
        <v>1</v>
      </c>
      <c r="C1671" s="3" t="s">
        <v>2183</v>
      </c>
      <c r="D1671">
        <v>17</v>
      </c>
      <c r="E1671"/>
      <c r="H1671" s="7"/>
      <c r="I1671"/>
    </row>
    <row r="1672" spans="1:9" x14ac:dyDescent="0.25">
      <c r="A1672" s="3" t="s">
        <v>1674</v>
      </c>
      <c r="B1672" s="2">
        <v>1</v>
      </c>
      <c r="C1672" s="3" t="s">
        <v>2793</v>
      </c>
      <c r="D1672">
        <v>28</v>
      </c>
      <c r="E1672"/>
      <c r="H1672" s="7"/>
      <c r="I1672"/>
    </row>
    <row r="1673" spans="1:9" x14ac:dyDescent="0.25">
      <c r="A1673" s="3" t="s">
        <v>1670</v>
      </c>
      <c r="B1673" s="2">
        <v>1</v>
      </c>
      <c r="C1673" s="3" t="s">
        <v>2794</v>
      </c>
      <c r="D1673">
        <v>28</v>
      </c>
      <c r="E1673"/>
      <c r="H1673" s="7"/>
      <c r="I1673"/>
    </row>
    <row r="1674" spans="1:9" x14ac:dyDescent="0.25">
      <c r="A1674" s="3" t="s">
        <v>1676</v>
      </c>
      <c r="B1674" s="2">
        <v>1</v>
      </c>
      <c r="C1674" s="3" t="s">
        <v>2794</v>
      </c>
      <c r="D1674">
        <v>28</v>
      </c>
      <c r="E1674"/>
      <c r="H1674" s="7"/>
      <c r="I1674"/>
    </row>
    <row r="1675" spans="1:9" x14ac:dyDescent="0.25">
      <c r="A1675" s="3" t="s">
        <v>1668</v>
      </c>
      <c r="B1675" s="2">
        <v>1</v>
      </c>
      <c r="C1675" s="3" t="s">
        <v>2794</v>
      </c>
      <c r="D1675">
        <v>28</v>
      </c>
      <c r="E1675"/>
      <c r="H1675" s="7"/>
      <c r="I1675"/>
    </row>
    <row r="1676" spans="1:9" x14ac:dyDescent="0.25">
      <c r="A1676" s="3" t="s">
        <v>1673</v>
      </c>
      <c r="B1676" s="2">
        <v>1</v>
      </c>
      <c r="C1676" s="3" t="s">
        <v>2939</v>
      </c>
      <c r="D1676">
        <v>17</v>
      </c>
      <c r="E1676"/>
      <c r="H1676" s="7"/>
      <c r="I1676"/>
    </row>
    <row r="1677" spans="1:9" x14ac:dyDescent="0.25">
      <c r="A1677" s="3" t="s">
        <v>1672</v>
      </c>
      <c r="B1677" s="2">
        <v>1</v>
      </c>
      <c r="C1677" s="3" t="s">
        <v>2939</v>
      </c>
      <c r="D1677">
        <v>17</v>
      </c>
      <c r="E1677"/>
      <c r="H1677" s="7"/>
      <c r="I1677"/>
    </row>
    <row r="1678" spans="1:9" x14ac:dyDescent="0.25">
      <c r="A1678" s="3" t="s">
        <v>1669</v>
      </c>
      <c r="B1678" s="2">
        <v>1</v>
      </c>
      <c r="C1678" s="3" t="s">
        <v>2939</v>
      </c>
      <c r="D1678">
        <v>17</v>
      </c>
      <c r="E1678"/>
      <c r="H1678" s="7"/>
      <c r="I1678"/>
    </row>
    <row r="1679" spans="1:9" x14ac:dyDescent="0.25">
      <c r="A1679" s="3" t="s">
        <v>1675</v>
      </c>
      <c r="B1679" s="2">
        <v>1</v>
      </c>
      <c r="C1679" s="3" t="s">
        <v>2939</v>
      </c>
      <c r="D1679">
        <v>17</v>
      </c>
      <c r="E1679"/>
      <c r="H1679" s="7"/>
      <c r="I1679"/>
    </row>
    <row r="1680" spans="1:9" x14ac:dyDescent="0.25">
      <c r="A1680" s="3" t="s">
        <v>1693</v>
      </c>
      <c r="B1680" s="2">
        <v>1</v>
      </c>
      <c r="C1680" s="3" t="s">
        <v>2795</v>
      </c>
      <c r="D1680">
        <v>27</v>
      </c>
      <c r="E1680"/>
      <c r="H1680" s="7"/>
      <c r="I1680"/>
    </row>
    <row r="1681" spans="1:9" x14ac:dyDescent="0.25">
      <c r="A1681" s="3" t="s">
        <v>1691</v>
      </c>
      <c r="B1681" s="2">
        <v>1</v>
      </c>
      <c r="C1681" s="3" t="s">
        <v>2795</v>
      </c>
      <c r="D1681">
        <v>27</v>
      </c>
      <c r="E1681"/>
      <c r="H1681" s="7"/>
      <c r="I1681"/>
    </row>
    <row r="1682" spans="1:9" x14ac:dyDescent="0.25">
      <c r="A1682" s="3" t="s">
        <v>1692</v>
      </c>
      <c r="B1682" s="2">
        <v>1</v>
      </c>
      <c r="C1682" s="3" t="s">
        <v>2795</v>
      </c>
      <c r="D1682">
        <v>27</v>
      </c>
      <c r="E1682"/>
      <c r="H1682" s="7"/>
      <c r="I1682"/>
    </row>
    <row r="1683" spans="1:9" x14ac:dyDescent="0.25">
      <c r="A1683" s="3" t="s">
        <v>1705</v>
      </c>
      <c r="B1683" s="2">
        <v>1</v>
      </c>
      <c r="C1683" s="3" t="s">
        <v>2845</v>
      </c>
      <c r="D1683">
        <v>25</v>
      </c>
      <c r="E1683"/>
      <c r="H1683" s="7"/>
      <c r="I1683"/>
    </row>
    <row r="1684" spans="1:9" x14ac:dyDescent="0.25">
      <c r="A1684" s="3" t="s">
        <v>1706</v>
      </c>
      <c r="B1684" s="2">
        <v>1</v>
      </c>
      <c r="C1684" s="3" t="s">
        <v>2845</v>
      </c>
      <c r="D1684">
        <v>25</v>
      </c>
      <c r="E1684"/>
      <c r="H1684" s="7"/>
      <c r="I1684"/>
    </row>
    <row r="1685" spans="1:9" x14ac:dyDescent="0.25">
      <c r="A1685" s="3" t="s">
        <v>1703</v>
      </c>
      <c r="B1685" s="2">
        <v>1</v>
      </c>
      <c r="C1685" s="3" t="s">
        <v>2845</v>
      </c>
      <c r="D1685">
        <v>25</v>
      </c>
      <c r="E1685"/>
      <c r="H1685" s="7"/>
      <c r="I1685"/>
    </row>
    <row r="1686" spans="1:9" x14ac:dyDescent="0.25">
      <c r="A1686" s="3" t="s">
        <v>1707</v>
      </c>
      <c r="B1686" s="2">
        <v>1</v>
      </c>
      <c r="C1686" s="3" t="s">
        <v>2845</v>
      </c>
      <c r="D1686">
        <v>25</v>
      </c>
      <c r="E1686"/>
      <c r="H1686" s="7"/>
      <c r="I1686"/>
    </row>
    <row r="1687" spans="1:9" x14ac:dyDescent="0.25">
      <c r="A1687" s="3" t="s">
        <v>1704</v>
      </c>
      <c r="B1687" s="2">
        <v>1</v>
      </c>
      <c r="C1687" s="3" t="s">
        <v>2845</v>
      </c>
      <c r="D1687">
        <v>25</v>
      </c>
      <c r="E1687"/>
      <c r="H1687" s="7"/>
      <c r="I1687"/>
    </row>
    <row r="1688" spans="1:9" x14ac:dyDescent="0.25">
      <c r="A1688" s="3" t="s">
        <v>1701</v>
      </c>
      <c r="B1688" s="2">
        <v>1</v>
      </c>
      <c r="C1688" s="3" t="s">
        <v>2845</v>
      </c>
      <c r="D1688">
        <v>25</v>
      </c>
      <c r="E1688"/>
      <c r="H1688" s="7"/>
      <c r="I1688"/>
    </row>
    <row r="1689" spans="1:9" x14ac:dyDescent="0.25">
      <c r="A1689" s="3" t="s">
        <v>1702</v>
      </c>
      <c r="B1689" s="2">
        <v>1</v>
      </c>
      <c r="C1689" s="3" t="s">
        <v>2845</v>
      </c>
      <c r="D1689">
        <v>25</v>
      </c>
      <c r="E1689"/>
      <c r="H1689" s="7"/>
      <c r="I1689"/>
    </row>
    <row r="1690" spans="1:9" x14ac:dyDescent="0.25">
      <c r="A1690" s="3" t="s">
        <v>1694</v>
      </c>
      <c r="B1690" s="2">
        <v>1</v>
      </c>
      <c r="C1690" s="3" t="s">
        <v>2796</v>
      </c>
      <c r="D1690">
        <v>27</v>
      </c>
      <c r="E1690"/>
      <c r="H1690" s="7"/>
      <c r="I1690"/>
    </row>
    <row r="1691" spans="1:9" x14ac:dyDescent="0.25">
      <c r="A1691" s="3" t="s">
        <v>3063</v>
      </c>
      <c r="B1691" s="2">
        <v>1</v>
      </c>
      <c r="C1691" s="3" t="s">
        <v>3064</v>
      </c>
      <c r="D1691">
        <v>12</v>
      </c>
      <c r="E1691"/>
      <c r="H1691" s="7"/>
      <c r="I1691"/>
    </row>
    <row r="1692" spans="1:9" x14ac:dyDescent="0.25">
      <c r="A1692" s="3" t="s">
        <v>1809</v>
      </c>
      <c r="B1692" s="2">
        <v>1</v>
      </c>
      <c r="C1692" s="3" t="s">
        <v>2184</v>
      </c>
      <c r="D1692">
        <v>17</v>
      </c>
      <c r="E1692"/>
      <c r="H1692" s="7"/>
      <c r="I1692"/>
    </row>
    <row r="1693" spans="1:9" x14ac:dyDescent="0.25">
      <c r="A1693" s="3" t="s">
        <v>1788</v>
      </c>
      <c r="B1693" s="2">
        <v>1</v>
      </c>
      <c r="C1693" s="3" t="s">
        <v>1790</v>
      </c>
      <c r="D1693">
        <v>12</v>
      </c>
      <c r="E1693"/>
      <c r="H1693" s="7"/>
      <c r="I1693"/>
    </row>
    <row r="1694" spans="1:9" x14ac:dyDescent="0.25">
      <c r="A1694" s="3" t="s">
        <v>1787</v>
      </c>
      <c r="B1694" s="2">
        <v>1</v>
      </c>
      <c r="C1694" s="3" t="s">
        <v>1790</v>
      </c>
      <c r="D1694">
        <v>12</v>
      </c>
      <c r="E1694"/>
      <c r="H1694" s="7"/>
      <c r="I1694"/>
    </row>
    <row r="1695" spans="1:9" x14ac:dyDescent="0.25">
      <c r="A1695" s="3" t="s">
        <v>1786</v>
      </c>
      <c r="B1695" s="2">
        <v>1</v>
      </c>
      <c r="C1695" s="3" t="s">
        <v>1790</v>
      </c>
      <c r="D1695">
        <v>12</v>
      </c>
      <c r="E1695"/>
      <c r="H1695" s="7"/>
      <c r="I1695"/>
    </row>
    <row r="1696" spans="1:9" x14ac:dyDescent="0.25">
      <c r="A1696" s="3" t="s">
        <v>1766</v>
      </c>
      <c r="B1696" s="2">
        <v>1</v>
      </c>
      <c r="C1696" s="3" t="s">
        <v>2797</v>
      </c>
      <c r="D1696">
        <v>25</v>
      </c>
      <c r="E1696"/>
      <c r="H1696" s="7"/>
      <c r="I1696"/>
    </row>
    <row r="1697" spans="1:9" x14ac:dyDescent="0.25">
      <c r="A1697" s="3" t="s">
        <v>1763</v>
      </c>
      <c r="B1697" s="2">
        <v>2</v>
      </c>
      <c r="C1697" s="3" t="s">
        <v>3065</v>
      </c>
      <c r="D1697">
        <v>34</v>
      </c>
      <c r="E1697"/>
      <c r="H1697" s="7"/>
      <c r="I1697"/>
    </row>
    <row r="1698" spans="1:9" x14ac:dyDescent="0.25">
      <c r="A1698" s="3" t="s">
        <v>1770</v>
      </c>
      <c r="B1698" s="2">
        <v>2</v>
      </c>
      <c r="C1698" s="3" t="s">
        <v>3065</v>
      </c>
      <c r="D1698">
        <v>34</v>
      </c>
      <c r="E1698"/>
      <c r="H1698" s="7"/>
      <c r="I1698"/>
    </row>
    <row r="1699" spans="1:9" x14ac:dyDescent="0.25">
      <c r="A1699" s="3" t="s">
        <v>1767</v>
      </c>
      <c r="B1699" s="2">
        <v>2</v>
      </c>
      <c r="C1699" s="3" t="s">
        <v>3065</v>
      </c>
      <c r="D1699">
        <v>34</v>
      </c>
      <c r="E1699"/>
      <c r="H1699" s="7"/>
      <c r="I1699"/>
    </row>
    <row r="1700" spans="1:9" x14ac:dyDescent="0.25">
      <c r="A1700" s="3" t="s">
        <v>1764</v>
      </c>
      <c r="B1700" s="2">
        <v>1</v>
      </c>
      <c r="C1700" s="3" t="s">
        <v>2689</v>
      </c>
      <c r="D1700">
        <v>16</v>
      </c>
      <c r="E1700"/>
      <c r="H1700" s="7"/>
      <c r="I1700"/>
    </row>
    <row r="1701" spans="1:9" x14ac:dyDescent="0.25">
      <c r="A1701" s="3" t="s">
        <v>1768</v>
      </c>
      <c r="B1701" s="2">
        <v>1</v>
      </c>
      <c r="C1701" s="3" t="s">
        <v>2185</v>
      </c>
      <c r="D1701">
        <v>16</v>
      </c>
      <c r="E1701"/>
      <c r="H1701" s="7"/>
      <c r="I1701"/>
    </row>
    <row r="1702" spans="1:9" x14ac:dyDescent="0.25">
      <c r="A1702" s="3" t="s">
        <v>1765</v>
      </c>
      <c r="B1702" s="2">
        <v>1</v>
      </c>
      <c r="C1702" s="3" t="s">
        <v>2689</v>
      </c>
      <c r="D1702">
        <v>16</v>
      </c>
      <c r="E1702"/>
      <c r="H1702" s="7"/>
      <c r="I1702"/>
    </row>
    <row r="1703" spans="1:9" x14ac:dyDescent="0.25">
      <c r="A1703" s="3" t="s">
        <v>1769</v>
      </c>
      <c r="B1703" s="2">
        <v>2</v>
      </c>
      <c r="C1703" s="3" t="s">
        <v>3065</v>
      </c>
      <c r="D1703">
        <v>34</v>
      </c>
      <c r="E1703"/>
      <c r="H1703" s="7"/>
      <c r="I1703"/>
    </row>
    <row r="1704" spans="1:9" x14ac:dyDescent="0.25">
      <c r="A1704" s="3" t="s">
        <v>1777</v>
      </c>
      <c r="B1704" s="2">
        <v>1</v>
      </c>
      <c r="C1704" s="3" t="s">
        <v>2808</v>
      </c>
      <c r="D1704">
        <v>16</v>
      </c>
      <c r="E1704"/>
      <c r="H1704" s="7"/>
      <c r="I1704"/>
    </row>
    <row r="1705" spans="1:9" x14ac:dyDescent="0.25">
      <c r="A1705" s="3" t="s">
        <v>1775</v>
      </c>
      <c r="B1705" s="2">
        <v>1</v>
      </c>
      <c r="C1705" s="3" t="s">
        <v>2808</v>
      </c>
      <c r="D1705">
        <v>16</v>
      </c>
      <c r="E1705"/>
      <c r="H1705" s="7"/>
      <c r="I1705"/>
    </row>
    <row r="1706" spans="1:9" x14ac:dyDescent="0.25">
      <c r="A1706" s="3" t="s">
        <v>1772</v>
      </c>
      <c r="B1706" s="2">
        <v>1</v>
      </c>
      <c r="C1706" s="3" t="s">
        <v>2808</v>
      </c>
      <c r="D1706">
        <v>16</v>
      </c>
      <c r="E1706"/>
      <c r="H1706" s="7"/>
      <c r="I1706"/>
    </row>
    <row r="1707" spans="1:9" x14ac:dyDescent="0.25">
      <c r="A1707" s="3" t="s">
        <v>1773</v>
      </c>
      <c r="B1707" s="2">
        <v>1</v>
      </c>
      <c r="C1707" s="3" t="s">
        <v>2808</v>
      </c>
      <c r="D1707">
        <v>16</v>
      </c>
      <c r="E1707"/>
      <c r="H1707" s="7"/>
      <c r="I1707"/>
    </row>
    <row r="1708" spans="1:9" x14ac:dyDescent="0.25">
      <c r="A1708" s="3" t="s">
        <v>1779</v>
      </c>
      <c r="B1708" s="2">
        <v>1</v>
      </c>
      <c r="C1708" s="3" t="s">
        <v>2808</v>
      </c>
      <c r="D1708">
        <v>16</v>
      </c>
      <c r="E1708"/>
      <c r="H1708" s="7"/>
      <c r="I1708"/>
    </row>
    <row r="1709" spans="1:9" x14ac:dyDescent="0.25">
      <c r="A1709" s="3" t="s">
        <v>1771</v>
      </c>
      <c r="B1709" s="2">
        <v>1</v>
      </c>
      <c r="C1709" s="3" t="s">
        <v>2808</v>
      </c>
      <c r="D1709">
        <v>16</v>
      </c>
      <c r="E1709"/>
      <c r="H1709" s="7"/>
      <c r="I1709"/>
    </row>
    <row r="1710" spans="1:9" x14ac:dyDescent="0.25">
      <c r="A1710" s="3" t="s">
        <v>1778</v>
      </c>
      <c r="B1710" s="2">
        <v>1</v>
      </c>
      <c r="C1710" s="3" t="s">
        <v>2808</v>
      </c>
      <c r="D1710">
        <v>16</v>
      </c>
      <c r="E1710"/>
      <c r="H1710" s="7"/>
      <c r="I1710"/>
    </row>
    <row r="1711" spans="1:9" x14ac:dyDescent="0.25">
      <c r="A1711" s="3" t="s">
        <v>1776</v>
      </c>
      <c r="B1711" s="2">
        <v>1</v>
      </c>
      <c r="C1711" s="3" t="s">
        <v>2808</v>
      </c>
      <c r="D1711">
        <v>16</v>
      </c>
      <c r="E1711"/>
      <c r="H1711" s="7"/>
      <c r="I1711"/>
    </row>
    <row r="1712" spans="1:9" x14ac:dyDescent="0.25">
      <c r="A1712" s="3" t="s">
        <v>1774</v>
      </c>
      <c r="B1712" s="2">
        <v>1</v>
      </c>
      <c r="C1712" s="3" t="s">
        <v>2808</v>
      </c>
      <c r="D1712">
        <v>16</v>
      </c>
      <c r="E1712"/>
      <c r="H1712" s="7"/>
      <c r="I1712"/>
    </row>
    <row r="1713" spans="1:9" x14ac:dyDescent="0.25">
      <c r="A1713" s="3" t="s">
        <v>1826</v>
      </c>
      <c r="B1713" s="2">
        <v>1</v>
      </c>
      <c r="C1713" s="3" t="s">
        <v>1827</v>
      </c>
      <c r="D1713">
        <v>12</v>
      </c>
      <c r="E1713"/>
      <c r="H1713" s="7"/>
      <c r="I1713"/>
    </row>
    <row r="1714" spans="1:9" x14ac:dyDescent="0.25">
      <c r="A1714" s="3" t="s">
        <v>1829</v>
      </c>
      <c r="B1714" s="2">
        <v>1</v>
      </c>
      <c r="C1714" s="3" t="s">
        <v>1827</v>
      </c>
      <c r="D1714">
        <v>12</v>
      </c>
      <c r="E1714"/>
      <c r="H1714" s="7"/>
      <c r="I1714"/>
    </row>
    <row r="1715" spans="1:9" x14ac:dyDescent="0.25">
      <c r="A1715" s="3" t="s">
        <v>1828</v>
      </c>
      <c r="B1715" s="2">
        <v>1</v>
      </c>
      <c r="C1715" s="3" t="s">
        <v>1827</v>
      </c>
      <c r="D1715">
        <v>12</v>
      </c>
      <c r="E1715"/>
      <c r="H1715" s="7"/>
      <c r="I1715"/>
    </row>
    <row r="1716" spans="1:9" x14ac:dyDescent="0.25">
      <c r="A1716" s="3" t="s">
        <v>1784</v>
      </c>
      <c r="B1716" s="2">
        <v>2</v>
      </c>
      <c r="C1716" s="3" t="s">
        <v>2718</v>
      </c>
      <c r="D1716">
        <v>35</v>
      </c>
      <c r="E1716"/>
      <c r="H1716" s="7"/>
      <c r="I1716"/>
    </row>
    <row r="1717" spans="1:9" x14ac:dyDescent="0.25">
      <c r="A1717" s="3" t="s">
        <v>1785</v>
      </c>
      <c r="B1717" s="2">
        <v>2</v>
      </c>
      <c r="C1717" s="3" t="s">
        <v>2718</v>
      </c>
      <c r="D1717">
        <v>35</v>
      </c>
      <c r="E1717"/>
      <c r="H1717" s="7"/>
      <c r="I1717"/>
    </row>
    <row r="1718" spans="1:9" x14ac:dyDescent="0.25">
      <c r="A1718" s="3" t="s">
        <v>1880</v>
      </c>
      <c r="B1718" s="2">
        <v>3</v>
      </c>
      <c r="C1718" s="3" t="s">
        <v>3216</v>
      </c>
      <c r="D1718">
        <v>54</v>
      </c>
      <c r="E1718"/>
      <c r="H1718" s="7"/>
      <c r="I1718"/>
    </row>
    <row r="1719" spans="1:9" x14ac:dyDescent="0.25">
      <c r="A1719" s="3" t="s">
        <v>1879</v>
      </c>
      <c r="B1719" s="2">
        <v>3</v>
      </c>
      <c r="C1719" s="3" t="s">
        <v>3216</v>
      </c>
      <c r="D1719">
        <v>54</v>
      </c>
      <c r="E1719"/>
      <c r="H1719" s="7"/>
      <c r="I1719"/>
    </row>
    <row r="1720" spans="1:9" x14ac:dyDescent="0.25">
      <c r="A1720" s="3" t="s">
        <v>1851</v>
      </c>
      <c r="B1720" s="2">
        <v>1</v>
      </c>
      <c r="C1720" s="3" t="s">
        <v>1852</v>
      </c>
      <c r="D1720">
        <v>12</v>
      </c>
      <c r="E1720"/>
      <c r="H1720" s="7"/>
      <c r="I1720"/>
    </row>
    <row r="1721" spans="1:9" x14ac:dyDescent="0.25">
      <c r="A1721" s="3" t="s">
        <v>1849</v>
      </c>
      <c r="B1721" s="2">
        <v>1</v>
      </c>
      <c r="C1721" s="3" t="s">
        <v>1850</v>
      </c>
      <c r="D1721">
        <v>12</v>
      </c>
      <c r="E1721"/>
      <c r="H1721" s="7"/>
      <c r="I1721"/>
    </row>
    <row r="1722" spans="1:9" x14ac:dyDescent="0.25">
      <c r="A1722" s="3" t="s">
        <v>1853</v>
      </c>
      <c r="B1722" s="2">
        <v>1</v>
      </c>
      <c r="C1722" s="3" t="s">
        <v>1854</v>
      </c>
      <c r="D1722">
        <v>12</v>
      </c>
      <c r="E1722"/>
      <c r="H1722" s="7"/>
      <c r="I1722"/>
    </row>
    <row r="1723" spans="1:9" x14ac:dyDescent="0.25">
      <c r="A1723" s="3" t="s">
        <v>1802</v>
      </c>
      <c r="B1723" s="2">
        <v>1</v>
      </c>
      <c r="C1723" s="3" t="s">
        <v>2719</v>
      </c>
      <c r="D1723">
        <v>17</v>
      </c>
      <c r="E1723"/>
      <c r="H1723" s="7"/>
      <c r="I1723"/>
    </row>
    <row r="1724" spans="1:9" x14ac:dyDescent="0.25">
      <c r="A1724" s="3" t="s">
        <v>1800</v>
      </c>
      <c r="B1724" s="2">
        <v>1</v>
      </c>
      <c r="C1724" s="3" t="s">
        <v>2719</v>
      </c>
      <c r="D1724">
        <v>17</v>
      </c>
      <c r="E1724"/>
      <c r="H1724" s="7"/>
      <c r="I1724"/>
    </row>
    <row r="1725" spans="1:9" x14ac:dyDescent="0.25">
      <c r="A1725" s="3" t="s">
        <v>1801</v>
      </c>
      <c r="B1725" s="2">
        <v>1</v>
      </c>
      <c r="C1725" s="3" t="s">
        <v>2719</v>
      </c>
      <c r="D1725">
        <v>17</v>
      </c>
      <c r="E1725"/>
      <c r="H1725" s="7"/>
      <c r="I1725"/>
    </row>
    <row r="1726" spans="1:9" x14ac:dyDescent="0.25">
      <c r="A1726" s="3" t="s">
        <v>1799</v>
      </c>
      <c r="B1726" s="2">
        <v>1</v>
      </c>
      <c r="C1726" s="3" t="s">
        <v>2719</v>
      </c>
      <c r="D1726">
        <v>17</v>
      </c>
      <c r="E1726"/>
      <c r="H1726" s="7"/>
      <c r="I1726"/>
    </row>
    <row r="1727" spans="1:9" x14ac:dyDescent="0.25">
      <c r="A1727" s="3" t="s">
        <v>1798</v>
      </c>
      <c r="B1727" s="2">
        <v>1</v>
      </c>
      <c r="C1727" s="3" t="s">
        <v>2719</v>
      </c>
      <c r="D1727">
        <v>17</v>
      </c>
      <c r="E1727"/>
      <c r="H1727" s="7"/>
      <c r="I1727"/>
    </row>
    <row r="1728" spans="1:9" x14ac:dyDescent="0.25">
      <c r="A1728" s="3" t="s">
        <v>2199</v>
      </c>
      <c r="B1728" s="2">
        <v>1</v>
      </c>
      <c r="C1728" s="3" t="s">
        <v>2877</v>
      </c>
      <c r="D1728">
        <v>17</v>
      </c>
      <c r="E1728"/>
      <c r="H1728" s="7"/>
      <c r="I1728"/>
    </row>
    <row r="1729" spans="1:9" x14ac:dyDescent="0.25">
      <c r="A1729" s="3" t="s">
        <v>1814</v>
      </c>
      <c r="B1729" s="2">
        <v>1</v>
      </c>
      <c r="C1729" s="3" t="s">
        <v>2940</v>
      </c>
      <c r="D1729">
        <v>17</v>
      </c>
      <c r="E1729"/>
      <c r="H1729" s="7"/>
      <c r="I1729"/>
    </row>
    <row r="1730" spans="1:9" x14ac:dyDescent="0.25">
      <c r="A1730" s="3" t="s">
        <v>1815</v>
      </c>
      <c r="B1730" s="2">
        <v>1</v>
      </c>
      <c r="C1730" s="3" t="s">
        <v>2940</v>
      </c>
      <c r="D1730">
        <v>17</v>
      </c>
      <c r="E1730"/>
      <c r="H1730" s="7"/>
      <c r="I1730"/>
    </row>
    <row r="1731" spans="1:9" x14ac:dyDescent="0.25">
      <c r="A1731" s="3" t="s">
        <v>1812</v>
      </c>
      <c r="B1731" s="2">
        <v>1</v>
      </c>
      <c r="C1731" s="3" t="s">
        <v>2940</v>
      </c>
      <c r="D1731">
        <v>17</v>
      </c>
      <c r="E1731"/>
      <c r="H1731" s="7"/>
      <c r="I1731"/>
    </row>
    <row r="1732" spans="1:9" x14ac:dyDescent="0.25">
      <c r="A1732" s="3" t="s">
        <v>1816</v>
      </c>
      <c r="B1732" s="2">
        <v>1</v>
      </c>
      <c r="C1732" s="3" t="s">
        <v>2940</v>
      </c>
      <c r="D1732">
        <v>17</v>
      </c>
      <c r="E1732"/>
      <c r="H1732" s="7"/>
      <c r="I1732"/>
    </row>
    <row r="1733" spans="1:9" x14ac:dyDescent="0.25">
      <c r="A1733" s="3" t="s">
        <v>1813</v>
      </c>
      <c r="B1733" s="2">
        <v>1</v>
      </c>
      <c r="C1733" s="3" t="s">
        <v>2940</v>
      </c>
      <c r="D1733">
        <v>17</v>
      </c>
      <c r="E1733"/>
      <c r="H1733" s="7"/>
      <c r="I1733"/>
    </row>
    <row r="1734" spans="1:9" x14ac:dyDescent="0.25">
      <c r="A1734" s="3" t="s">
        <v>1867</v>
      </c>
      <c r="B1734" s="2">
        <v>1</v>
      </c>
      <c r="C1734" s="3" t="s">
        <v>2809</v>
      </c>
      <c r="D1734">
        <v>17</v>
      </c>
      <c r="E1734"/>
      <c r="H1734" s="7"/>
      <c r="I1734"/>
    </row>
    <row r="1735" spans="1:9" x14ac:dyDescent="0.25">
      <c r="A1735" s="3" t="s">
        <v>1855</v>
      </c>
      <c r="B1735" s="2">
        <v>1</v>
      </c>
      <c r="C1735" s="3" t="s">
        <v>2809</v>
      </c>
      <c r="D1735">
        <v>17</v>
      </c>
      <c r="E1735"/>
      <c r="H1735" s="7"/>
      <c r="I1735"/>
    </row>
    <row r="1736" spans="1:9" x14ac:dyDescent="0.25">
      <c r="A1736" s="3" t="s">
        <v>1863</v>
      </c>
      <c r="B1736" s="2">
        <v>1</v>
      </c>
      <c r="C1736" s="3" t="s">
        <v>2809</v>
      </c>
      <c r="D1736">
        <v>17</v>
      </c>
      <c r="E1736"/>
      <c r="H1736" s="7"/>
      <c r="I1736"/>
    </row>
    <row r="1737" spans="1:9" x14ac:dyDescent="0.25">
      <c r="A1737" s="3" t="s">
        <v>1860</v>
      </c>
      <c r="B1737" s="2">
        <v>1</v>
      </c>
      <c r="C1737" s="3" t="s">
        <v>2809</v>
      </c>
      <c r="D1737">
        <v>17</v>
      </c>
      <c r="E1737"/>
      <c r="H1737" s="7"/>
      <c r="I1737"/>
    </row>
    <row r="1738" spans="1:9" x14ac:dyDescent="0.25">
      <c r="A1738" s="3" t="s">
        <v>1866</v>
      </c>
      <c r="B1738" s="2">
        <v>1</v>
      </c>
      <c r="C1738" s="3" t="s">
        <v>2809</v>
      </c>
      <c r="D1738">
        <v>17</v>
      </c>
      <c r="E1738"/>
      <c r="H1738" s="7"/>
      <c r="I1738"/>
    </row>
    <row r="1739" spans="1:9" x14ac:dyDescent="0.25">
      <c r="A1739" s="3" t="s">
        <v>1856</v>
      </c>
      <c r="B1739" s="2">
        <v>1</v>
      </c>
      <c r="C1739" s="3" t="s">
        <v>2809</v>
      </c>
      <c r="D1739">
        <v>17</v>
      </c>
      <c r="E1739"/>
      <c r="H1739" s="7"/>
      <c r="I1739"/>
    </row>
    <row r="1740" spans="1:9" x14ac:dyDescent="0.25">
      <c r="A1740" s="3" t="s">
        <v>1857</v>
      </c>
      <c r="B1740" s="2">
        <v>1</v>
      </c>
      <c r="C1740" s="3" t="s">
        <v>2809</v>
      </c>
      <c r="D1740">
        <v>17</v>
      </c>
      <c r="E1740"/>
      <c r="H1740" s="7"/>
      <c r="I1740"/>
    </row>
    <row r="1741" spans="1:9" x14ac:dyDescent="0.25">
      <c r="A1741" s="3" t="s">
        <v>1869</v>
      </c>
      <c r="B1741" s="2">
        <v>1</v>
      </c>
      <c r="C1741" s="3" t="s">
        <v>2809</v>
      </c>
      <c r="D1741">
        <v>17</v>
      </c>
      <c r="E1741"/>
      <c r="H1741" s="7"/>
      <c r="I1741"/>
    </row>
    <row r="1742" spans="1:9" x14ac:dyDescent="0.25">
      <c r="A1742" s="3" t="s">
        <v>1963</v>
      </c>
      <c r="B1742" s="2">
        <v>1</v>
      </c>
      <c r="C1742" s="3" t="s">
        <v>2809</v>
      </c>
      <c r="D1742">
        <v>17</v>
      </c>
      <c r="E1742"/>
      <c r="H1742" s="7"/>
      <c r="I1742"/>
    </row>
    <row r="1743" spans="1:9" x14ac:dyDescent="0.25">
      <c r="A1743" s="3" t="s">
        <v>1832</v>
      </c>
      <c r="B1743" s="2">
        <v>1</v>
      </c>
      <c r="C1743" s="3" t="s">
        <v>2878</v>
      </c>
      <c r="D1743">
        <v>17</v>
      </c>
      <c r="E1743"/>
      <c r="H1743" s="7"/>
      <c r="I1743"/>
    </row>
    <row r="1744" spans="1:9" x14ac:dyDescent="0.25">
      <c r="A1744" s="3" t="s">
        <v>1831</v>
      </c>
      <c r="B1744" s="2">
        <v>1</v>
      </c>
      <c r="C1744" s="3" t="s">
        <v>2878</v>
      </c>
      <c r="D1744">
        <v>17</v>
      </c>
      <c r="E1744"/>
      <c r="H1744" s="7"/>
      <c r="I1744"/>
    </row>
    <row r="1745" spans="1:9" x14ac:dyDescent="0.25">
      <c r="A1745" s="3" t="s">
        <v>1834</v>
      </c>
      <c r="B1745" s="2">
        <v>1</v>
      </c>
      <c r="C1745" s="3" t="s">
        <v>2878</v>
      </c>
      <c r="D1745">
        <v>17</v>
      </c>
      <c r="E1745"/>
      <c r="H1745" s="7"/>
      <c r="I1745"/>
    </row>
    <row r="1746" spans="1:9" x14ac:dyDescent="0.25">
      <c r="A1746" s="3" t="s">
        <v>1833</v>
      </c>
      <c r="B1746" s="2">
        <v>1</v>
      </c>
      <c r="C1746" s="3" t="s">
        <v>2878</v>
      </c>
      <c r="D1746">
        <v>17</v>
      </c>
      <c r="E1746"/>
      <c r="H1746" s="7"/>
      <c r="I1746"/>
    </row>
    <row r="1747" spans="1:9" x14ac:dyDescent="0.25">
      <c r="A1747" s="3" t="s">
        <v>1864</v>
      </c>
      <c r="B1747" s="2">
        <v>1</v>
      </c>
      <c r="C1747" s="3" t="s">
        <v>2809</v>
      </c>
      <c r="D1747">
        <v>17</v>
      </c>
      <c r="E1747"/>
      <c r="H1747" s="7"/>
      <c r="I1747"/>
    </row>
    <row r="1748" spans="1:9" x14ac:dyDescent="0.25">
      <c r="A1748" s="3" t="s">
        <v>1859</v>
      </c>
      <c r="B1748" s="2">
        <v>1</v>
      </c>
      <c r="C1748" s="3" t="s">
        <v>2809</v>
      </c>
      <c r="D1748">
        <v>17</v>
      </c>
      <c r="E1748"/>
      <c r="H1748" s="7"/>
      <c r="I1748"/>
    </row>
    <row r="1749" spans="1:9" x14ac:dyDescent="0.25">
      <c r="A1749" s="3" t="s">
        <v>1862</v>
      </c>
      <c r="B1749" s="2">
        <v>1</v>
      </c>
      <c r="C1749" s="3" t="s">
        <v>2809</v>
      </c>
      <c r="D1749">
        <v>17</v>
      </c>
      <c r="E1749"/>
      <c r="H1749" s="7"/>
      <c r="I1749"/>
    </row>
    <row r="1750" spans="1:9" x14ac:dyDescent="0.25">
      <c r="A1750" s="3" t="s">
        <v>1861</v>
      </c>
      <c r="B1750" s="2">
        <v>1</v>
      </c>
      <c r="C1750" s="3" t="s">
        <v>2809</v>
      </c>
      <c r="D1750">
        <v>17</v>
      </c>
      <c r="E1750"/>
      <c r="H1750" s="7"/>
      <c r="I1750"/>
    </row>
    <row r="1751" spans="1:9" x14ac:dyDescent="0.25">
      <c r="A1751" s="3" t="s">
        <v>1858</v>
      </c>
      <c r="B1751" s="2">
        <v>1</v>
      </c>
      <c r="C1751" s="3" t="s">
        <v>2809</v>
      </c>
      <c r="D1751">
        <v>17</v>
      </c>
      <c r="E1751"/>
      <c r="H1751" s="7"/>
      <c r="I1751"/>
    </row>
    <row r="1752" spans="1:9" x14ac:dyDescent="0.25">
      <c r="A1752" s="3" t="s">
        <v>1868</v>
      </c>
      <c r="B1752" s="2">
        <v>1</v>
      </c>
      <c r="C1752" s="3" t="s">
        <v>2809</v>
      </c>
      <c r="D1752">
        <v>17</v>
      </c>
      <c r="E1752"/>
      <c r="H1752" s="7"/>
      <c r="I1752"/>
    </row>
    <row r="1753" spans="1:9" x14ac:dyDescent="0.25">
      <c r="A1753" s="3" t="s">
        <v>1865</v>
      </c>
      <c r="B1753" s="2">
        <v>1</v>
      </c>
      <c r="C1753" s="3" t="s">
        <v>2809</v>
      </c>
      <c r="D1753">
        <v>17</v>
      </c>
      <c r="E1753"/>
      <c r="H1753" s="7"/>
      <c r="I1753"/>
    </row>
    <row r="1754" spans="1:9" x14ac:dyDescent="0.25">
      <c r="A1754" s="3" t="s">
        <v>1830</v>
      </c>
      <c r="B1754" s="2">
        <v>1</v>
      </c>
      <c r="C1754" s="3" t="s">
        <v>2879</v>
      </c>
      <c r="D1754">
        <v>17</v>
      </c>
      <c r="E1754"/>
      <c r="H1754" s="7"/>
      <c r="I1754"/>
    </row>
    <row r="1755" spans="1:9" x14ac:dyDescent="0.25">
      <c r="A1755" s="3" t="s">
        <v>1915</v>
      </c>
      <c r="B1755" s="2">
        <v>1</v>
      </c>
      <c r="C1755" s="3" t="s">
        <v>2186</v>
      </c>
      <c r="D1755">
        <v>17</v>
      </c>
      <c r="E1755"/>
      <c r="H1755" s="7"/>
      <c r="I1755"/>
    </row>
    <row r="1756" spans="1:9" x14ac:dyDescent="0.25">
      <c r="A1756" s="3" t="s">
        <v>1917</v>
      </c>
      <c r="B1756" s="2">
        <v>1</v>
      </c>
      <c r="C1756" s="3" t="s">
        <v>2186</v>
      </c>
      <c r="D1756">
        <v>17</v>
      </c>
      <c r="E1756"/>
      <c r="H1756" s="7"/>
      <c r="I1756"/>
    </row>
    <row r="1757" spans="1:9" x14ac:dyDescent="0.25">
      <c r="A1757" s="3" t="s">
        <v>1913</v>
      </c>
      <c r="B1757" s="2">
        <v>1</v>
      </c>
      <c r="C1757" s="3" t="s">
        <v>2186</v>
      </c>
      <c r="D1757">
        <v>17</v>
      </c>
      <c r="E1757"/>
      <c r="H1757" s="7"/>
      <c r="I1757"/>
    </row>
    <row r="1758" spans="1:9" x14ac:dyDescent="0.25">
      <c r="A1758" s="3" t="s">
        <v>1925</v>
      </c>
      <c r="B1758" s="2">
        <v>1</v>
      </c>
      <c r="C1758" s="3" t="s">
        <v>2186</v>
      </c>
      <c r="D1758">
        <v>17</v>
      </c>
      <c r="E1758"/>
      <c r="H1758" s="7"/>
      <c r="I1758"/>
    </row>
    <row r="1759" spans="1:9" x14ac:dyDescent="0.25">
      <c r="A1759" s="3" t="s">
        <v>1924</v>
      </c>
      <c r="B1759" s="2">
        <v>1</v>
      </c>
      <c r="C1759" s="3" t="s">
        <v>2186</v>
      </c>
      <c r="D1759">
        <v>17</v>
      </c>
      <c r="E1759"/>
      <c r="H1759" s="7"/>
      <c r="I1759"/>
    </row>
    <row r="1760" spans="1:9" x14ac:dyDescent="0.25">
      <c r="A1760" s="3" t="s">
        <v>1920</v>
      </c>
      <c r="B1760" s="2">
        <v>1</v>
      </c>
      <c r="C1760" s="3" t="s">
        <v>2186</v>
      </c>
      <c r="D1760">
        <v>17</v>
      </c>
      <c r="E1760"/>
      <c r="H1760" s="7"/>
      <c r="I1760"/>
    </row>
    <row r="1761" spans="1:9" x14ac:dyDescent="0.25">
      <c r="A1761" s="3" t="s">
        <v>1909</v>
      </c>
      <c r="B1761" s="2">
        <v>1</v>
      </c>
      <c r="C1761" s="3" t="s">
        <v>2186</v>
      </c>
      <c r="D1761">
        <v>17</v>
      </c>
      <c r="E1761"/>
      <c r="H1761" s="7"/>
      <c r="I1761"/>
    </row>
    <row r="1762" spans="1:9" x14ac:dyDescent="0.25">
      <c r="A1762" s="3" t="s">
        <v>1927</v>
      </c>
      <c r="B1762" s="2">
        <v>1</v>
      </c>
      <c r="C1762" s="3" t="s">
        <v>2186</v>
      </c>
      <c r="D1762">
        <v>17</v>
      </c>
      <c r="E1762"/>
      <c r="H1762" s="7"/>
      <c r="I1762"/>
    </row>
    <row r="1763" spans="1:9" x14ac:dyDescent="0.25">
      <c r="A1763" s="3" t="s">
        <v>1926</v>
      </c>
      <c r="B1763" s="2">
        <v>1</v>
      </c>
      <c r="C1763" s="3" t="s">
        <v>2186</v>
      </c>
      <c r="D1763">
        <v>17</v>
      </c>
      <c r="E1763"/>
      <c r="H1763" s="7"/>
      <c r="I1763"/>
    </row>
    <row r="1764" spans="1:9" x14ac:dyDescent="0.25">
      <c r="A1764" s="3" t="s">
        <v>1910</v>
      </c>
      <c r="B1764" s="2">
        <v>1</v>
      </c>
      <c r="C1764" s="3" t="s">
        <v>2186</v>
      </c>
      <c r="D1764">
        <v>17</v>
      </c>
      <c r="E1764"/>
      <c r="H1764" s="7"/>
      <c r="I1764"/>
    </row>
    <row r="1765" spans="1:9" x14ac:dyDescent="0.25">
      <c r="A1765" s="3" t="s">
        <v>1907</v>
      </c>
      <c r="B1765" s="2">
        <v>1</v>
      </c>
      <c r="C1765" s="3" t="s">
        <v>2186</v>
      </c>
      <c r="D1765">
        <v>17</v>
      </c>
      <c r="E1765"/>
      <c r="H1765" s="7"/>
      <c r="I1765"/>
    </row>
    <row r="1766" spans="1:9" x14ac:dyDescent="0.25">
      <c r="A1766" s="3" t="s">
        <v>1923</v>
      </c>
      <c r="B1766" s="2">
        <v>1</v>
      </c>
      <c r="C1766" s="3" t="s">
        <v>2186</v>
      </c>
      <c r="D1766">
        <v>17</v>
      </c>
      <c r="E1766"/>
      <c r="H1766" s="7"/>
      <c r="I1766"/>
    </row>
    <row r="1767" spans="1:9" x14ac:dyDescent="0.25">
      <c r="A1767" s="3" t="s">
        <v>1919</v>
      </c>
      <c r="B1767" s="2">
        <v>1</v>
      </c>
      <c r="C1767" s="3" t="s">
        <v>2186</v>
      </c>
      <c r="D1767">
        <v>17</v>
      </c>
      <c r="E1767"/>
      <c r="H1767" s="7"/>
      <c r="I1767"/>
    </row>
    <row r="1768" spans="1:9" x14ac:dyDescent="0.25">
      <c r="A1768" s="3" t="s">
        <v>1911</v>
      </c>
      <c r="B1768" s="2">
        <v>1</v>
      </c>
      <c r="C1768" s="3" t="s">
        <v>2186</v>
      </c>
      <c r="D1768">
        <v>17</v>
      </c>
      <c r="E1768"/>
      <c r="H1768" s="7"/>
      <c r="I1768"/>
    </row>
    <row r="1769" spans="1:9" x14ac:dyDescent="0.25">
      <c r="A1769" s="3" t="s">
        <v>1921</v>
      </c>
      <c r="B1769" s="2">
        <v>1</v>
      </c>
      <c r="C1769" s="3" t="s">
        <v>2186</v>
      </c>
      <c r="D1769">
        <v>17</v>
      </c>
      <c r="E1769"/>
      <c r="H1769" s="7"/>
      <c r="I1769"/>
    </row>
    <row r="1770" spans="1:9" x14ac:dyDescent="0.25">
      <c r="A1770" s="3" t="s">
        <v>1914</v>
      </c>
      <c r="B1770" s="2">
        <v>1</v>
      </c>
      <c r="C1770" s="3" t="s">
        <v>2186</v>
      </c>
      <c r="D1770">
        <v>17</v>
      </c>
      <c r="E1770"/>
      <c r="H1770" s="7"/>
      <c r="I1770"/>
    </row>
    <row r="1771" spans="1:9" x14ac:dyDescent="0.25">
      <c r="A1771" s="3" t="s">
        <v>1918</v>
      </c>
      <c r="B1771" s="2">
        <v>1</v>
      </c>
      <c r="C1771" s="3" t="s">
        <v>2186</v>
      </c>
      <c r="D1771">
        <v>17</v>
      </c>
      <c r="E1771"/>
      <c r="H1771" s="7"/>
      <c r="I1771"/>
    </row>
    <row r="1772" spans="1:9" x14ac:dyDescent="0.25">
      <c r="A1772" s="3" t="s">
        <v>1908</v>
      </c>
      <c r="B1772" s="2">
        <v>1</v>
      </c>
      <c r="C1772" s="3" t="s">
        <v>2186</v>
      </c>
      <c r="D1772">
        <v>17</v>
      </c>
      <c r="E1772"/>
      <c r="H1772" s="7"/>
      <c r="I1772"/>
    </row>
    <row r="1773" spans="1:9" x14ac:dyDescent="0.25">
      <c r="A1773" s="3" t="s">
        <v>1906</v>
      </c>
      <c r="B1773" s="2">
        <v>1</v>
      </c>
      <c r="C1773" s="3" t="s">
        <v>2186</v>
      </c>
      <c r="D1773">
        <v>17</v>
      </c>
      <c r="E1773"/>
      <c r="H1773" s="7"/>
      <c r="I1773"/>
    </row>
    <row r="1774" spans="1:9" x14ac:dyDescent="0.25">
      <c r="A1774" s="3" t="s">
        <v>1922</v>
      </c>
      <c r="B1774" s="2">
        <v>1</v>
      </c>
      <c r="C1774" s="3" t="s">
        <v>2186</v>
      </c>
      <c r="D1774">
        <v>17</v>
      </c>
      <c r="E1774"/>
      <c r="H1774" s="7"/>
      <c r="I1774"/>
    </row>
    <row r="1775" spans="1:9" x14ac:dyDescent="0.25">
      <c r="A1775" s="3" t="s">
        <v>1916</v>
      </c>
      <c r="B1775" s="2">
        <v>1</v>
      </c>
      <c r="C1775" s="3" t="s">
        <v>2186</v>
      </c>
      <c r="D1775">
        <v>17</v>
      </c>
      <c r="E1775"/>
      <c r="H1775" s="7"/>
      <c r="I1775"/>
    </row>
    <row r="1776" spans="1:9" x14ac:dyDescent="0.25">
      <c r="A1776" s="3" t="s">
        <v>1912</v>
      </c>
      <c r="B1776" s="2">
        <v>1</v>
      </c>
      <c r="C1776" s="3" t="s">
        <v>2186</v>
      </c>
      <c r="D1776">
        <v>17</v>
      </c>
      <c r="E1776"/>
      <c r="H1776" s="7"/>
      <c r="I1776"/>
    </row>
    <row r="1777" spans="1:9" x14ac:dyDescent="0.25">
      <c r="A1777" s="3" t="s">
        <v>1889</v>
      </c>
      <c r="B1777" s="2">
        <v>1</v>
      </c>
      <c r="C1777" s="3" t="s">
        <v>2187</v>
      </c>
      <c r="D1777">
        <v>20</v>
      </c>
      <c r="E1777"/>
      <c r="H1777" s="7"/>
      <c r="I1777"/>
    </row>
    <row r="1778" spans="1:9" x14ac:dyDescent="0.25">
      <c r="A1778" s="3" t="s">
        <v>1881</v>
      </c>
      <c r="B1778" s="2">
        <v>1</v>
      </c>
      <c r="C1778" s="3" t="s">
        <v>2187</v>
      </c>
      <c r="D1778">
        <v>20</v>
      </c>
      <c r="E1778"/>
      <c r="H1778" s="7"/>
      <c r="I1778"/>
    </row>
    <row r="1779" spans="1:9" x14ac:dyDescent="0.25">
      <c r="A1779" s="3" t="s">
        <v>1883</v>
      </c>
      <c r="B1779" s="2">
        <v>1</v>
      </c>
      <c r="C1779" s="3" t="s">
        <v>2187</v>
      </c>
      <c r="D1779">
        <v>20</v>
      </c>
      <c r="E1779"/>
      <c r="H1779" s="7"/>
      <c r="I1779"/>
    </row>
    <row r="1780" spans="1:9" x14ac:dyDescent="0.25">
      <c r="A1780" s="3" t="s">
        <v>1885</v>
      </c>
      <c r="B1780" s="2">
        <v>1</v>
      </c>
      <c r="C1780" s="3" t="s">
        <v>2187</v>
      </c>
      <c r="D1780">
        <v>20</v>
      </c>
      <c r="E1780"/>
      <c r="H1780" s="7"/>
      <c r="I1780"/>
    </row>
    <row r="1781" spans="1:9" x14ac:dyDescent="0.25">
      <c r="A1781" s="3" t="s">
        <v>1886</v>
      </c>
      <c r="B1781" s="2">
        <v>1</v>
      </c>
      <c r="C1781" s="3" t="s">
        <v>2187</v>
      </c>
      <c r="D1781">
        <v>20</v>
      </c>
      <c r="E1781"/>
      <c r="H1781" s="7"/>
      <c r="I1781"/>
    </row>
    <row r="1782" spans="1:9" x14ac:dyDescent="0.25">
      <c r="A1782" s="3" t="s">
        <v>1884</v>
      </c>
      <c r="B1782" s="2">
        <v>1</v>
      </c>
      <c r="C1782" s="3" t="s">
        <v>2187</v>
      </c>
      <c r="D1782">
        <v>20</v>
      </c>
      <c r="E1782"/>
      <c r="H1782" s="7"/>
      <c r="I1782"/>
    </row>
    <row r="1783" spans="1:9" x14ac:dyDescent="0.25">
      <c r="A1783" s="3" t="s">
        <v>1882</v>
      </c>
      <c r="B1783" s="2">
        <v>1</v>
      </c>
      <c r="C1783" s="3" t="s">
        <v>2187</v>
      </c>
      <c r="D1783">
        <v>20</v>
      </c>
      <c r="E1783"/>
      <c r="H1783" s="7"/>
      <c r="I1783"/>
    </row>
    <row r="1784" spans="1:9" x14ac:dyDescent="0.25">
      <c r="A1784" s="3" t="s">
        <v>1888</v>
      </c>
      <c r="B1784" s="2">
        <v>1</v>
      </c>
      <c r="C1784" s="3" t="s">
        <v>2187</v>
      </c>
      <c r="D1784">
        <v>20</v>
      </c>
      <c r="E1784"/>
      <c r="H1784" s="7"/>
      <c r="I1784"/>
    </row>
    <row r="1785" spans="1:9" x14ac:dyDescent="0.25">
      <c r="A1785" s="3" t="s">
        <v>1887</v>
      </c>
      <c r="B1785" s="2">
        <v>1</v>
      </c>
      <c r="C1785" s="3" t="s">
        <v>2188</v>
      </c>
      <c r="D1785">
        <v>17</v>
      </c>
      <c r="E1785"/>
      <c r="H1785" s="7"/>
      <c r="I1785"/>
    </row>
    <row r="1786" spans="1:9" x14ac:dyDescent="0.25">
      <c r="A1786" s="3" t="s">
        <v>1935</v>
      </c>
      <c r="B1786" s="2">
        <v>1</v>
      </c>
      <c r="C1786" s="3" t="s">
        <v>2189</v>
      </c>
      <c r="D1786">
        <v>24</v>
      </c>
      <c r="E1786"/>
      <c r="H1786" s="7"/>
      <c r="I1786"/>
    </row>
    <row r="1787" spans="1:9" x14ac:dyDescent="0.25">
      <c r="A1787" s="3" t="s">
        <v>1937</v>
      </c>
      <c r="B1787" s="2">
        <v>1</v>
      </c>
      <c r="C1787" s="3" t="s">
        <v>2189</v>
      </c>
      <c r="D1787">
        <v>24</v>
      </c>
      <c r="E1787"/>
      <c r="H1787" s="7"/>
      <c r="I1787"/>
    </row>
    <row r="1788" spans="1:9" x14ac:dyDescent="0.25">
      <c r="A1788" s="3" t="s">
        <v>1932</v>
      </c>
      <c r="B1788" s="2">
        <v>1</v>
      </c>
      <c r="C1788" s="3" t="s">
        <v>2189</v>
      </c>
      <c r="D1788">
        <v>24</v>
      </c>
      <c r="E1788"/>
      <c r="H1788" s="7"/>
      <c r="I1788"/>
    </row>
    <row r="1789" spans="1:9" x14ac:dyDescent="0.25">
      <c r="A1789" s="3" t="s">
        <v>1941</v>
      </c>
      <c r="B1789" s="2">
        <v>1</v>
      </c>
      <c r="C1789" s="3" t="s">
        <v>2189</v>
      </c>
      <c r="D1789">
        <v>24</v>
      </c>
      <c r="E1789"/>
      <c r="H1789" s="7"/>
      <c r="I1789"/>
    </row>
    <row r="1790" spans="1:9" x14ac:dyDescent="0.25">
      <c r="A1790" s="3" t="s">
        <v>1930</v>
      </c>
      <c r="B1790" s="2">
        <v>1</v>
      </c>
      <c r="C1790" s="3" t="s">
        <v>2189</v>
      </c>
      <c r="D1790">
        <v>24</v>
      </c>
      <c r="E1790"/>
      <c r="H1790" s="7"/>
      <c r="I1790"/>
    </row>
    <row r="1791" spans="1:9" x14ac:dyDescent="0.25">
      <c r="A1791" s="3" t="s">
        <v>1934</v>
      </c>
      <c r="B1791" s="2">
        <v>1</v>
      </c>
      <c r="C1791" s="3" t="s">
        <v>2189</v>
      </c>
      <c r="D1791">
        <v>24</v>
      </c>
      <c r="E1791"/>
      <c r="H1791" s="7"/>
      <c r="I1791"/>
    </row>
    <row r="1792" spans="1:9" x14ac:dyDescent="0.25">
      <c r="A1792" s="3" t="s">
        <v>1938</v>
      </c>
      <c r="B1792" s="2">
        <v>1</v>
      </c>
      <c r="C1792" s="3" t="s">
        <v>2189</v>
      </c>
      <c r="D1792">
        <v>24</v>
      </c>
      <c r="E1792"/>
      <c r="H1792" s="7"/>
      <c r="I1792"/>
    </row>
    <row r="1793" spans="1:9" x14ac:dyDescent="0.25">
      <c r="A1793" s="3" t="s">
        <v>1928</v>
      </c>
      <c r="B1793" s="2">
        <v>1</v>
      </c>
      <c r="C1793" s="3" t="s">
        <v>2189</v>
      </c>
      <c r="D1793">
        <v>24</v>
      </c>
      <c r="E1793"/>
      <c r="H1793" s="7"/>
      <c r="I1793"/>
    </row>
    <row r="1794" spans="1:9" x14ac:dyDescent="0.25">
      <c r="A1794" s="3" t="s">
        <v>1942</v>
      </c>
      <c r="B1794" s="2">
        <v>1</v>
      </c>
      <c r="C1794" s="3" t="s">
        <v>2189</v>
      </c>
      <c r="D1794">
        <v>24</v>
      </c>
      <c r="E1794"/>
      <c r="H1794" s="7"/>
      <c r="I1794"/>
    </row>
    <row r="1795" spans="1:9" x14ac:dyDescent="0.25">
      <c r="A1795" s="3" t="s">
        <v>2643</v>
      </c>
      <c r="B1795" s="2">
        <v>1</v>
      </c>
      <c r="C1795" s="3" t="s">
        <v>2190</v>
      </c>
      <c r="D1795">
        <v>17</v>
      </c>
      <c r="E1795"/>
      <c r="H1795" s="7"/>
      <c r="I1795"/>
    </row>
    <row r="1796" spans="1:9" x14ac:dyDescent="0.25">
      <c r="A1796" s="3" t="s">
        <v>2642</v>
      </c>
      <c r="B1796" s="2">
        <v>1</v>
      </c>
      <c r="C1796" s="3" t="s">
        <v>2190</v>
      </c>
      <c r="D1796">
        <v>17</v>
      </c>
      <c r="E1796"/>
      <c r="H1796" s="7"/>
      <c r="I1796"/>
    </row>
    <row r="1797" spans="1:9" x14ac:dyDescent="0.25">
      <c r="A1797" s="3" t="s">
        <v>2646</v>
      </c>
      <c r="B1797" s="2">
        <v>1</v>
      </c>
      <c r="C1797" s="3" t="s">
        <v>2190</v>
      </c>
      <c r="D1797">
        <v>17</v>
      </c>
      <c r="E1797"/>
      <c r="H1797" s="7"/>
      <c r="I1797"/>
    </row>
    <row r="1798" spans="1:9" x14ac:dyDescent="0.25">
      <c r="A1798" s="3" t="s">
        <v>2650</v>
      </c>
      <c r="B1798" s="2">
        <v>1</v>
      </c>
      <c r="C1798" s="3" t="s">
        <v>2190</v>
      </c>
      <c r="D1798">
        <v>17</v>
      </c>
      <c r="E1798"/>
      <c r="H1798" s="7"/>
      <c r="I1798"/>
    </row>
    <row r="1799" spans="1:9" x14ac:dyDescent="0.25">
      <c r="A1799" s="3" t="s">
        <v>2649</v>
      </c>
      <c r="B1799" s="2">
        <v>1</v>
      </c>
      <c r="C1799" s="3" t="s">
        <v>2190</v>
      </c>
      <c r="D1799">
        <v>17</v>
      </c>
      <c r="E1799"/>
      <c r="H1799" s="7"/>
      <c r="I1799"/>
    </row>
    <row r="1800" spans="1:9" x14ac:dyDescent="0.25">
      <c r="A1800" s="3" t="s">
        <v>2645</v>
      </c>
      <c r="B1800" s="2">
        <v>1</v>
      </c>
      <c r="C1800" s="3" t="s">
        <v>2190</v>
      </c>
      <c r="D1800">
        <v>17</v>
      </c>
      <c r="E1800"/>
      <c r="H1800" s="7"/>
      <c r="I1800"/>
    </row>
    <row r="1801" spans="1:9" x14ac:dyDescent="0.25">
      <c r="A1801" s="3" t="s">
        <v>2648</v>
      </c>
      <c r="B1801" s="2">
        <v>1</v>
      </c>
      <c r="C1801" s="3" t="s">
        <v>2190</v>
      </c>
      <c r="D1801">
        <v>17</v>
      </c>
      <c r="E1801"/>
      <c r="H1801" s="7"/>
      <c r="I1801"/>
    </row>
    <row r="1802" spans="1:9" x14ac:dyDescent="0.25">
      <c r="A1802" s="3" t="s">
        <v>2647</v>
      </c>
      <c r="B1802" s="2">
        <v>1</v>
      </c>
      <c r="C1802" s="3" t="s">
        <v>2190</v>
      </c>
      <c r="D1802">
        <v>17</v>
      </c>
      <c r="E1802"/>
      <c r="H1802" s="7"/>
      <c r="I1802"/>
    </row>
    <row r="1803" spans="1:9" x14ac:dyDescent="0.25">
      <c r="A1803" s="3" t="s">
        <v>2644</v>
      </c>
      <c r="B1803" s="2">
        <v>1</v>
      </c>
      <c r="C1803" s="3" t="s">
        <v>2190</v>
      </c>
      <c r="D1803">
        <v>17</v>
      </c>
      <c r="E1803"/>
      <c r="H1803" s="7"/>
      <c r="I1803"/>
    </row>
    <row r="1804" spans="1:9" x14ac:dyDescent="0.25">
      <c r="A1804" s="3" t="s">
        <v>2651</v>
      </c>
      <c r="B1804" s="2">
        <v>1</v>
      </c>
      <c r="C1804" s="3" t="s">
        <v>2190</v>
      </c>
      <c r="D1804">
        <v>17</v>
      </c>
      <c r="E1804"/>
      <c r="H1804" s="7"/>
      <c r="I1804"/>
    </row>
    <row r="1805" spans="1:9" x14ac:dyDescent="0.25">
      <c r="A1805" s="3" t="s">
        <v>1936</v>
      </c>
      <c r="B1805" s="2">
        <v>1</v>
      </c>
      <c r="C1805" s="3" t="s">
        <v>2189</v>
      </c>
      <c r="D1805">
        <v>24</v>
      </c>
      <c r="E1805"/>
      <c r="H1805" s="7"/>
      <c r="I1805"/>
    </row>
    <row r="1806" spans="1:9" x14ac:dyDescent="0.25">
      <c r="A1806" s="3" t="s">
        <v>1940</v>
      </c>
      <c r="B1806" s="2">
        <v>1</v>
      </c>
      <c r="C1806" s="3" t="s">
        <v>2189</v>
      </c>
      <c r="D1806">
        <v>24</v>
      </c>
      <c r="E1806"/>
      <c r="H1806" s="7"/>
      <c r="I1806"/>
    </row>
    <row r="1807" spans="1:9" x14ac:dyDescent="0.25">
      <c r="A1807" s="3" t="s">
        <v>1931</v>
      </c>
      <c r="B1807" s="2">
        <v>1</v>
      </c>
      <c r="C1807" s="3" t="s">
        <v>2189</v>
      </c>
      <c r="D1807">
        <v>24</v>
      </c>
      <c r="E1807"/>
      <c r="H1807" s="7"/>
      <c r="I1807"/>
    </row>
    <row r="1808" spans="1:9" x14ac:dyDescent="0.25">
      <c r="A1808" s="3" t="s">
        <v>2652</v>
      </c>
      <c r="B1808" s="2">
        <v>1</v>
      </c>
      <c r="C1808" s="3" t="s">
        <v>2190</v>
      </c>
      <c r="D1808">
        <v>17</v>
      </c>
      <c r="E1808"/>
      <c r="H1808" s="7"/>
      <c r="I1808"/>
    </row>
    <row r="1809" spans="1:9" x14ac:dyDescent="0.25">
      <c r="A1809" s="3" t="s">
        <v>2654</v>
      </c>
      <c r="B1809" s="2">
        <v>1</v>
      </c>
      <c r="C1809" s="3" t="s">
        <v>2190</v>
      </c>
      <c r="D1809">
        <v>17</v>
      </c>
      <c r="E1809"/>
      <c r="H1809" s="7"/>
      <c r="I1809"/>
    </row>
    <row r="1810" spans="1:9" x14ac:dyDescent="0.25">
      <c r="A1810" s="3" t="s">
        <v>2653</v>
      </c>
      <c r="B1810" s="2">
        <v>1</v>
      </c>
      <c r="C1810" s="3" t="s">
        <v>2190</v>
      </c>
      <c r="D1810">
        <v>17</v>
      </c>
      <c r="E1810"/>
      <c r="H1810" s="7"/>
      <c r="I1810"/>
    </row>
    <row r="1811" spans="1:9" x14ac:dyDescent="0.25">
      <c r="A1811" s="3" t="s">
        <v>2655</v>
      </c>
      <c r="B1811" s="2">
        <v>1</v>
      </c>
      <c r="C1811" s="3" t="s">
        <v>2190</v>
      </c>
      <c r="D1811">
        <v>17</v>
      </c>
      <c r="E1811"/>
      <c r="H1811" s="7"/>
      <c r="I1811"/>
    </row>
    <row r="1812" spans="1:9" x14ac:dyDescent="0.25">
      <c r="A1812" s="3" t="s">
        <v>1939</v>
      </c>
      <c r="B1812" s="2">
        <v>1</v>
      </c>
      <c r="C1812" s="3" t="s">
        <v>2189</v>
      </c>
      <c r="D1812">
        <v>24</v>
      </c>
      <c r="E1812"/>
      <c r="H1812" s="7"/>
      <c r="I1812"/>
    </row>
    <row r="1813" spans="1:9" x14ac:dyDescent="0.25">
      <c r="A1813" s="3" t="s">
        <v>1943</v>
      </c>
      <c r="B1813" s="2">
        <v>1</v>
      </c>
      <c r="C1813" s="3" t="s">
        <v>2189</v>
      </c>
      <c r="D1813">
        <v>24</v>
      </c>
      <c r="E1813"/>
      <c r="H1813" s="7"/>
      <c r="I1813"/>
    </row>
    <row r="1814" spans="1:9" x14ac:dyDescent="0.25">
      <c r="A1814" s="3" t="s">
        <v>1933</v>
      </c>
      <c r="B1814" s="2">
        <v>1</v>
      </c>
      <c r="C1814" s="3" t="s">
        <v>2189</v>
      </c>
      <c r="D1814">
        <v>24</v>
      </c>
      <c r="E1814"/>
      <c r="H1814" s="7"/>
      <c r="I1814"/>
    </row>
    <row r="1815" spans="1:9" x14ac:dyDescent="0.25">
      <c r="A1815" s="3" t="s">
        <v>2656</v>
      </c>
      <c r="B1815" s="2">
        <v>1</v>
      </c>
      <c r="C1815" s="3" t="s">
        <v>2190</v>
      </c>
      <c r="D1815">
        <v>17</v>
      </c>
      <c r="E1815"/>
      <c r="H1815" s="7"/>
      <c r="I1815"/>
    </row>
    <row r="1816" spans="1:9" x14ac:dyDescent="0.25">
      <c r="A1816" s="3" t="s">
        <v>2657</v>
      </c>
      <c r="B1816" s="2">
        <v>1</v>
      </c>
      <c r="C1816" s="3" t="s">
        <v>2190</v>
      </c>
      <c r="D1816">
        <v>17</v>
      </c>
      <c r="E1816"/>
      <c r="H1816" s="7"/>
      <c r="I1816"/>
    </row>
    <row r="1817" spans="1:9" x14ac:dyDescent="0.25">
      <c r="A1817" s="3" t="s">
        <v>1929</v>
      </c>
      <c r="B1817" s="2">
        <v>1</v>
      </c>
      <c r="C1817" s="3" t="s">
        <v>2190</v>
      </c>
      <c r="D1817">
        <v>17</v>
      </c>
      <c r="E1817"/>
      <c r="H1817" s="7"/>
      <c r="I1817"/>
    </row>
    <row r="1818" spans="1:9" x14ac:dyDescent="0.25">
      <c r="A1818" s="3" t="s">
        <v>2658</v>
      </c>
      <c r="B1818" s="2">
        <v>1</v>
      </c>
      <c r="C1818" s="3" t="s">
        <v>2190</v>
      </c>
      <c r="D1818">
        <v>17</v>
      </c>
      <c r="E1818"/>
      <c r="H1818" s="7"/>
      <c r="I1818"/>
    </row>
    <row r="1819" spans="1:9" x14ac:dyDescent="0.25">
      <c r="A1819" s="3" t="s">
        <v>2659</v>
      </c>
      <c r="B1819" s="2">
        <v>1</v>
      </c>
      <c r="C1819" s="3" t="s">
        <v>2190</v>
      </c>
      <c r="D1819">
        <v>17</v>
      </c>
      <c r="E1819"/>
      <c r="H1819" s="7"/>
      <c r="I1819"/>
    </row>
    <row r="1820" spans="1:9" x14ac:dyDescent="0.25">
      <c r="A1820" s="3" t="s">
        <v>2660</v>
      </c>
      <c r="B1820" s="2">
        <v>2</v>
      </c>
      <c r="C1820" s="3" t="s">
        <v>2958</v>
      </c>
      <c r="D1820">
        <v>35</v>
      </c>
      <c r="E1820"/>
      <c r="H1820" s="7"/>
      <c r="I1820"/>
    </row>
    <row r="1821" spans="1:9" x14ac:dyDescent="0.25">
      <c r="A1821" s="3" t="s">
        <v>2661</v>
      </c>
      <c r="B1821" s="2">
        <v>1</v>
      </c>
      <c r="C1821" s="3" t="s">
        <v>2190</v>
      </c>
      <c r="D1821">
        <v>17</v>
      </c>
      <c r="E1821"/>
      <c r="H1821" s="7"/>
      <c r="I1821"/>
    </row>
    <row r="1822" spans="1:9" x14ac:dyDescent="0.25">
      <c r="A1822" s="3" t="s">
        <v>1965</v>
      </c>
      <c r="B1822" s="2">
        <v>1</v>
      </c>
      <c r="C1822" s="3" t="s">
        <v>1966</v>
      </c>
      <c r="D1822">
        <v>13</v>
      </c>
      <c r="E1822"/>
      <c r="H1822" s="7"/>
      <c r="I1822"/>
    </row>
    <row r="1823" spans="1:9" x14ac:dyDescent="0.25">
      <c r="A1823" s="3" t="s">
        <v>1967</v>
      </c>
      <c r="B1823" s="2">
        <v>1</v>
      </c>
      <c r="C1823" s="3" t="s">
        <v>1966</v>
      </c>
      <c r="D1823">
        <v>13</v>
      </c>
      <c r="E1823"/>
      <c r="H1823" s="7"/>
      <c r="I1823"/>
    </row>
    <row r="1824" spans="1:9" x14ac:dyDescent="0.25">
      <c r="A1824" s="3" t="s">
        <v>1964</v>
      </c>
      <c r="B1824" s="2">
        <v>1</v>
      </c>
      <c r="C1824" s="3" t="s">
        <v>1966</v>
      </c>
      <c r="D1824">
        <v>13</v>
      </c>
      <c r="E1824"/>
      <c r="H1824" s="7"/>
      <c r="I1824"/>
    </row>
    <row r="1825" spans="1:9" x14ac:dyDescent="0.25">
      <c r="A1825" s="3" t="s">
        <v>1960</v>
      </c>
      <c r="B1825" s="2">
        <v>1</v>
      </c>
      <c r="C1825" s="3" t="s">
        <v>2191</v>
      </c>
      <c r="D1825">
        <v>17</v>
      </c>
      <c r="E1825"/>
      <c r="H1825" s="7"/>
      <c r="I1825"/>
    </row>
    <row r="1826" spans="1:9" x14ac:dyDescent="0.25">
      <c r="A1826" s="3" t="s">
        <v>1968</v>
      </c>
      <c r="B1826" s="2">
        <v>1</v>
      </c>
      <c r="C1826" s="3" t="s">
        <v>2191</v>
      </c>
      <c r="D1826">
        <v>17</v>
      </c>
      <c r="E1826"/>
      <c r="H1826" s="7"/>
      <c r="I1826"/>
    </row>
    <row r="1827" spans="1:9" x14ac:dyDescent="0.25">
      <c r="A1827" s="3" t="s">
        <v>1958</v>
      </c>
      <c r="B1827" s="2">
        <v>1</v>
      </c>
      <c r="C1827" s="3" t="s">
        <v>2191</v>
      </c>
      <c r="D1827">
        <v>17</v>
      </c>
      <c r="E1827"/>
      <c r="H1827" s="7"/>
      <c r="I1827"/>
    </row>
    <row r="1828" spans="1:9" x14ac:dyDescent="0.25">
      <c r="A1828" s="3" t="s">
        <v>1954</v>
      </c>
      <c r="B1828" s="2">
        <v>1</v>
      </c>
      <c r="C1828" s="3" t="s">
        <v>2191</v>
      </c>
      <c r="D1828">
        <v>17</v>
      </c>
      <c r="E1828"/>
      <c r="H1828" s="7"/>
      <c r="I1828"/>
    </row>
    <row r="1829" spans="1:9" x14ac:dyDescent="0.25">
      <c r="A1829" s="3" t="s">
        <v>1962</v>
      </c>
      <c r="B1829" s="2">
        <v>1</v>
      </c>
      <c r="C1829" s="3" t="s">
        <v>2191</v>
      </c>
      <c r="D1829">
        <v>17</v>
      </c>
      <c r="E1829"/>
      <c r="H1829" s="7"/>
      <c r="I1829"/>
    </row>
    <row r="1830" spans="1:9" x14ac:dyDescent="0.25">
      <c r="A1830" s="3" t="s">
        <v>1959</v>
      </c>
      <c r="B1830" s="2">
        <v>1</v>
      </c>
      <c r="C1830" s="3" t="s">
        <v>2191</v>
      </c>
      <c r="D1830">
        <v>17</v>
      </c>
      <c r="E1830"/>
      <c r="H1830" s="7"/>
      <c r="I1830"/>
    </row>
    <row r="1831" spans="1:9" x14ac:dyDescent="0.25">
      <c r="A1831" s="3" t="s">
        <v>1956</v>
      </c>
      <c r="B1831" s="2">
        <v>1</v>
      </c>
      <c r="C1831" s="3" t="s">
        <v>2191</v>
      </c>
      <c r="D1831">
        <v>17</v>
      </c>
      <c r="E1831"/>
      <c r="H1831" s="7"/>
      <c r="I1831"/>
    </row>
    <row r="1832" spans="1:9" x14ac:dyDescent="0.25">
      <c r="A1832" s="3" t="s">
        <v>1955</v>
      </c>
      <c r="B1832" s="2">
        <v>1</v>
      </c>
      <c r="C1832" s="3" t="s">
        <v>2191</v>
      </c>
      <c r="D1832">
        <v>17</v>
      </c>
      <c r="E1832"/>
      <c r="H1832" s="7"/>
      <c r="I1832"/>
    </row>
    <row r="1833" spans="1:9" x14ac:dyDescent="0.25">
      <c r="A1833" s="3" t="s">
        <v>1961</v>
      </c>
      <c r="B1833" s="2">
        <v>1</v>
      </c>
      <c r="C1833" s="3" t="s">
        <v>2191</v>
      </c>
      <c r="D1833">
        <v>17</v>
      </c>
      <c r="E1833"/>
      <c r="H1833" s="7"/>
      <c r="I1833"/>
    </row>
    <row r="1834" spans="1:9" x14ac:dyDescent="0.25">
      <c r="A1834" s="3" t="s">
        <v>1957</v>
      </c>
      <c r="B1834" s="2">
        <v>1</v>
      </c>
      <c r="C1834" s="3" t="s">
        <v>2191</v>
      </c>
      <c r="D1834">
        <v>17</v>
      </c>
      <c r="E1834"/>
      <c r="H1834" s="7"/>
      <c r="I1834"/>
    </row>
    <row r="1835" spans="1:9" x14ac:dyDescent="0.25">
      <c r="A1835" s="3" t="s">
        <v>2668</v>
      </c>
      <c r="B1835" s="2">
        <v>2</v>
      </c>
      <c r="C1835" s="3" t="s">
        <v>3217</v>
      </c>
      <c r="D1835">
        <v>36</v>
      </c>
      <c r="E1835"/>
      <c r="H1835" s="7"/>
      <c r="I1835"/>
    </row>
    <row r="1836" spans="1:9" x14ac:dyDescent="0.25">
      <c r="A1836" s="3" t="s">
        <v>2671</v>
      </c>
      <c r="B1836" s="2">
        <v>1</v>
      </c>
      <c r="C1836" s="3" t="s">
        <v>3066</v>
      </c>
      <c r="D1836">
        <v>17</v>
      </c>
      <c r="E1836"/>
      <c r="H1836" s="7"/>
      <c r="I1836"/>
    </row>
    <row r="1837" spans="1:9" x14ac:dyDescent="0.25">
      <c r="A1837" s="3" t="s">
        <v>2669</v>
      </c>
      <c r="B1837" s="2">
        <v>1</v>
      </c>
      <c r="C1837" s="3" t="s">
        <v>3066</v>
      </c>
      <c r="D1837">
        <v>17</v>
      </c>
      <c r="E1837"/>
      <c r="H1837" s="7"/>
      <c r="I1837"/>
    </row>
    <row r="1838" spans="1:9" x14ac:dyDescent="0.25">
      <c r="A1838" s="3" t="s">
        <v>2670</v>
      </c>
      <c r="B1838" s="2">
        <v>1</v>
      </c>
      <c r="C1838" s="3" t="s">
        <v>3066</v>
      </c>
      <c r="D1838">
        <v>17</v>
      </c>
      <c r="E1838"/>
      <c r="H1838" s="7"/>
      <c r="I1838"/>
    </row>
    <row r="1839" spans="1:9" x14ac:dyDescent="0.25">
      <c r="A1839" s="3" t="s">
        <v>2672</v>
      </c>
      <c r="B1839" s="2">
        <v>1</v>
      </c>
      <c r="C1839" s="3" t="s">
        <v>3066</v>
      </c>
      <c r="D1839">
        <v>17</v>
      </c>
      <c r="E1839"/>
      <c r="H1839" s="7"/>
      <c r="I1839"/>
    </row>
    <row r="1840" spans="1:9" x14ac:dyDescent="0.25">
      <c r="A1840" s="3" t="s">
        <v>2673</v>
      </c>
      <c r="B1840" s="2">
        <v>1</v>
      </c>
      <c r="C1840" s="3" t="s">
        <v>3066</v>
      </c>
      <c r="D1840">
        <v>17</v>
      </c>
      <c r="E1840"/>
      <c r="H1840" s="7"/>
      <c r="I1840"/>
    </row>
    <row r="1841" spans="1:9" x14ac:dyDescent="0.25">
      <c r="A1841" s="3" t="s">
        <v>2676</v>
      </c>
      <c r="B1841" s="2">
        <v>1</v>
      </c>
      <c r="C1841" s="3" t="s">
        <v>3066</v>
      </c>
      <c r="D1841">
        <v>17</v>
      </c>
      <c r="E1841"/>
      <c r="H1841" s="7"/>
      <c r="I1841"/>
    </row>
    <row r="1842" spans="1:9" x14ac:dyDescent="0.25">
      <c r="A1842" s="3" t="s">
        <v>2675</v>
      </c>
      <c r="B1842" s="2">
        <v>1</v>
      </c>
      <c r="C1842" s="3" t="s">
        <v>3066</v>
      </c>
      <c r="D1842">
        <v>17</v>
      </c>
      <c r="E1842"/>
      <c r="H1842" s="7"/>
      <c r="I1842"/>
    </row>
    <row r="1843" spans="1:9" x14ac:dyDescent="0.25">
      <c r="A1843" s="3" t="s">
        <v>2674</v>
      </c>
      <c r="B1843" s="2">
        <v>1</v>
      </c>
      <c r="C1843" s="3" t="s">
        <v>3066</v>
      </c>
      <c r="D1843">
        <v>17</v>
      </c>
    </row>
    <row r="1844" spans="1:9" x14ac:dyDescent="0.25">
      <c r="A1844" s="3" t="s">
        <v>2723</v>
      </c>
      <c r="B1844" s="2">
        <v>1</v>
      </c>
      <c r="C1844" s="3" t="s">
        <v>2724</v>
      </c>
      <c r="D1844">
        <v>13</v>
      </c>
    </row>
    <row r="1845" spans="1:9" x14ac:dyDescent="0.25">
      <c r="A1845" s="3" t="s">
        <v>2722</v>
      </c>
      <c r="B1845" s="2">
        <v>1</v>
      </c>
      <c r="C1845" s="3" t="s">
        <v>2721</v>
      </c>
      <c r="D1845">
        <v>13</v>
      </c>
    </row>
    <row r="1846" spans="1:9" x14ac:dyDescent="0.25">
      <c r="A1846" s="3" t="s">
        <v>2720</v>
      </c>
      <c r="B1846" s="2">
        <v>1</v>
      </c>
      <c r="C1846" s="3" t="s">
        <v>2721</v>
      </c>
      <c r="D1846">
        <v>13</v>
      </c>
    </row>
    <row r="1847" spans="1:9" x14ac:dyDescent="0.25">
      <c r="A1847" s="3" t="s">
        <v>2725</v>
      </c>
      <c r="B1847" s="2">
        <v>1</v>
      </c>
      <c r="C1847" s="3" t="s">
        <v>2726</v>
      </c>
      <c r="D1847">
        <v>13</v>
      </c>
    </row>
    <row r="1848" spans="1:9" x14ac:dyDescent="0.25">
      <c r="A1848" s="3" t="s">
        <v>1982</v>
      </c>
      <c r="B1848" s="2">
        <v>1</v>
      </c>
      <c r="C1848" s="3" t="s">
        <v>2192</v>
      </c>
      <c r="D1848">
        <v>17</v>
      </c>
    </row>
    <row r="1849" spans="1:9" x14ac:dyDescent="0.25">
      <c r="A1849" s="3" t="s">
        <v>1977</v>
      </c>
      <c r="B1849" s="2">
        <v>1</v>
      </c>
      <c r="C1849" s="3" t="s">
        <v>2192</v>
      </c>
      <c r="D1849">
        <v>17</v>
      </c>
    </row>
    <row r="1850" spans="1:9" x14ac:dyDescent="0.25">
      <c r="A1850" s="3" t="s">
        <v>1981</v>
      </c>
      <c r="B1850" s="2">
        <v>1</v>
      </c>
      <c r="C1850" s="3" t="s">
        <v>2192</v>
      </c>
      <c r="D1850">
        <v>17</v>
      </c>
    </row>
    <row r="1851" spans="1:9" x14ac:dyDescent="0.25">
      <c r="A1851" s="3" t="s">
        <v>1979</v>
      </c>
      <c r="B1851" s="2">
        <v>1</v>
      </c>
      <c r="C1851" s="3" t="s">
        <v>2192</v>
      </c>
      <c r="D1851">
        <v>17</v>
      </c>
    </row>
    <row r="1852" spans="1:9" x14ac:dyDescent="0.25">
      <c r="A1852" s="3" t="s">
        <v>1975</v>
      </c>
      <c r="B1852" s="2">
        <v>1</v>
      </c>
      <c r="C1852" s="3" t="s">
        <v>2192</v>
      </c>
      <c r="D1852">
        <v>17</v>
      </c>
    </row>
    <row r="1853" spans="1:9" x14ac:dyDescent="0.25">
      <c r="A1853" s="3" t="s">
        <v>1983</v>
      </c>
      <c r="B1853" s="2">
        <v>1</v>
      </c>
      <c r="C1853" s="3" t="s">
        <v>2192</v>
      </c>
      <c r="D1853">
        <v>17</v>
      </c>
    </row>
    <row r="1854" spans="1:9" x14ac:dyDescent="0.25">
      <c r="A1854" s="3" t="s">
        <v>1980</v>
      </c>
      <c r="B1854" s="2">
        <v>1</v>
      </c>
      <c r="C1854" s="3" t="s">
        <v>2192</v>
      </c>
      <c r="D1854">
        <v>17</v>
      </c>
    </row>
    <row r="1855" spans="1:9" x14ac:dyDescent="0.25">
      <c r="A1855" s="3" t="s">
        <v>1976</v>
      </c>
      <c r="B1855" s="2">
        <v>1</v>
      </c>
      <c r="C1855" s="3" t="s">
        <v>2192</v>
      </c>
      <c r="D1855">
        <v>17</v>
      </c>
    </row>
    <row r="1856" spans="1:9" x14ac:dyDescent="0.25">
      <c r="A1856" s="3" t="s">
        <v>1978</v>
      </c>
      <c r="B1856" s="2">
        <v>1</v>
      </c>
      <c r="C1856" s="3" t="s">
        <v>2192</v>
      </c>
      <c r="D1856">
        <v>17</v>
      </c>
    </row>
    <row r="1857" spans="1:4" x14ac:dyDescent="0.25">
      <c r="A1857" s="3" t="s">
        <v>3171</v>
      </c>
      <c r="B1857" s="2">
        <v>1</v>
      </c>
      <c r="C1857" s="3" t="s">
        <v>3172</v>
      </c>
      <c r="D1857">
        <v>13</v>
      </c>
    </row>
    <row r="1858" spans="1:4" x14ac:dyDescent="0.25">
      <c r="A1858" s="3" t="s">
        <v>3173</v>
      </c>
      <c r="B1858" s="2">
        <v>1</v>
      </c>
      <c r="C1858" s="3" t="s">
        <v>3174</v>
      </c>
      <c r="D1858">
        <v>13</v>
      </c>
    </row>
    <row r="1859" spans="1:4" x14ac:dyDescent="0.25">
      <c r="A1859" s="3" t="s">
        <v>3169</v>
      </c>
      <c r="B1859" s="2">
        <v>1</v>
      </c>
      <c r="C1859" s="3" t="s">
        <v>3170</v>
      </c>
      <c r="D1859">
        <v>13</v>
      </c>
    </row>
    <row r="1860" spans="1:4" x14ac:dyDescent="0.25">
      <c r="A1860" s="3" t="s">
        <v>2731</v>
      </c>
      <c r="B1860" s="2">
        <v>1</v>
      </c>
      <c r="C1860" s="3" t="s">
        <v>2728</v>
      </c>
      <c r="D1860">
        <v>17</v>
      </c>
    </row>
    <row r="1861" spans="1:4" x14ac:dyDescent="0.25">
      <c r="A1861" s="3" t="s">
        <v>2727</v>
      </c>
      <c r="B1861" s="2">
        <v>1</v>
      </c>
      <c r="C1861" s="3" t="s">
        <v>2728</v>
      </c>
      <c r="D1861">
        <v>17</v>
      </c>
    </row>
    <row r="1862" spans="1:4" x14ac:dyDescent="0.25">
      <c r="A1862" s="3" t="s">
        <v>2729</v>
      </c>
      <c r="B1862" s="2">
        <v>1</v>
      </c>
      <c r="C1862" s="3" t="s">
        <v>2728</v>
      </c>
      <c r="D1862">
        <v>17</v>
      </c>
    </row>
    <row r="1863" spans="1:4" x14ac:dyDescent="0.25">
      <c r="A1863" s="3" t="s">
        <v>2730</v>
      </c>
      <c r="B1863" s="2">
        <v>1</v>
      </c>
      <c r="C1863" s="3" t="s">
        <v>2728</v>
      </c>
      <c r="D1863">
        <v>17</v>
      </c>
    </row>
    <row r="1864" spans="1:4" x14ac:dyDescent="0.25">
      <c r="A1864" s="3" t="s">
        <v>2738</v>
      </c>
      <c r="B1864" s="2">
        <v>1</v>
      </c>
      <c r="C1864" s="3" t="s">
        <v>2728</v>
      </c>
      <c r="D1864">
        <v>17</v>
      </c>
    </row>
    <row r="1865" spans="1:4" x14ac:dyDescent="0.25">
      <c r="A1865" s="3" t="s">
        <v>2740</v>
      </c>
      <c r="B1865" s="2">
        <v>1</v>
      </c>
      <c r="C1865" s="3" t="s">
        <v>2728</v>
      </c>
      <c r="D1865">
        <v>17</v>
      </c>
    </row>
    <row r="1866" spans="1:4" x14ac:dyDescent="0.25">
      <c r="A1866" s="3" t="s">
        <v>2733</v>
      </c>
      <c r="B1866" s="2">
        <v>1</v>
      </c>
      <c r="C1866" s="3" t="s">
        <v>2728</v>
      </c>
      <c r="D1866">
        <v>17</v>
      </c>
    </row>
    <row r="1867" spans="1:4" x14ac:dyDescent="0.25">
      <c r="A1867" s="3" t="s">
        <v>2732</v>
      </c>
      <c r="B1867" s="2">
        <v>1</v>
      </c>
      <c r="C1867" s="3" t="s">
        <v>2728</v>
      </c>
      <c r="D1867">
        <v>17</v>
      </c>
    </row>
    <row r="1868" spans="1:4" x14ac:dyDescent="0.25">
      <c r="A1868" s="3" t="s">
        <v>2739</v>
      </c>
      <c r="B1868" s="2">
        <v>1</v>
      </c>
      <c r="C1868" s="3" t="s">
        <v>2728</v>
      </c>
      <c r="D1868">
        <v>17</v>
      </c>
    </row>
    <row r="1869" spans="1:4" x14ac:dyDescent="0.25">
      <c r="A1869" s="3" t="s">
        <v>2736</v>
      </c>
      <c r="B1869" s="2">
        <v>1</v>
      </c>
      <c r="C1869" s="3" t="s">
        <v>2728</v>
      </c>
      <c r="D1869">
        <v>17</v>
      </c>
    </row>
    <row r="1870" spans="1:4" x14ac:dyDescent="0.25">
      <c r="A1870" s="3" t="s">
        <v>2737</v>
      </c>
      <c r="B1870" s="2">
        <v>1</v>
      </c>
      <c r="C1870" s="3" t="s">
        <v>2728</v>
      </c>
      <c r="D1870">
        <v>17</v>
      </c>
    </row>
    <row r="1871" spans="1:4" x14ac:dyDescent="0.25">
      <c r="A1871" s="3" t="s">
        <v>2735</v>
      </c>
      <c r="B1871" s="2">
        <v>1</v>
      </c>
      <c r="C1871" s="3" t="s">
        <v>2728</v>
      </c>
      <c r="D1871">
        <v>17</v>
      </c>
    </row>
    <row r="1872" spans="1:4" x14ac:dyDescent="0.25">
      <c r="A1872" s="3" t="s">
        <v>2734</v>
      </c>
      <c r="B1872" s="2">
        <v>1</v>
      </c>
      <c r="C1872" s="3" t="s">
        <v>2728</v>
      </c>
      <c r="D1872">
        <v>17</v>
      </c>
    </row>
    <row r="1873" spans="1:4" x14ac:dyDescent="0.25">
      <c r="A1873" s="3" t="s">
        <v>2741</v>
      </c>
      <c r="B1873" s="2">
        <v>1</v>
      </c>
      <c r="C1873" s="3" t="s">
        <v>2728</v>
      </c>
      <c r="D1873">
        <v>17</v>
      </c>
    </row>
    <row r="1874" spans="1:4" x14ac:dyDescent="0.25">
      <c r="A1874" s="3" t="s">
        <v>2742</v>
      </c>
      <c r="B1874" s="2">
        <v>1</v>
      </c>
      <c r="C1874" s="3" t="s">
        <v>2743</v>
      </c>
      <c r="D1874">
        <v>17</v>
      </c>
    </row>
    <row r="1875" spans="1:4" x14ac:dyDescent="0.25">
      <c r="A1875" s="3" t="s">
        <v>2959</v>
      </c>
      <c r="B1875" s="2">
        <v>1</v>
      </c>
      <c r="C1875" s="3" t="s">
        <v>2960</v>
      </c>
      <c r="D1875">
        <v>16</v>
      </c>
    </row>
    <row r="1876" spans="1:4" x14ac:dyDescent="0.25">
      <c r="A1876" s="3" t="s">
        <v>2961</v>
      </c>
      <c r="B1876" s="2">
        <v>1</v>
      </c>
      <c r="C1876" s="3" t="s">
        <v>2960</v>
      </c>
      <c r="D1876">
        <v>16</v>
      </c>
    </row>
    <row r="1877" spans="1:4" x14ac:dyDescent="0.25">
      <c r="A1877" s="3" t="s">
        <v>3070</v>
      </c>
      <c r="B1877" s="2">
        <v>1</v>
      </c>
      <c r="C1877" s="3" t="s">
        <v>3071</v>
      </c>
      <c r="D1877">
        <v>12</v>
      </c>
    </row>
    <row r="1878" spans="1:4" x14ac:dyDescent="0.25">
      <c r="A1878" s="3" t="s">
        <v>3067</v>
      </c>
      <c r="B1878" s="2">
        <v>1</v>
      </c>
      <c r="C1878" s="3" t="s">
        <v>3068</v>
      </c>
      <c r="D1878">
        <v>12</v>
      </c>
    </row>
    <row r="1879" spans="1:4" x14ac:dyDescent="0.25">
      <c r="A1879" s="3" t="s">
        <v>3069</v>
      </c>
      <c r="B1879" s="2">
        <v>1</v>
      </c>
      <c r="C1879" s="3" t="s">
        <v>3068</v>
      </c>
      <c r="D1879">
        <v>12</v>
      </c>
    </row>
    <row r="1880" spans="1:4" x14ac:dyDescent="0.25">
      <c r="A1880" s="3" t="s">
        <v>3072</v>
      </c>
      <c r="B1880" s="2">
        <v>1</v>
      </c>
      <c r="C1880" s="3" t="s">
        <v>3073</v>
      </c>
      <c r="D1880">
        <v>12</v>
      </c>
    </row>
    <row r="1881" spans="1:4" x14ac:dyDescent="0.25">
      <c r="A1881" s="3" t="s">
        <v>3075</v>
      </c>
      <c r="B1881" s="2">
        <v>1</v>
      </c>
      <c r="C1881" s="3" t="s">
        <v>3071</v>
      </c>
      <c r="D1881">
        <v>12</v>
      </c>
    </row>
    <row r="1882" spans="1:4" x14ac:dyDescent="0.25">
      <c r="A1882" s="3" t="s">
        <v>3074</v>
      </c>
      <c r="B1882" s="2">
        <v>1</v>
      </c>
      <c r="C1882" s="3" t="s">
        <v>3071</v>
      </c>
      <c r="D1882">
        <v>12</v>
      </c>
    </row>
    <row r="1883" spans="1:4" x14ac:dyDescent="0.25">
      <c r="A1883" s="3" t="s">
        <v>3135</v>
      </c>
      <c r="B1883" s="2">
        <v>1</v>
      </c>
      <c r="C1883" s="3" t="s">
        <v>3133</v>
      </c>
      <c r="D1883">
        <v>16</v>
      </c>
    </row>
    <row r="1884" spans="1:4" x14ac:dyDescent="0.25">
      <c r="A1884" s="3" t="s">
        <v>3134</v>
      </c>
      <c r="B1884" s="2">
        <v>1</v>
      </c>
      <c r="C1884" s="3" t="s">
        <v>3133</v>
      </c>
      <c r="D1884">
        <v>16</v>
      </c>
    </row>
    <row r="1885" spans="1:4" x14ac:dyDescent="0.25">
      <c r="A1885" s="3" t="s">
        <v>3136</v>
      </c>
      <c r="B1885" s="2">
        <v>1</v>
      </c>
      <c r="C1885" s="3" t="s">
        <v>3133</v>
      </c>
      <c r="D1885">
        <v>16</v>
      </c>
    </row>
    <row r="1886" spans="1:4" x14ac:dyDescent="0.25">
      <c r="A1886" s="3" t="s">
        <v>3137</v>
      </c>
      <c r="B1886" s="2">
        <v>1</v>
      </c>
      <c r="C1886" s="3" t="s">
        <v>3133</v>
      </c>
      <c r="D1886">
        <v>16</v>
      </c>
    </row>
    <row r="1887" spans="1:4" x14ac:dyDescent="0.25">
      <c r="A1887" s="3" t="s">
        <v>3132</v>
      </c>
      <c r="B1887" s="2">
        <v>1</v>
      </c>
      <c r="C1887" s="3" t="s">
        <v>3133</v>
      </c>
      <c r="D1887">
        <v>16</v>
      </c>
    </row>
    <row r="1888" spans="1:4" x14ac:dyDescent="0.25">
      <c r="A1888" s="3" t="s">
        <v>3078</v>
      </c>
      <c r="B1888" s="2">
        <v>1</v>
      </c>
      <c r="C1888" s="3" t="s">
        <v>3077</v>
      </c>
      <c r="D1888">
        <v>20</v>
      </c>
    </row>
    <row r="1889" spans="1:4" x14ac:dyDescent="0.25">
      <c r="A1889" s="3" t="s">
        <v>3079</v>
      </c>
      <c r="B1889" s="2">
        <v>1</v>
      </c>
      <c r="C1889" s="3" t="s">
        <v>3077</v>
      </c>
      <c r="D1889">
        <v>20</v>
      </c>
    </row>
    <row r="1890" spans="1:4" x14ac:dyDescent="0.25">
      <c r="A1890" s="3" t="s">
        <v>3076</v>
      </c>
      <c r="B1890" s="2">
        <v>1</v>
      </c>
      <c r="C1890" s="3" t="s">
        <v>3077</v>
      </c>
      <c r="D1890">
        <v>20</v>
      </c>
    </row>
    <row r="1891" spans="1:4" x14ac:dyDescent="0.25">
      <c r="A1891" s="3" t="s">
        <v>3081</v>
      </c>
      <c r="B1891" s="2">
        <v>1</v>
      </c>
      <c r="C1891" s="3" t="s">
        <v>3077</v>
      </c>
      <c r="D1891">
        <v>20</v>
      </c>
    </row>
    <row r="1892" spans="1:4" x14ac:dyDescent="0.25">
      <c r="A1892" s="3" t="s">
        <v>3080</v>
      </c>
      <c r="B1892" s="2">
        <v>1</v>
      </c>
      <c r="C1892" s="3" t="s">
        <v>3077</v>
      </c>
      <c r="D1892">
        <v>20</v>
      </c>
    </row>
    <row r="1893" spans="1:4" x14ac:dyDescent="0.25">
      <c r="A1893" s="3" t="s">
        <v>3082</v>
      </c>
      <c r="B1893" s="2">
        <v>1</v>
      </c>
      <c r="C1893" s="3" t="s">
        <v>3077</v>
      </c>
      <c r="D1893">
        <v>20</v>
      </c>
    </row>
    <row r="1894" spans="1:4" x14ac:dyDescent="0.25">
      <c r="A1894" s="3" t="s">
        <v>3083</v>
      </c>
      <c r="B1894" s="2">
        <v>1</v>
      </c>
      <c r="C1894" s="3" t="s">
        <v>3084</v>
      </c>
      <c r="D1894">
        <v>16</v>
      </c>
    </row>
    <row r="1895" spans="1:4" x14ac:dyDescent="0.25">
      <c r="A1895" s="3" t="s">
        <v>3218</v>
      </c>
      <c r="B1895" s="2">
        <v>1</v>
      </c>
      <c r="C1895" s="3" t="s">
        <v>3219</v>
      </c>
      <c r="D1895">
        <v>17</v>
      </c>
    </row>
    <row r="1896" spans="1:4" x14ac:dyDescent="0.25">
      <c r="A1896" s="3" t="s">
        <v>3220</v>
      </c>
      <c r="B1896" s="2">
        <v>1</v>
      </c>
      <c r="C1896" s="3" t="s">
        <v>3219</v>
      </c>
      <c r="D1896">
        <v>17</v>
      </c>
    </row>
    <row r="1897" spans="1:4" x14ac:dyDescent="0.25">
      <c r="A1897" s="3" t="s">
        <v>3221</v>
      </c>
      <c r="B1897" s="2">
        <v>1</v>
      </c>
      <c r="C1897" s="3" t="s">
        <v>3219</v>
      </c>
      <c r="D1897">
        <v>17</v>
      </c>
    </row>
    <row r="1898" spans="1:4" x14ac:dyDescent="0.25">
      <c r="A1898" s="3" t="s">
        <v>3222</v>
      </c>
      <c r="B1898" s="2">
        <v>1</v>
      </c>
      <c r="C1898" s="3" t="s">
        <v>3219</v>
      </c>
      <c r="D1898">
        <v>17</v>
      </c>
    </row>
    <row r="1899" spans="1:4" x14ac:dyDescent="0.25">
      <c r="A1899" s="3" t="s">
        <v>1587</v>
      </c>
      <c r="B1899" s="2">
        <v>13</v>
      </c>
      <c r="C1899" s="3" t="s">
        <v>1807</v>
      </c>
      <c r="D1899">
        <v>34</v>
      </c>
    </row>
    <row r="1900" spans="1:4" x14ac:dyDescent="0.25">
      <c r="A1900" s="3" t="s">
        <v>1588</v>
      </c>
      <c r="B1900" s="2">
        <v>13</v>
      </c>
      <c r="C1900" s="3" t="s">
        <v>1807</v>
      </c>
      <c r="D1900">
        <v>34</v>
      </c>
    </row>
    <row r="1901" spans="1:4" x14ac:dyDescent="0.25">
      <c r="A1901" s="3" t="s">
        <v>1803</v>
      </c>
      <c r="B1901" s="2">
        <v>13</v>
      </c>
      <c r="C1901" s="3" t="s">
        <v>1804</v>
      </c>
      <c r="D1901">
        <v>34</v>
      </c>
    </row>
    <row r="1902" spans="1:4" x14ac:dyDescent="0.25">
      <c r="A1902" s="3" t="s">
        <v>2193</v>
      </c>
      <c r="B1902" s="2">
        <v>13</v>
      </c>
      <c r="C1902" s="3" t="s">
        <v>2194</v>
      </c>
      <c r="D1902">
        <v>34</v>
      </c>
    </row>
    <row r="1903" spans="1:4" x14ac:dyDescent="0.25">
      <c r="A1903" s="3" t="s">
        <v>2195</v>
      </c>
      <c r="B1903" s="2">
        <v>13</v>
      </c>
      <c r="C1903" s="3" t="s">
        <v>2194</v>
      </c>
      <c r="D1903">
        <v>34</v>
      </c>
    </row>
    <row r="1904" spans="1:4" x14ac:dyDescent="0.25">
      <c r="A1904" s="3" t="s">
        <v>1805</v>
      </c>
      <c r="B1904" s="2">
        <v>14</v>
      </c>
      <c r="C1904" s="3" t="s">
        <v>1806</v>
      </c>
      <c r="D1904">
        <v>34</v>
      </c>
    </row>
    <row r="1905" spans="1:4" x14ac:dyDescent="0.25">
      <c r="A1905" s="3" t="s">
        <v>1727</v>
      </c>
      <c r="B1905" s="2">
        <v>35</v>
      </c>
      <c r="C1905" s="3" t="s">
        <v>2196</v>
      </c>
      <c r="D1905">
        <v>94</v>
      </c>
    </row>
    <row r="1906" spans="1:4" x14ac:dyDescent="0.25">
      <c r="A1906" s="3" t="s">
        <v>3175</v>
      </c>
      <c r="B1906" s="2">
        <v>1</v>
      </c>
      <c r="C1906" s="3" t="s">
        <v>3176</v>
      </c>
      <c r="D1906">
        <v>14</v>
      </c>
    </row>
    <row r="1907" spans="1:4" x14ac:dyDescent="0.25">
      <c r="A1907" s="3" t="s">
        <v>1845</v>
      </c>
      <c r="B1907" s="2">
        <v>1</v>
      </c>
      <c r="C1907" s="3" t="s">
        <v>1846</v>
      </c>
      <c r="D1907">
        <v>13</v>
      </c>
    </row>
    <row r="1908" spans="1:4" x14ac:dyDescent="0.25">
      <c r="A1908" s="3" t="s">
        <v>3177</v>
      </c>
      <c r="B1908" s="2">
        <v>1</v>
      </c>
      <c r="C1908" s="3" t="s">
        <v>3176</v>
      </c>
      <c r="D1908">
        <v>14</v>
      </c>
    </row>
    <row r="1909" spans="1:4" x14ac:dyDescent="0.25">
      <c r="A1909" s="3" t="s">
        <v>1819</v>
      </c>
      <c r="B1909" s="2">
        <v>1</v>
      </c>
      <c r="C1909" s="3" t="s">
        <v>1820</v>
      </c>
      <c r="D1909">
        <v>14</v>
      </c>
    </row>
    <row r="1910" spans="1:4" x14ac:dyDescent="0.25">
      <c r="A1910" s="3" t="s">
        <v>1847</v>
      </c>
      <c r="B1910" s="2">
        <v>1</v>
      </c>
      <c r="C1910" s="3" t="s">
        <v>1848</v>
      </c>
      <c r="D1910">
        <v>13</v>
      </c>
    </row>
    <row r="1911" spans="1:4" x14ac:dyDescent="0.25">
      <c r="A1911" s="3" t="s">
        <v>1950</v>
      </c>
      <c r="B1911" s="2">
        <v>1</v>
      </c>
      <c r="C1911" s="3" t="s">
        <v>1951</v>
      </c>
      <c r="D1911">
        <v>14</v>
      </c>
    </row>
    <row r="1912" spans="1:4" x14ac:dyDescent="0.25">
      <c r="A1912" s="3" t="s">
        <v>1821</v>
      </c>
      <c r="B1912" s="2">
        <v>1</v>
      </c>
      <c r="C1912" s="3" t="s">
        <v>1822</v>
      </c>
      <c r="D1912">
        <v>13</v>
      </c>
    </row>
    <row r="1913" spans="1:4" x14ac:dyDescent="0.25">
      <c r="A1913" s="3" t="s">
        <v>1969</v>
      </c>
      <c r="B1913" s="2">
        <v>1</v>
      </c>
      <c r="C1913" s="3" t="s">
        <v>1970</v>
      </c>
      <c r="D1913">
        <v>14</v>
      </c>
    </row>
    <row r="1914" spans="1:4" x14ac:dyDescent="0.25">
      <c r="A1914" s="3" t="s">
        <v>1823</v>
      </c>
      <c r="B1914" s="2">
        <v>1</v>
      </c>
      <c r="C1914" s="3" t="s">
        <v>1824</v>
      </c>
      <c r="D1914">
        <v>13</v>
      </c>
    </row>
    <row r="1915" spans="1:4" x14ac:dyDescent="0.25">
      <c r="A1915" s="3" t="s">
        <v>1876</v>
      </c>
      <c r="B1915" s="2">
        <v>1</v>
      </c>
      <c r="C1915" s="3" t="s">
        <v>1877</v>
      </c>
      <c r="D1915">
        <v>14</v>
      </c>
    </row>
    <row r="1916" spans="1:4" x14ac:dyDescent="0.25">
      <c r="A1916" s="3" t="s">
        <v>3085</v>
      </c>
      <c r="B1916" s="2">
        <v>1</v>
      </c>
      <c r="C1916" s="3" t="s">
        <v>3086</v>
      </c>
      <c r="D1916">
        <v>13</v>
      </c>
    </row>
    <row r="1917" spans="1:4" x14ac:dyDescent="0.25">
      <c r="A1917" s="3" t="s">
        <v>2202</v>
      </c>
      <c r="B1917" s="2">
        <v>6</v>
      </c>
      <c r="C1917" s="3" t="s">
        <v>2203</v>
      </c>
      <c r="D1917">
        <v>72</v>
      </c>
    </row>
    <row r="1918" spans="1:4" x14ac:dyDescent="0.25">
      <c r="A1918" s="3" t="s">
        <v>2204</v>
      </c>
      <c r="B1918" s="2">
        <v>6</v>
      </c>
      <c r="C1918" s="3" t="s">
        <v>2205</v>
      </c>
      <c r="D1918">
        <v>72</v>
      </c>
    </row>
    <row r="1919" spans="1:4" x14ac:dyDescent="0.25">
      <c r="A1919" s="3" t="s">
        <v>2206</v>
      </c>
      <c r="B1919" s="2">
        <v>6</v>
      </c>
      <c r="C1919" s="3" t="s">
        <v>2207</v>
      </c>
      <c r="D1919">
        <v>72</v>
      </c>
    </row>
    <row r="1920" spans="1:4" x14ac:dyDescent="0.25">
      <c r="A1920" s="3" t="s">
        <v>2208</v>
      </c>
      <c r="B1920" s="2">
        <v>4</v>
      </c>
      <c r="C1920" s="3" t="s">
        <v>2209</v>
      </c>
      <c r="D1920">
        <v>46</v>
      </c>
    </row>
    <row r="1921" spans="1:4" x14ac:dyDescent="0.25">
      <c r="A1921" s="3" t="s">
        <v>2210</v>
      </c>
      <c r="B1921" s="2">
        <v>4</v>
      </c>
      <c r="C1921" s="3" t="s">
        <v>2211</v>
      </c>
      <c r="D1921">
        <v>46</v>
      </c>
    </row>
    <row r="1922" spans="1:4" x14ac:dyDescent="0.25">
      <c r="A1922" s="3" t="s">
        <v>2212</v>
      </c>
      <c r="B1922" s="2">
        <v>4</v>
      </c>
      <c r="C1922" s="3" t="s">
        <v>2209</v>
      </c>
      <c r="D1922">
        <v>46</v>
      </c>
    </row>
    <row r="1923" spans="1:4" x14ac:dyDescent="0.25">
      <c r="A1923" s="3" t="s">
        <v>2213</v>
      </c>
      <c r="B1923" s="2">
        <v>6</v>
      </c>
      <c r="C1923" s="3" t="s">
        <v>2207</v>
      </c>
      <c r="D1923">
        <v>72</v>
      </c>
    </row>
    <row r="1924" spans="1:4" x14ac:dyDescent="0.25">
      <c r="A1924" s="3" t="s">
        <v>2214</v>
      </c>
      <c r="B1924" s="2">
        <v>6</v>
      </c>
      <c r="C1924" s="3" t="s">
        <v>2207</v>
      </c>
      <c r="D1924">
        <v>72</v>
      </c>
    </row>
    <row r="1925" spans="1:4" x14ac:dyDescent="0.25">
      <c r="A1925" s="3" t="s">
        <v>2215</v>
      </c>
      <c r="B1925" s="2">
        <v>4</v>
      </c>
      <c r="C1925" s="3" t="s">
        <v>2216</v>
      </c>
      <c r="D1925">
        <v>46</v>
      </c>
    </row>
    <row r="1926" spans="1:4" x14ac:dyDescent="0.25">
      <c r="A1926" s="3" t="s">
        <v>2217</v>
      </c>
      <c r="B1926" s="2">
        <v>4</v>
      </c>
      <c r="C1926" s="3" t="s">
        <v>2216</v>
      </c>
      <c r="D1926">
        <v>46</v>
      </c>
    </row>
    <row r="1927" spans="1:4" x14ac:dyDescent="0.25">
      <c r="A1927" s="3" t="s">
        <v>2218</v>
      </c>
      <c r="B1927" s="2">
        <v>4</v>
      </c>
      <c r="C1927" s="3" t="s">
        <v>2219</v>
      </c>
      <c r="D1927">
        <v>46</v>
      </c>
    </row>
    <row r="1928" spans="1:4" x14ac:dyDescent="0.25">
      <c r="A1928" s="3" t="s">
        <v>2220</v>
      </c>
      <c r="B1928" s="2">
        <v>4</v>
      </c>
      <c r="C1928" s="3" t="s">
        <v>2219</v>
      </c>
      <c r="D1928">
        <v>46</v>
      </c>
    </row>
    <row r="1929" spans="1:4" x14ac:dyDescent="0.25">
      <c r="A1929" s="3" t="s">
        <v>2221</v>
      </c>
      <c r="B1929" s="2">
        <v>4</v>
      </c>
      <c r="C1929" s="3" t="s">
        <v>2219</v>
      </c>
      <c r="D1929">
        <v>46</v>
      </c>
    </row>
    <row r="1930" spans="1:4" x14ac:dyDescent="0.25">
      <c r="A1930" s="3" t="s">
        <v>2222</v>
      </c>
      <c r="B1930" s="2">
        <v>5</v>
      </c>
      <c r="C1930" s="3" t="s">
        <v>2223</v>
      </c>
      <c r="D1930">
        <v>65</v>
      </c>
    </row>
    <row r="1931" spans="1:4" x14ac:dyDescent="0.25">
      <c r="A1931" s="3" t="s">
        <v>2224</v>
      </c>
      <c r="B1931" s="2">
        <v>4</v>
      </c>
      <c r="C1931" s="3" t="s">
        <v>2219</v>
      </c>
      <c r="D1931">
        <v>46</v>
      </c>
    </row>
    <row r="1932" spans="1:4" x14ac:dyDescent="0.25">
      <c r="A1932" s="3" t="s">
        <v>2225</v>
      </c>
      <c r="B1932" s="2">
        <v>4</v>
      </c>
      <c r="C1932" s="3" t="s">
        <v>2226</v>
      </c>
      <c r="D1932">
        <v>46</v>
      </c>
    </row>
    <row r="1933" spans="1:4" x14ac:dyDescent="0.25">
      <c r="A1933" s="3" t="s">
        <v>2227</v>
      </c>
      <c r="B1933" s="2">
        <v>4</v>
      </c>
      <c r="C1933" s="3" t="s">
        <v>2228</v>
      </c>
      <c r="D1933">
        <v>46</v>
      </c>
    </row>
    <row r="1934" spans="1:4" x14ac:dyDescent="0.25">
      <c r="A1934" s="3" t="s">
        <v>2229</v>
      </c>
      <c r="B1934" s="2">
        <v>6</v>
      </c>
      <c r="C1934" s="3" t="s">
        <v>2230</v>
      </c>
      <c r="D1934">
        <v>72</v>
      </c>
    </row>
    <row r="1935" spans="1:4" x14ac:dyDescent="0.25">
      <c r="A1935" s="3" t="s">
        <v>2231</v>
      </c>
      <c r="B1935" s="2">
        <v>4</v>
      </c>
      <c r="C1935" s="3" t="s">
        <v>2219</v>
      </c>
      <c r="D1935">
        <v>46</v>
      </c>
    </row>
    <row r="1936" spans="1:4" x14ac:dyDescent="0.25">
      <c r="A1936" s="3" t="s">
        <v>2232</v>
      </c>
      <c r="B1936" s="2">
        <v>4</v>
      </c>
      <c r="C1936" s="3" t="s">
        <v>2233</v>
      </c>
      <c r="D1936">
        <v>46</v>
      </c>
    </row>
    <row r="1937" spans="1:4" x14ac:dyDescent="0.25">
      <c r="A1937" s="3" t="s">
        <v>2234</v>
      </c>
      <c r="B1937" s="2">
        <v>4</v>
      </c>
      <c r="C1937" s="3" t="s">
        <v>2226</v>
      </c>
      <c r="D1937">
        <v>46</v>
      </c>
    </row>
    <row r="1938" spans="1:4" x14ac:dyDescent="0.25">
      <c r="A1938" s="3" t="s">
        <v>2235</v>
      </c>
      <c r="B1938" s="2">
        <v>6</v>
      </c>
      <c r="C1938" s="3" t="s">
        <v>2205</v>
      </c>
      <c r="D1938">
        <v>72</v>
      </c>
    </row>
    <row r="1939" spans="1:4" x14ac:dyDescent="0.25">
      <c r="A1939" s="3" t="s">
        <v>2236</v>
      </c>
      <c r="B1939" s="2">
        <v>6</v>
      </c>
      <c r="C1939" s="3" t="s">
        <v>2205</v>
      </c>
      <c r="D1939">
        <v>72</v>
      </c>
    </row>
    <row r="1940" spans="1:4" x14ac:dyDescent="0.25">
      <c r="A1940" s="3" t="s">
        <v>2237</v>
      </c>
      <c r="B1940" s="2">
        <v>4</v>
      </c>
      <c r="C1940" s="3" t="s">
        <v>2233</v>
      </c>
      <c r="D1940">
        <v>46</v>
      </c>
    </row>
    <row r="1941" spans="1:4" x14ac:dyDescent="0.25">
      <c r="A1941" s="3" t="s">
        <v>2238</v>
      </c>
      <c r="B1941" s="2">
        <v>4</v>
      </c>
      <c r="C1941" s="3" t="s">
        <v>2233</v>
      </c>
      <c r="D1941">
        <v>46</v>
      </c>
    </row>
    <row r="1942" spans="1:4" x14ac:dyDescent="0.25">
      <c r="A1942" s="3" t="s">
        <v>2239</v>
      </c>
      <c r="B1942" s="2">
        <v>6</v>
      </c>
      <c r="C1942" s="3" t="s">
        <v>2240</v>
      </c>
      <c r="D1942">
        <v>72</v>
      </c>
    </row>
    <row r="1943" spans="1:4" x14ac:dyDescent="0.25">
      <c r="A1943" s="3" t="s">
        <v>2241</v>
      </c>
      <c r="B1943" s="2">
        <v>4</v>
      </c>
      <c r="C1943" s="3" t="s">
        <v>2233</v>
      </c>
      <c r="D1943">
        <v>46</v>
      </c>
    </row>
    <row r="1944" spans="1:4" x14ac:dyDescent="0.25">
      <c r="A1944" s="3" t="s">
        <v>2242</v>
      </c>
      <c r="B1944" s="2">
        <v>6</v>
      </c>
      <c r="C1944" s="3" t="s">
        <v>2243</v>
      </c>
      <c r="D1944">
        <v>72</v>
      </c>
    </row>
    <row r="1945" spans="1:4" x14ac:dyDescent="0.25">
      <c r="A1945" s="3" t="s">
        <v>2244</v>
      </c>
      <c r="B1945" s="2">
        <v>6</v>
      </c>
      <c r="C1945" s="3" t="s">
        <v>2243</v>
      </c>
      <c r="D1945">
        <v>72</v>
      </c>
    </row>
    <row r="1946" spans="1:4" x14ac:dyDescent="0.25">
      <c r="A1946" s="3" t="s">
        <v>2245</v>
      </c>
      <c r="B1946" s="2">
        <v>4</v>
      </c>
      <c r="C1946" s="3" t="s">
        <v>2228</v>
      </c>
      <c r="D1946">
        <v>46</v>
      </c>
    </row>
    <row r="1947" spans="1:4" x14ac:dyDescent="0.25">
      <c r="A1947" s="3" t="s">
        <v>2246</v>
      </c>
      <c r="B1947" s="2">
        <v>4</v>
      </c>
      <c r="C1947" s="3" t="s">
        <v>2247</v>
      </c>
      <c r="D1947">
        <v>46</v>
      </c>
    </row>
    <row r="1948" spans="1:4" x14ac:dyDescent="0.25">
      <c r="A1948" s="3" t="s">
        <v>2248</v>
      </c>
      <c r="B1948" s="2">
        <v>6</v>
      </c>
      <c r="C1948" s="3" t="s">
        <v>2249</v>
      </c>
      <c r="D1948">
        <v>72</v>
      </c>
    </row>
    <row r="1949" spans="1:4" x14ac:dyDescent="0.25">
      <c r="A1949" s="3" t="s">
        <v>2250</v>
      </c>
      <c r="B1949" s="2">
        <v>6</v>
      </c>
      <c r="C1949" s="3" t="s">
        <v>2240</v>
      </c>
      <c r="D1949">
        <v>72</v>
      </c>
    </row>
    <row r="1950" spans="1:4" x14ac:dyDescent="0.25">
      <c r="A1950" s="3" t="s">
        <v>2251</v>
      </c>
      <c r="B1950" s="2">
        <v>6</v>
      </c>
      <c r="C1950" s="3" t="s">
        <v>2240</v>
      </c>
      <c r="D1950">
        <v>72</v>
      </c>
    </row>
    <row r="1951" spans="1:4" x14ac:dyDescent="0.25">
      <c r="A1951" s="3" t="s">
        <v>2252</v>
      </c>
      <c r="B1951" s="2">
        <v>4</v>
      </c>
      <c r="C1951" s="3" t="s">
        <v>2247</v>
      </c>
      <c r="D1951">
        <v>46</v>
      </c>
    </row>
    <row r="1952" spans="1:4" x14ac:dyDescent="0.25">
      <c r="A1952" s="3" t="s">
        <v>2253</v>
      </c>
      <c r="B1952" s="2">
        <v>6</v>
      </c>
      <c r="C1952" s="3" t="s">
        <v>2249</v>
      </c>
      <c r="D1952">
        <v>72</v>
      </c>
    </row>
    <row r="1953" spans="1:4" x14ac:dyDescent="0.25">
      <c r="A1953" s="3" t="s">
        <v>2254</v>
      </c>
      <c r="B1953" s="2">
        <v>4</v>
      </c>
      <c r="C1953" s="3" t="s">
        <v>2247</v>
      </c>
      <c r="D1953">
        <v>46</v>
      </c>
    </row>
    <row r="1954" spans="1:4" x14ac:dyDescent="0.25">
      <c r="A1954" s="3" t="s">
        <v>2255</v>
      </c>
      <c r="B1954" s="2">
        <v>6</v>
      </c>
      <c r="C1954" s="3" t="s">
        <v>2256</v>
      </c>
      <c r="D1954">
        <v>72</v>
      </c>
    </row>
    <row r="1955" spans="1:4" x14ac:dyDescent="0.25">
      <c r="A1955" s="3" t="s">
        <v>2257</v>
      </c>
      <c r="B1955" s="2">
        <v>6</v>
      </c>
      <c r="C1955" s="3" t="s">
        <v>2256</v>
      </c>
      <c r="D1955">
        <v>72</v>
      </c>
    </row>
    <row r="1956" spans="1:4" x14ac:dyDescent="0.25">
      <c r="A1956" s="3" t="s">
        <v>2258</v>
      </c>
      <c r="B1956" s="2">
        <v>4</v>
      </c>
      <c r="C1956" s="3" t="s">
        <v>2259</v>
      </c>
      <c r="D1956">
        <v>46</v>
      </c>
    </row>
    <row r="1957" spans="1:4" x14ac:dyDescent="0.25">
      <c r="A1957" s="3" t="s">
        <v>2260</v>
      </c>
      <c r="B1957" s="2">
        <v>4</v>
      </c>
      <c r="C1957" s="3" t="s">
        <v>2259</v>
      </c>
      <c r="D1957">
        <v>46</v>
      </c>
    </row>
    <row r="1958" spans="1:4" x14ac:dyDescent="0.25">
      <c r="A1958" s="3" t="s">
        <v>2261</v>
      </c>
      <c r="B1958" s="2">
        <v>4</v>
      </c>
      <c r="C1958" s="3" t="s">
        <v>2259</v>
      </c>
      <c r="D1958">
        <v>46</v>
      </c>
    </row>
    <row r="1959" spans="1:4" x14ac:dyDescent="0.25">
      <c r="A1959" s="3" t="s">
        <v>2262</v>
      </c>
      <c r="B1959" s="2">
        <v>4</v>
      </c>
      <c r="C1959" s="3" t="s">
        <v>2259</v>
      </c>
      <c r="D1959">
        <v>46</v>
      </c>
    </row>
    <row r="1960" spans="1:4" x14ac:dyDescent="0.25">
      <c r="A1960" s="3" t="s">
        <v>2263</v>
      </c>
      <c r="B1960" s="2">
        <v>6</v>
      </c>
      <c r="C1960" s="3" t="s">
        <v>2264</v>
      </c>
      <c r="D1960">
        <v>72</v>
      </c>
    </row>
    <row r="1961" spans="1:4" x14ac:dyDescent="0.25">
      <c r="A1961" s="3" t="s">
        <v>2265</v>
      </c>
      <c r="B1961" s="2">
        <v>6</v>
      </c>
      <c r="C1961" s="3" t="s">
        <v>2264</v>
      </c>
      <c r="D1961">
        <v>72</v>
      </c>
    </row>
    <row r="1962" spans="1:4" x14ac:dyDescent="0.25">
      <c r="A1962" s="3" t="s">
        <v>2266</v>
      </c>
      <c r="B1962" s="2">
        <v>6</v>
      </c>
      <c r="C1962" s="3" t="s">
        <v>2264</v>
      </c>
      <c r="D1962">
        <v>72</v>
      </c>
    </row>
    <row r="1963" spans="1:4" x14ac:dyDescent="0.25">
      <c r="A1963" s="3" t="s">
        <v>2267</v>
      </c>
      <c r="B1963" s="2">
        <v>6</v>
      </c>
      <c r="C1963" s="3" t="s">
        <v>2264</v>
      </c>
      <c r="D1963">
        <v>72</v>
      </c>
    </row>
    <row r="1964" spans="1:4" x14ac:dyDescent="0.25">
      <c r="A1964" s="3" t="s">
        <v>2268</v>
      </c>
      <c r="B1964" s="2">
        <v>6</v>
      </c>
      <c r="C1964" s="3" t="s">
        <v>2269</v>
      </c>
      <c r="D1964">
        <v>72</v>
      </c>
    </row>
    <row r="1965" spans="1:4" x14ac:dyDescent="0.25">
      <c r="A1965" s="3" t="s">
        <v>2270</v>
      </c>
      <c r="B1965" s="2">
        <v>4</v>
      </c>
      <c r="C1965" s="3" t="s">
        <v>2271</v>
      </c>
      <c r="D1965">
        <v>46</v>
      </c>
    </row>
    <row r="1966" spans="1:4" x14ac:dyDescent="0.25">
      <c r="A1966" s="3" t="s">
        <v>2272</v>
      </c>
      <c r="B1966" s="2">
        <v>4</v>
      </c>
      <c r="C1966" s="3" t="s">
        <v>2271</v>
      </c>
      <c r="D1966">
        <v>46</v>
      </c>
    </row>
    <row r="1967" spans="1:4" x14ac:dyDescent="0.25">
      <c r="A1967" s="3" t="s">
        <v>2273</v>
      </c>
      <c r="B1967" s="2">
        <v>6</v>
      </c>
      <c r="C1967" s="3" t="s">
        <v>2274</v>
      </c>
      <c r="D1967">
        <v>72</v>
      </c>
    </row>
    <row r="1968" spans="1:4" x14ac:dyDescent="0.25">
      <c r="A1968" s="3" t="s">
        <v>2275</v>
      </c>
      <c r="B1968" s="2">
        <v>4</v>
      </c>
      <c r="C1968" s="3" t="s">
        <v>2276</v>
      </c>
      <c r="D1968">
        <v>46</v>
      </c>
    </row>
    <row r="1969" spans="1:4" x14ac:dyDescent="0.25">
      <c r="A1969" s="3" t="s">
        <v>2277</v>
      </c>
      <c r="B1969" s="2">
        <v>6</v>
      </c>
      <c r="C1969" s="3" t="s">
        <v>2278</v>
      </c>
      <c r="D1969">
        <v>72</v>
      </c>
    </row>
    <row r="1970" spans="1:4" x14ac:dyDescent="0.25">
      <c r="A1970" s="3" t="s">
        <v>2279</v>
      </c>
      <c r="B1970" s="2">
        <v>6</v>
      </c>
      <c r="C1970" s="3" t="s">
        <v>2278</v>
      </c>
      <c r="D1970">
        <v>72</v>
      </c>
    </row>
    <row r="1971" spans="1:4" x14ac:dyDescent="0.25">
      <c r="A1971" s="3" t="s">
        <v>2280</v>
      </c>
      <c r="B1971" s="2">
        <v>6</v>
      </c>
      <c r="C1971" s="3" t="s">
        <v>2278</v>
      </c>
      <c r="D1971">
        <v>72</v>
      </c>
    </row>
    <row r="1972" spans="1:4" x14ac:dyDescent="0.25">
      <c r="A1972" s="3" t="s">
        <v>2281</v>
      </c>
      <c r="B1972" s="2">
        <v>4</v>
      </c>
      <c r="C1972" s="3" t="s">
        <v>2282</v>
      </c>
      <c r="D1972">
        <v>46</v>
      </c>
    </row>
    <row r="1973" spans="1:4" x14ac:dyDescent="0.25">
      <c r="A1973" s="3" t="s">
        <v>2283</v>
      </c>
      <c r="B1973" s="2">
        <v>4</v>
      </c>
      <c r="C1973" s="3" t="s">
        <v>2282</v>
      </c>
      <c r="D1973">
        <v>46</v>
      </c>
    </row>
    <row r="1974" spans="1:4" x14ac:dyDescent="0.25">
      <c r="A1974" s="3" t="s">
        <v>2284</v>
      </c>
      <c r="B1974" s="2">
        <v>6</v>
      </c>
      <c r="C1974" s="3" t="s">
        <v>2278</v>
      </c>
      <c r="D1974">
        <v>72</v>
      </c>
    </row>
    <row r="1975" spans="1:4" x14ac:dyDescent="0.25">
      <c r="A1975" s="3" t="s">
        <v>2285</v>
      </c>
      <c r="B1975" s="2">
        <v>6</v>
      </c>
      <c r="C1975" s="3" t="s">
        <v>2278</v>
      </c>
      <c r="D1975">
        <v>72</v>
      </c>
    </row>
    <row r="1976" spans="1:4" x14ac:dyDescent="0.25">
      <c r="A1976" s="3" t="s">
        <v>2286</v>
      </c>
      <c r="B1976" s="2">
        <v>6</v>
      </c>
      <c r="C1976" s="3" t="s">
        <v>2278</v>
      </c>
      <c r="D1976">
        <v>72</v>
      </c>
    </row>
    <row r="1977" spans="1:4" x14ac:dyDescent="0.25">
      <c r="A1977" s="3" t="s">
        <v>2608</v>
      </c>
      <c r="B1977" s="2">
        <v>4</v>
      </c>
      <c r="C1977" s="3" t="s">
        <v>2287</v>
      </c>
      <c r="D1977">
        <v>46</v>
      </c>
    </row>
    <row r="1978" spans="1:4" x14ac:dyDescent="0.25">
      <c r="A1978" s="3" t="s">
        <v>2288</v>
      </c>
      <c r="B1978" s="2">
        <v>6</v>
      </c>
      <c r="C1978" s="3" t="s">
        <v>2289</v>
      </c>
      <c r="D1978">
        <v>72</v>
      </c>
    </row>
    <row r="1979" spans="1:4" x14ac:dyDescent="0.25">
      <c r="A1979" s="3" t="s">
        <v>2290</v>
      </c>
      <c r="B1979" s="2">
        <v>6</v>
      </c>
      <c r="C1979" s="3" t="s">
        <v>2291</v>
      </c>
      <c r="D1979">
        <v>72</v>
      </c>
    </row>
    <row r="1980" spans="1:4" x14ac:dyDescent="0.25">
      <c r="A1980" s="3" t="s">
        <v>2292</v>
      </c>
      <c r="B1980" s="2">
        <v>6</v>
      </c>
      <c r="C1980" s="3" t="s">
        <v>2289</v>
      </c>
      <c r="D1980">
        <v>72</v>
      </c>
    </row>
    <row r="1981" spans="1:4" x14ac:dyDescent="0.25">
      <c r="A1981" s="3" t="s">
        <v>2293</v>
      </c>
      <c r="B1981" s="2">
        <v>6</v>
      </c>
      <c r="C1981" s="3" t="s">
        <v>2289</v>
      </c>
      <c r="D1981">
        <v>72</v>
      </c>
    </row>
    <row r="1982" spans="1:4" x14ac:dyDescent="0.25">
      <c r="A1982" s="3" t="s">
        <v>2294</v>
      </c>
      <c r="B1982" s="2">
        <v>4</v>
      </c>
      <c r="C1982" s="3" t="s">
        <v>2295</v>
      </c>
      <c r="D1982">
        <v>46</v>
      </c>
    </row>
    <row r="1983" spans="1:4" x14ac:dyDescent="0.25">
      <c r="A1983" s="3" t="s">
        <v>2296</v>
      </c>
      <c r="B1983" s="2">
        <v>6</v>
      </c>
      <c r="C1983" s="3" t="s">
        <v>2291</v>
      </c>
      <c r="D1983">
        <v>72</v>
      </c>
    </row>
    <row r="1984" spans="1:4" x14ac:dyDescent="0.25">
      <c r="A1984" s="3" t="s">
        <v>2297</v>
      </c>
      <c r="B1984" s="2">
        <v>6</v>
      </c>
      <c r="C1984" s="3" t="s">
        <v>2291</v>
      </c>
      <c r="D1984">
        <v>72</v>
      </c>
    </row>
    <row r="1985" spans="1:4" x14ac:dyDescent="0.25">
      <c r="A1985" s="3" t="s">
        <v>2609</v>
      </c>
      <c r="B1985" s="2">
        <v>6</v>
      </c>
      <c r="C1985" s="3" t="s">
        <v>2256</v>
      </c>
      <c r="D1985">
        <v>72</v>
      </c>
    </row>
    <row r="1986" spans="1:4" x14ac:dyDescent="0.25">
      <c r="A1986" s="3" t="s">
        <v>2610</v>
      </c>
      <c r="B1986" s="2">
        <v>4</v>
      </c>
      <c r="C1986" s="3" t="s">
        <v>2298</v>
      </c>
      <c r="D1986">
        <v>46</v>
      </c>
    </row>
    <row r="1987" spans="1:4" x14ac:dyDescent="0.25">
      <c r="A1987" s="3" t="s">
        <v>2611</v>
      </c>
      <c r="B1987" s="2">
        <v>4</v>
      </c>
      <c r="C1987" s="3" t="s">
        <v>2298</v>
      </c>
      <c r="D1987">
        <v>46</v>
      </c>
    </row>
    <row r="1988" spans="1:4" x14ac:dyDescent="0.25">
      <c r="A1988" s="3" t="s">
        <v>2612</v>
      </c>
      <c r="B1988" s="2">
        <v>4</v>
      </c>
      <c r="C1988" s="3" t="s">
        <v>2282</v>
      </c>
      <c r="D1988">
        <v>46</v>
      </c>
    </row>
    <row r="1989" spans="1:4" x14ac:dyDescent="0.25">
      <c r="A1989" s="3" t="s">
        <v>3138</v>
      </c>
      <c r="B1989" s="2">
        <v>4</v>
      </c>
      <c r="C1989" s="3" t="s">
        <v>3047</v>
      </c>
      <c r="D1989">
        <v>46</v>
      </c>
    </row>
    <row r="1990" spans="1:4" x14ac:dyDescent="0.25">
      <c r="A1990" s="3" t="s">
        <v>3139</v>
      </c>
      <c r="B1990" s="2">
        <v>6</v>
      </c>
      <c r="C1990" s="3" t="s">
        <v>2299</v>
      </c>
      <c r="D1990">
        <v>72</v>
      </c>
    </row>
    <row r="1991" spans="1:4" x14ac:dyDescent="0.25">
      <c r="A1991" s="3" t="s">
        <v>2300</v>
      </c>
      <c r="B1991" s="2">
        <v>6</v>
      </c>
      <c r="C1991" s="3" t="s">
        <v>2299</v>
      </c>
      <c r="D1991">
        <v>72</v>
      </c>
    </row>
    <row r="1992" spans="1:4" x14ac:dyDescent="0.25">
      <c r="A1992" s="3" t="s">
        <v>2613</v>
      </c>
      <c r="B1992" s="2">
        <v>4</v>
      </c>
      <c r="C1992" s="3" t="s">
        <v>2301</v>
      </c>
      <c r="D1992">
        <v>46</v>
      </c>
    </row>
    <row r="1993" spans="1:4" x14ac:dyDescent="0.25">
      <c r="A1993" s="3" t="s">
        <v>2614</v>
      </c>
      <c r="B1993" s="2">
        <v>4</v>
      </c>
      <c r="C1993" s="3" t="s">
        <v>2301</v>
      </c>
      <c r="D1993">
        <v>46</v>
      </c>
    </row>
    <row r="1994" spans="1:4" x14ac:dyDescent="0.25">
      <c r="A1994" s="3" t="s">
        <v>2615</v>
      </c>
      <c r="B1994" s="2">
        <v>4</v>
      </c>
      <c r="C1994" s="3" t="s">
        <v>2302</v>
      </c>
      <c r="D1994">
        <v>46</v>
      </c>
    </row>
    <row r="1995" spans="1:4" x14ac:dyDescent="0.25">
      <c r="A1995" s="3" t="s">
        <v>2303</v>
      </c>
      <c r="B1995" s="2">
        <v>6</v>
      </c>
      <c r="C1995" s="3" t="s">
        <v>2304</v>
      </c>
      <c r="D1995">
        <v>72</v>
      </c>
    </row>
    <row r="1996" spans="1:4" x14ac:dyDescent="0.25">
      <c r="A1996" s="3" t="s">
        <v>2305</v>
      </c>
      <c r="B1996" s="2">
        <v>6</v>
      </c>
      <c r="C1996" s="3" t="s">
        <v>2304</v>
      </c>
      <c r="D1996">
        <v>72</v>
      </c>
    </row>
    <row r="1997" spans="1:4" x14ac:dyDescent="0.25">
      <c r="A1997" s="3" t="s">
        <v>2616</v>
      </c>
      <c r="B1997" s="2">
        <v>4</v>
      </c>
      <c r="C1997" s="3" t="s">
        <v>2306</v>
      </c>
      <c r="D1997">
        <v>54</v>
      </c>
    </row>
    <row r="1998" spans="1:4" x14ac:dyDescent="0.25">
      <c r="A1998" s="3" t="s">
        <v>2307</v>
      </c>
      <c r="B1998" s="2">
        <v>6</v>
      </c>
      <c r="C1998" s="3" t="s">
        <v>2304</v>
      </c>
      <c r="D1998">
        <v>72</v>
      </c>
    </row>
    <row r="1999" spans="1:4" x14ac:dyDescent="0.25">
      <c r="A1999" s="3" t="s">
        <v>2308</v>
      </c>
      <c r="B1999" s="2">
        <v>6</v>
      </c>
      <c r="C1999" s="3" t="s">
        <v>2304</v>
      </c>
      <c r="D1999">
        <v>72</v>
      </c>
    </row>
    <row r="2000" spans="1:4" x14ac:dyDescent="0.25">
      <c r="A2000" s="3" t="s">
        <v>2617</v>
      </c>
      <c r="B2000" s="2">
        <v>6</v>
      </c>
      <c r="C2000" s="3" t="s">
        <v>2269</v>
      </c>
      <c r="D2000">
        <v>72</v>
      </c>
    </row>
    <row r="2001" spans="1:4" x14ac:dyDescent="0.25">
      <c r="A2001" s="3" t="s">
        <v>2618</v>
      </c>
      <c r="B2001" s="2">
        <v>6</v>
      </c>
      <c r="C2001" s="3" t="s">
        <v>2269</v>
      </c>
      <c r="D2001">
        <v>72</v>
      </c>
    </row>
    <row r="2002" spans="1:4" x14ac:dyDescent="0.25">
      <c r="A2002" s="3" t="s">
        <v>2619</v>
      </c>
      <c r="B2002" s="2">
        <v>6</v>
      </c>
      <c r="C2002" s="3" t="s">
        <v>2309</v>
      </c>
      <c r="D2002">
        <v>72</v>
      </c>
    </row>
    <row r="2003" spans="1:4" x14ac:dyDescent="0.25">
      <c r="A2003" s="3" t="s">
        <v>2800</v>
      </c>
      <c r="B2003" s="2">
        <v>6</v>
      </c>
      <c r="C2003" s="3" t="s">
        <v>2309</v>
      </c>
      <c r="D2003">
        <v>72</v>
      </c>
    </row>
    <row r="2004" spans="1:4" x14ac:dyDescent="0.25">
      <c r="A2004" s="3" t="s">
        <v>2310</v>
      </c>
      <c r="B2004" s="2">
        <v>4</v>
      </c>
      <c r="C2004" s="3" t="s">
        <v>2311</v>
      </c>
      <c r="D2004">
        <v>46</v>
      </c>
    </row>
    <row r="2005" spans="1:4" x14ac:dyDescent="0.25">
      <c r="A2005" s="3" t="s">
        <v>2312</v>
      </c>
      <c r="B2005" s="2">
        <v>4</v>
      </c>
      <c r="C2005" s="3" t="s">
        <v>2311</v>
      </c>
      <c r="D2005">
        <v>46</v>
      </c>
    </row>
    <row r="2006" spans="1:4" x14ac:dyDescent="0.25">
      <c r="A2006" s="3" t="s">
        <v>2313</v>
      </c>
      <c r="B2006" s="2">
        <v>4</v>
      </c>
      <c r="C2006" s="3" t="s">
        <v>2311</v>
      </c>
      <c r="D2006">
        <v>46</v>
      </c>
    </row>
    <row r="2007" spans="1:4" x14ac:dyDescent="0.25">
      <c r="A2007" s="3" t="s">
        <v>3184</v>
      </c>
      <c r="B2007" s="2">
        <v>4</v>
      </c>
      <c r="C2007" s="3" t="s">
        <v>3185</v>
      </c>
      <c r="D2007">
        <v>46</v>
      </c>
    </row>
    <row r="2008" spans="1:4" x14ac:dyDescent="0.25">
      <c r="A2008" s="3" t="s">
        <v>2314</v>
      </c>
      <c r="B2008" s="2">
        <v>6</v>
      </c>
      <c r="C2008" s="3" t="s">
        <v>2315</v>
      </c>
      <c r="D2008">
        <v>72</v>
      </c>
    </row>
    <row r="2009" spans="1:4" x14ac:dyDescent="0.25">
      <c r="A2009" s="3" t="s">
        <v>3186</v>
      </c>
      <c r="B2009" s="2">
        <v>6</v>
      </c>
      <c r="C2009" s="3" t="s">
        <v>3187</v>
      </c>
      <c r="D2009">
        <v>72</v>
      </c>
    </row>
    <row r="2010" spans="1:4" x14ac:dyDescent="0.25">
      <c r="A2010" s="3" t="s">
        <v>3188</v>
      </c>
      <c r="B2010" s="2">
        <v>4</v>
      </c>
      <c r="C2010" s="3" t="s">
        <v>3189</v>
      </c>
      <c r="D2010">
        <v>54</v>
      </c>
    </row>
    <row r="2011" spans="1:4" x14ac:dyDescent="0.25">
      <c r="A2011" s="3" t="s">
        <v>2316</v>
      </c>
      <c r="B2011" s="2">
        <v>6</v>
      </c>
      <c r="C2011" s="3" t="s">
        <v>2317</v>
      </c>
      <c r="D2011">
        <v>72</v>
      </c>
    </row>
    <row r="2012" spans="1:4" x14ac:dyDescent="0.25">
      <c r="A2012" s="3" t="s">
        <v>2318</v>
      </c>
      <c r="B2012" s="2">
        <v>4</v>
      </c>
      <c r="C2012" s="3" t="s">
        <v>2311</v>
      </c>
      <c r="D2012">
        <v>46</v>
      </c>
    </row>
    <row r="2013" spans="1:4" x14ac:dyDescent="0.25">
      <c r="A2013" s="3" t="s">
        <v>2319</v>
      </c>
      <c r="B2013" s="2">
        <v>4</v>
      </c>
      <c r="C2013" s="3" t="s">
        <v>2311</v>
      </c>
      <c r="D2013">
        <v>46</v>
      </c>
    </row>
    <row r="2014" spans="1:4" x14ac:dyDescent="0.25">
      <c r="A2014" s="3" t="s">
        <v>2320</v>
      </c>
      <c r="B2014" s="2">
        <v>6</v>
      </c>
      <c r="C2014" s="3" t="s">
        <v>2317</v>
      </c>
      <c r="D2014">
        <v>72</v>
      </c>
    </row>
    <row r="2015" spans="1:4" x14ac:dyDescent="0.25">
      <c r="A2015" s="3" t="s">
        <v>2321</v>
      </c>
      <c r="B2015" s="2">
        <v>4</v>
      </c>
      <c r="C2015" s="3" t="s">
        <v>2322</v>
      </c>
      <c r="D2015">
        <v>46</v>
      </c>
    </row>
    <row r="2016" spans="1:4" x14ac:dyDescent="0.25">
      <c r="A2016" s="3" t="s">
        <v>2620</v>
      </c>
      <c r="B2016" s="2">
        <v>4</v>
      </c>
      <c r="C2016" s="3" t="s">
        <v>2323</v>
      </c>
      <c r="D2016">
        <v>46</v>
      </c>
    </row>
    <row r="2017" spans="1:4" x14ac:dyDescent="0.25">
      <c r="A2017" s="3" t="s">
        <v>2621</v>
      </c>
      <c r="B2017" s="2">
        <v>6</v>
      </c>
      <c r="C2017" s="3" t="s">
        <v>2324</v>
      </c>
      <c r="D2017">
        <v>72</v>
      </c>
    </row>
    <row r="2018" spans="1:4" x14ac:dyDescent="0.25">
      <c r="A2018" s="3" t="s">
        <v>2622</v>
      </c>
      <c r="B2018" s="2">
        <v>4</v>
      </c>
      <c r="C2018" s="3" t="s">
        <v>2287</v>
      </c>
      <c r="D2018">
        <v>46</v>
      </c>
    </row>
    <row r="2019" spans="1:4" x14ac:dyDescent="0.25">
      <c r="A2019" s="3" t="s">
        <v>3190</v>
      </c>
      <c r="B2019" s="2">
        <v>4</v>
      </c>
      <c r="C2019" s="3" t="s">
        <v>3191</v>
      </c>
      <c r="D2019">
        <v>50</v>
      </c>
    </row>
    <row r="2020" spans="1:4" x14ac:dyDescent="0.25">
      <c r="A2020" s="3" t="s">
        <v>2623</v>
      </c>
      <c r="B2020" s="2">
        <v>6</v>
      </c>
      <c r="C2020" s="3" t="s">
        <v>2324</v>
      </c>
      <c r="D2020">
        <v>72</v>
      </c>
    </row>
    <row r="2021" spans="1:4" x14ac:dyDescent="0.25">
      <c r="A2021" s="3" t="s">
        <v>2325</v>
      </c>
      <c r="B2021" s="2">
        <v>4</v>
      </c>
      <c r="C2021" s="3" t="s">
        <v>2219</v>
      </c>
      <c r="D2021">
        <v>46</v>
      </c>
    </row>
    <row r="2022" spans="1:4" x14ac:dyDescent="0.25">
      <c r="A2022" s="3" t="s">
        <v>2326</v>
      </c>
      <c r="B2022" s="2">
        <v>4</v>
      </c>
      <c r="C2022" s="3" t="s">
        <v>2219</v>
      </c>
      <c r="D2022">
        <v>46</v>
      </c>
    </row>
    <row r="2023" spans="1:4" x14ac:dyDescent="0.25">
      <c r="A2023" s="3" t="s">
        <v>2327</v>
      </c>
      <c r="B2023" s="2">
        <v>6</v>
      </c>
      <c r="C2023" s="3" t="s">
        <v>2328</v>
      </c>
      <c r="D2023">
        <v>76</v>
      </c>
    </row>
    <row r="2024" spans="1:4" x14ac:dyDescent="0.25">
      <c r="A2024" s="3" t="s">
        <v>2801</v>
      </c>
      <c r="B2024" s="2">
        <v>4</v>
      </c>
      <c r="C2024" s="3" t="s">
        <v>2329</v>
      </c>
      <c r="D2024">
        <v>46</v>
      </c>
    </row>
    <row r="2025" spans="1:4" x14ac:dyDescent="0.25">
      <c r="A2025" s="3" t="s">
        <v>2802</v>
      </c>
      <c r="B2025" s="2">
        <v>5</v>
      </c>
      <c r="C2025" s="3" t="s">
        <v>2330</v>
      </c>
      <c r="D2025">
        <v>60</v>
      </c>
    </row>
    <row r="2026" spans="1:4" x14ac:dyDescent="0.25">
      <c r="A2026" s="3" t="s">
        <v>2331</v>
      </c>
      <c r="B2026" s="2">
        <v>4</v>
      </c>
      <c r="C2026" s="3" t="s">
        <v>2219</v>
      </c>
      <c r="D2026">
        <v>46</v>
      </c>
    </row>
    <row r="2027" spans="1:4" x14ac:dyDescent="0.25">
      <c r="A2027" s="3" t="s">
        <v>2332</v>
      </c>
      <c r="B2027" s="2">
        <v>4</v>
      </c>
      <c r="C2027" s="3" t="s">
        <v>2322</v>
      </c>
      <c r="D2027">
        <v>46</v>
      </c>
    </row>
    <row r="2028" spans="1:4" x14ac:dyDescent="0.25">
      <c r="A2028" s="3" t="s">
        <v>2333</v>
      </c>
      <c r="B2028" s="2">
        <v>4</v>
      </c>
      <c r="C2028" s="3" t="s">
        <v>2219</v>
      </c>
      <c r="D2028">
        <v>46</v>
      </c>
    </row>
    <row r="2029" spans="1:4" x14ac:dyDescent="0.25">
      <c r="A2029" s="3" t="s">
        <v>2334</v>
      </c>
      <c r="B2029" s="2">
        <v>4</v>
      </c>
      <c r="C2029" s="3" t="s">
        <v>2219</v>
      </c>
      <c r="D2029">
        <v>46</v>
      </c>
    </row>
    <row r="2030" spans="1:4" x14ac:dyDescent="0.25">
      <c r="A2030" s="3" t="s">
        <v>2624</v>
      </c>
      <c r="B2030" s="2">
        <v>4</v>
      </c>
      <c r="C2030" s="3" t="s">
        <v>2219</v>
      </c>
      <c r="D2030">
        <v>46</v>
      </c>
    </row>
    <row r="2031" spans="1:4" x14ac:dyDescent="0.25">
      <c r="A2031" s="3" t="s">
        <v>2335</v>
      </c>
      <c r="B2031" s="2">
        <v>6</v>
      </c>
      <c r="C2031" s="3" t="s">
        <v>2269</v>
      </c>
      <c r="D2031">
        <v>72</v>
      </c>
    </row>
    <row r="2032" spans="1:4" x14ac:dyDescent="0.25">
      <c r="A2032" s="3" t="s">
        <v>2625</v>
      </c>
      <c r="B2032" s="2">
        <v>4</v>
      </c>
      <c r="C2032" s="3" t="s">
        <v>2322</v>
      </c>
      <c r="D2032">
        <v>46</v>
      </c>
    </row>
    <row r="2033" spans="1:4" x14ac:dyDescent="0.25">
      <c r="A2033" s="3" t="s">
        <v>2626</v>
      </c>
      <c r="B2033" s="2">
        <v>4</v>
      </c>
      <c r="C2033" s="3" t="s">
        <v>2322</v>
      </c>
      <c r="D2033">
        <v>46</v>
      </c>
    </row>
    <row r="2034" spans="1:4" x14ac:dyDescent="0.25">
      <c r="A2034" s="3" t="s">
        <v>2336</v>
      </c>
      <c r="B2034" s="2">
        <v>4</v>
      </c>
      <c r="C2034" s="3" t="s">
        <v>2322</v>
      </c>
      <c r="D2034">
        <v>46</v>
      </c>
    </row>
    <row r="2035" spans="1:4" x14ac:dyDescent="0.25">
      <c r="A2035" s="3" t="s">
        <v>2627</v>
      </c>
      <c r="B2035" s="2">
        <v>4</v>
      </c>
      <c r="C2035" s="3" t="s">
        <v>2323</v>
      </c>
      <c r="D2035">
        <v>46</v>
      </c>
    </row>
    <row r="2036" spans="1:4" x14ac:dyDescent="0.25">
      <c r="A2036" s="3" t="s">
        <v>2628</v>
      </c>
      <c r="B2036" s="2">
        <v>4</v>
      </c>
      <c r="C2036" s="3" t="s">
        <v>2323</v>
      </c>
      <c r="D2036">
        <v>46</v>
      </c>
    </row>
    <row r="2037" spans="1:4" x14ac:dyDescent="0.25">
      <c r="A2037" s="3" t="s">
        <v>2629</v>
      </c>
      <c r="B2037" s="2">
        <v>4</v>
      </c>
      <c r="C2037" s="3" t="s">
        <v>2322</v>
      </c>
      <c r="D2037">
        <v>46</v>
      </c>
    </row>
    <row r="2038" spans="1:4" x14ac:dyDescent="0.25">
      <c r="A2038" s="3" t="s">
        <v>2630</v>
      </c>
      <c r="B2038" s="2">
        <v>4</v>
      </c>
      <c r="C2038" s="3" t="s">
        <v>2337</v>
      </c>
      <c r="D2038">
        <v>46</v>
      </c>
    </row>
    <row r="2039" spans="1:4" x14ac:dyDescent="0.25">
      <c r="A2039" s="3" t="s">
        <v>2338</v>
      </c>
      <c r="B2039" s="2">
        <v>6</v>
      </c>
      <c r="C2039" s="3" t="s">
        <v>2289</v>
      </c>
      <c r="D2039">
        <v>72</v>
      </c>
    </row>
    <row r="2040" spans="1:4" x14ac:dyDescent="0.25">
      <c r="A2040" s="3" t="s">
        <v>2339</v>
      </c>
      <c r="B2040" s="2">
        <v>6</v>
      </c>
      <c r="C2040" s="3" t="s">
        <v>2291</v>
      </c>
      <c r="D2040">
        <v>72</v>
      </c>
    </row>
    <row r="2041" spans="1:4" x14ac:dyDescent="0.25">
      <c r="A2041" s="3" t="s">
        <v>2631</v>
      </c>
      <c r="B2041" s="2">
        <v>6</v>
      </c>
      <c r="C2041" s="3" t="s">
        <v>2256</v>
      </c>
      <c r="D2041">
        <v>72</v>
      </c>
    </row>
    <row r="2042" spans="1:4" x14ac:dyDescent="0.25">
      <c r="A2042" s="3" t="s">
        <v>2340</v>
      </c>
      <c r="B2042" s="2">
        <v>6</v>
      </c>
      <c r="C2042" s="3" t="s">
        <v>2341</v>
      </c>
      <c r="D2042">
        <v>72</v>
      </c>
    </row>
    <row r="2043" spans="1:4" x14ac:dyDescent="0.25">
      <c r="A2043" s="3" t="s">
        <v>2342</v>
      </c>
      <c r="B2043" s="2">
        <v>4</v>
      </c>
      <c r="C2043" s="3" t="s">
        <v>2287</v>
      </c>
      <c r="D2043">
        <v>46</v>
      </c>
    </row>
    <row r="2044" spans="1:4" x14ac:dyDescent="0.25">
      <c r="A2044" s="3" t="s">
        <v>2343</v>
      </c>
      <c r="B2044" s="2">
        <v>4</v>
      </c>
      <c r="C2044" s="3" t="s">
        <v>2247</v>
      </c>
      <c r="D2044">
        <v>46</v>
      </c>
    </row>
    <row r="2045" spans="1:4" x14ac:dyDescent="0.25">
      <c r="A2045" s="3" t="s">
        <v>2344</v>
      </c>
      <c r="B2045" s="2">
        <v>6</v>
      </c>
      <c r="C2045" s="3" t="s">
        <v>2345</v>
      </c>
      <c r="D2045">
        <v>72</v>
      </c>
    </row>
    <row r="2046" spans="1:4" x14ac:dyDescent="0.25">
      <c r="A2046" s="3" t="s">
        <v>2346</v>
      </c>
      <c r="B2046" s="2">
        <v>6</v>
      </c>
      <c r="C2046" s="3" t="s">
        <v>2341</v>
      </c>
      <c r="D2046">
        <v>72</v>
      </c>
    </row>
    <row r="2047" spans="1:4" x14ac:dyDescent="0.25">
      <c r="A2047" s="3" t="s">
        <v>2347</v>
      </c>
      <c r="B2047" s="2">
        <v>6</v>
      </c>
      <c r="C2047" s="3" t="s">
        <v>2256</v>
      </c>
      <c r="D2047">
        <v>72</v>
      </c>
    </row>
    <row r="2048" spans="1:4" x14ac:dyDescent="0.25">
      <c r="A2048" s="3" t="s">
        <v>2348</v>
      </c>
      <c r="B2048" s="2">
        <v>6</v>
      </c>
      <c r="C2048" s="3" t="s">
        <v>2256</v>
      </c>
      <c r="D2048">
        <v>72</v>
      </c>
    </row>
    <row r="2049" spans="1:4" x14ac:dyDescent="0.25">
      <c r="A2049" s="3" t="s">
        <v>2349</v>
      </c>
      <c r="B2049" s="2">
        <v>6</v>
      </c>
      <c r="C2049" s="3" t="s">
        <v>2324</v>
      </c>
      <c r="D2049">
        <v>72</v>
      </c>
    </row>
    <row r="2050" spans="1:4" x14ac:dyDescent="0.25">
      <c r="A2050" s="3" t="s">
        <v>2350</v>
      </c>
      <c r="B2050" s="2">
        <v>6</v>
      </c>
      <c r="C2050" s="3" t="s">
        <v>2240</v>
      </c>
      <c r="D2050">
        <v>72</v>
      </c>
    </row>
    <row r="2051" spans="1:4" x14ac:dyDescent="0.25">
      <c r="A2051" s="3" t="s">
        <v>2351</v>
      </c>
      <c r="B2051" s="2">
        <v>6</v>
      </c>
      <c r="C2051" s="3" t="s">
        <v>2264</v>
      </c>
      <c r="D2051">
        <v>72</v>
      </c>
    </row>
    <row r="2052" spans="1:4" x14ac:dyDescent="0.25">
      <c r="A2052" s="3" t="s">
        <v>2352</v>
      </c>
      <c r="B2052" s="2">
        <v>4</v>
      </c>
      <c r="C2052" s="3" t="s">
        <v>2353</v>
      </c>
      <c r="D2052">
        <v>46</v>
      </c>
    </row>
    <row r="2053" spans="1:4" x14ac:dyDescent="0.25">
      <c r="A2053" s="3" t="s">
        <v>2354</v>
      </c>
      <c r="B2053" s="2">
        <v>4</v>
      </c>
      <c r="C2053" s="3" t="s">
        <v>2355</v>
      </c>
      <c r="D2053">
        <v>46</v>
      </c>
    </row>
    <row r="2054" spans="1:4" x14ac:dyDescent="0.25">
      <c r="A2054" s="3" t="s">
        <v>2356</v>
      </c>
      <c r="B2054" s="2">
        <v>4</v>
      </c>
      <c r="C2054" s="3" t="s">
        <v>2355</v>
      </c>
      <c r="D2054">
        <v>46</v>
      </c>
    </row>
    <row r="2055" spans="1:4" x14ac:dyDescent="0.25">
      <c r="A2055" s="3" t="s">
        <v>2357</v>
      </c>
      <c r="B2055" s="2">
        <v>6</v>
      </c>
      <c r="C2055" s="3" t="s">
        <v>2240</v>
      </c>
      <c r="D2055">
        <v>72</v>
      </c>
    </row>
    <row r="2056" spans="1:4" x14ac:dyDescent="0.25">
      <c r="A2056" s="3" t="s">
        <v>2358</v>
      </c>
      <c r="B2056" s="2">
        <v>4</v>
      </c>
      <c r="C2056" s="3" t="s">
        <v>2359</v>
      </c>
      <c r="D2056">
        <v>46</v>
      </c>
    </row>
    <row r="2057" spans="1:4" x14ac:dyDescent="0.25">
      <c r="A2057" s="3" t="s">
        <v>2360</v>
      </c>
      <c r="B2057" s="2">
        <v>6</v>
      </c>
      <c r="C2057" s="3" t="s">
        <v>2240</v>
      </c>
      <c r="D2057">
        <v>72</v>
      </c>
    </row>
    <row r="2058" spans="1:4" x14ac:dyDescent="0.25">
      <c r="A2058" s="3" t="s">
        <v>2361</v>
      </c>
      <c r="B2058" s="2">
        <v>4</v>
      </c>
      <c r="C2058" s="3" t="s">
        <v>2228</v>
      </c>
      <c r="D2058">
        <v>46</v>
      </c>
    </row>
    <row r="2059" spans="1:4" x14ac:dyDescent="0.25">
      <c r="A2059" s="3" t="s">
        <v>2362</v>
      </c>
      <c r="B2059" s="2">
        <v>4</v>
      </c>
      <c r="C2059" s="3" t="s">
        <v>2276</v>
      </c>
      <c r="D2059">
        <v>46</v>
      </c>
    </row>
    <row r="2060" spans="1:4" x14ac:dyDescent="0.25">
      <c r="A2060" s="3" t="s">
        <v>2363</v>
      </c>
      <c r="B2060" s="2">
        <v>4</v>
      </c>
      <c r="C2060" s="3" t="s">
        <v>2353</v>
      </c>
      <c r="D2060">
        <v>46</v>
      </c>
    </row>
    <row r="2061" spans="1:4" x14ac:dyDescent="0.25">
      <c r="A2061" s="3" t="s">
        <v>2364</v>
      </c>
      <c r="B2061" s="2">
        <v>6</v>
      </c>
      <c r="C2061" s="3" t="s">
        <v>2256</v>
      </c>
      <c r="D2061">
        <v>72</v>
      </c>
    </row>
    <row r="2062" spans="1:4" x14ac:dyDescent="0.25">
      <c r="A2062" s="3" t="s">
        <v>2365</v>
      </c>
      <c r="B2062" s="2">
        <v>6</v>
      </c>
      <c r="C2062" s="3" t="s">
        <v>2256</v>
      </c>
      <c r="D2062">
        <v>72</v>
      </c>
    </row>
    <row r="2063" spans="1:4" x14ac:dyDescent="0.25">
      <c r="A2063" s="3" t="s">
        <v>2366</v>
      </c>
      <c r="B2063" s="2">
        <v>6</v>
      </c>
      <c r="C2063" s="3" t="s">
        <v>2367</v>
      </c>
      <c r="D2063">
        <v>72</v>
      </c>
    </row>
    <row r="2064" spans="1:4" x14ac:dyDescent="0.25">
      <c r="A2064" s="3" t="s">
        <v>2368</v>
      </c>
      <c r="B2064" s="2">
        <v>4</v>
      </c>
      <c r="C2064" s="3" t="s">
        <v>2359</v>
      </c>
      <c r="D2064">
        <v>46</v>
      </c>
    </row>
    <row r="2065" spans="1:4" x14ac:dyDescent="0.25">
      <c r="A2065" s="3" t="s">
        <v>2369</v>
      </c>
      <c r="B2065" s="2">
        <v>4</v>
      </c>
      <c r="C2065" s="3" t="s">
        <v>2359</v>
      </c>
      <c r="D2065">
        <v>46</v>
      </c>
    </row>
    <row r="2066" spans="1:4" x14ac:dyDescent="0.25">
      <c r="A2066" s="3" t="s">
        <v>2370</v>
      </c>
      <c r="B2066" s="2">
        <v>6</v>
      </c>
      <c r="C2066" s="3" t="s">
        <v>2341</v>
      </c>
      <c r="D2066">
        <v>72</v>
      </c>
    </row>
    <row r="2067" spans="1:4" x14ac:dyDescent="0.25">
      <c r="A2067" s="3" t="s">
        <v>2371</v>
      </c>
      <c r="B2067" s="2">
        <v>4</v>
      </c>
      <c r="C2067" s="3" t="s">
        <v>2359</v>
      </c>
      <c r="D2067">
        <v>46</v>
      </c>
    </row>
    <row r="2068" spans="1:4" x14ac:dyDescent="0.25">
      <c r="A2068" s="3" t="s">
        <v>2372</v>
      </c>
      <c r="B2068" s="2">
        <v>6</v>
      </c>
      <c r="C2068" s="3" t="s">
        <v>2341</v>
      </c>
      <c r="D2068">
        <v>72</v>
      </c>
    </row>
    <row r="2069" spans="1:4" x14ac:dyDescent="0.25">
      <c r="A2069" s="3" t="s">
        <v>2373</v>
      </c>
      <c r="B2069" s="2">
        <v>6</v>
      </c>
      <c r="C2069" s="3" t="s">
        <v>2249</v>
      </c>
      <c r="D2069">
        <v>72</v>
      </c>
    </row>
    <row r="2070" spans="1:4" x14ac:dyDescent="0.25">
      <c r="A2070" s="3" t="s">
        <v>2374</v>
      </c>
      <c r="B2070" s="2">
        <v>6</v>
      </c>
      <c r="C2070" s="3" t="s">
        <v>2249</v>
      </c>
      <c r="D2070">
        <v>72</v>
      </c>
    </row>
    <row r="2071" spans="1:4" x14ac:dyDescent="0.25">
      <c r="A2071" s="3" t="s">
        <v>2375</v>
      </c>
      <c r="B2071" s="2">
        <v>6</v>
      </c>
      <c r="C2071" s="3" t="s">
        <v>2249</v>
      </c>
      <c r="D2071">
        <v>72</v>
      </c>
    </row>
    <row r="2072" spans="1:4" x14ac:dyDescent="0.25">
      <c r="A2072" s="3" t="s">
        <v>2376</v>
      </c>
      <c r="B2072" s="2">
        <v>6</v>
      </c>
      <c r="C2072" s="3" t="s">
        <v>2249</v>
      </c>
      <c r="D2072">
        <v>72</v>
      </c>
    </row>
    <row r="2073" spans="1:4" x14ac:dyDescent="0.25">
      <c r="A2073" s="3" t="s">
        <v>2377</v>
      </c>
      <c r="B2073" s="2">
        <v>6</v>
      </c>
      <c r="C2073" s="3" t="s">
        <v>2207</v>
      </c>
      <c r="D2073">
        <v>72</v>
      </c>
    </row>
    <row r="2074" spans="1:4" x14ac:dyDescent="0.25">
      <c r="A2074" s="3" t="s">
        <v>2378</v>
      </c>
      <c r="B2074" s="2">
        <v>4</v>
      </c>
      <c r="C2074" s="3" t="s">
        <v>2287</v>
      </c>
      <c r="D2074">
        <v>46</v>
      </c>
    </row>
    <row r="2075" spans="1:4" x14ac:dyDescent="0.25">
      <c r="A2075" s="3" t="s">
        <v>2379</v>
      </c>
      <c r="B2075" s="2">
        <v>6</v>
      </c>
      <c r="C2075" s="3" t="s">
        <v>2324</v>
      </c>
      <c r="D2075">
        <v>72</v>
      </c>
    </row>
    <row r="2076" spans="1:4" x14ac:dyDescent="0.25">
      <c r="A2076" s="3" t="s">
        <v>2380</v>
      </c>
      <c r="B2076" s="2">
        <v>2</v>
      </c>
      <c r="C2076" s="3" t="s">
        <v>2381</v>
      </c>
      <c r="D2076">
        <v>22</v>
      </c>
    </row>
    <row r="2077" spans="1:4" x14ac:dyDescent="0.25">
      <c r="A2077" s="3" t="s">
        <v>2382</v>
      </c>
      <c r="B2077" s="2">
        <v>4</v>
      </c>
      <c r="C2077" s="3" t="s">
        <v>2353</v>
      </c>
      <c r="D2077">
        <v>46</v>
      </c>
    </row>
    <row r="2078" spans="1:4" x14ac:dyDescent="0.25">
      <c r="A2078" s="3" t="s">
        <v>2383</v>
      </c>
      <c r="B2078" s="2">
        <v>6</v>
      </c>
      <c r="C2078" s="3" t="s">
        <v>2324</v>
      </c>
      <c r="D2078">
        <v>72</v>
      </c>
    </row>
    <row r="2079" spans="1:4" x14ac:dyDescent="0.25">
      <c r="A2079" s="3" t="s">
        <v>2384</v>
      </c>
      <c r="B2079" s="2">
        <v>4</v>
      </c>
      <c r="C2079" s="3" t="s">
        <v>2276</v>
      </c>
      <c r="D2079">
        <v>46</v>
      </c>
    </row>
    <row r="2080" spans="1:4" x14ac:dyDescent="0.25">
      <c r="A2080" s="3" t="s">
        <v>2385</v>
      </c>
      <c r="B2080" s="2">
        <v>4</v>
      </c>
      <c r="C2080" s="3" t="s">
        <v>2386</v>
      </c>
      <c r="D2080">
        <v>46</v>
      </c>
    </row>
    <row r="2081" spans="1:4" x14ac:dyDescent="0.25">
      <c r="A2081" s="3" t="s">
        <v>2632</v>
      </c>
      <c r="B2081" s="2">
        <v>4</v>
      </c>
      <c r="C2081" s="3" t="s">
        <v>2386</v>
      </c>
      <c r="D2081">
        <v>46</v>
      </c>
    </row>
    <row r="2082" spans="1:4" x14ac:dyDescent="0.25">
      <c r="A2082" s="3" t="s">
        <v>2387</v>
      </c>
      <c r="B2082" s="2">
        <v>4</v>
      </c>
      <c r="C2082" s="3" t="s">
        <v>2386</v>
      </c>
      <c r="D2082">
        <v>46</v>
      </c>
    </row>
    <row r="2083" spans="1:4" x14ac:dyDescent="0.25">
      <c r="A2083" s="3" t="s">
        <v>2388</v>
      </c>
      <c r="B2083" s="2">
        <v>4</v>
      </c>
      <c r="C2083" s="3" t="s">
        <v>2389</v>
      </c>
      <c r="D2083">
        <v>46</v>
      </c>
    </row>
    <row r="2084" spans="1:4" x14ac:dyDescent="0.25">
      <c r="A2084" s="3" t="s">
        <v>2390</v>
      </c>
      <c r="B2084" s="2">
        <v>4</v>
      </c>
      <c r="C2084" s="3" t="s">
        <v>2386</v>
      </c>
      <c r="D2084">
        <v>46</v>
      </c>
    </row>
    <row r="2085" spans="1:4" x14ac:dyDescent="0.25">
      <c r="A2085" s="3" t="s">
        <v>2391</v>
      </c>
      <c r="B2085" s="2">
        <v>6</v>
      </c>
      <c r="C2085" s="3" t="s">
        <v>2207</v>
      </c>
      <c r="D2085">
        <v>72</v>
      </c>
    </row>
    <row r="2086" spans="1:4" x14ac:dyDescent="0.25">
      <c r="A2086" s="3" t="s">
        <v>2392</v>
      </c>
      <c r="B2086" s="2">
        <v>4</v>
      </c>
      <c r="C2086" s="3" t="s">
        <v>2271</v>
      </c>
      <c r="D2086">
        <v>46</v>
      </c>
    </row>
    <row r="2087" spans="1:4" x14ac:dyDescent="0.25">
      <c r="A2087" s="3" t="s">
        <v>2393</v>
      </c>
      <c r="B2087" s="2">
        <v>4</v>
      </c>
      <c r="C2087" s="3" t="s">
        <v>2271</v>
      </c>
      <c r="D2087">
        <v>46</v>
      </c>
    </row>
    <row r="2088" spans="1:4" x14ac:dyDescent="0.25">
      <c r="A2088" s="3" t="s">
        <v>2633</v>
      </c>
      <c r="B2088" s="2">
        <v>4</v>
      </c>
      <c r="C2088" s="3" t="s">
        <v>2295</v>
      </c>
      <c r="D2088">
        <v>46</v>
      </c>
    </row>
    <row r="2089" spans="1:4" x14ac:dyDescent="0.25">
      <c r="A2089" s="3" t="s">
        <v>2394</v>
      </c>
      <c r="B2089" s="2">
        <v>4</v>
      </c>
      <c r="C2089" s="3" t="s">
        <v>2295</v>
      </c>
      <c r="D2089">
        <v>46</v>
      </c>
    </row>
    <row r="2090" spans="1:4" x14ac:dyDescent="0.25">
      <c r="A2090" s="3" t="s">
        <v>2395</v>
      </c>
      <c r="B2090" s="2">
        <v>4</v>
      </c>
      <c r="C2090" s="3" t="s">
        <v>2389</v>
      </c>
      <c r="D2090">
        <v>46</v>
      </c>
    </row>
    <row r="2091" spans="1:4" x14ac:dyDescent="0.25">
      <c r="A2091" s="3" t="s">
        <v>2396</v>
      </c>
      <c r="B2091" s="2">
        <v>6</v>
      </c>
      <c r="C2091" s="3" t="s">
        <v>2397</v>
      </c>
      <c r="D2091">
        <v>72</v>
      </c>
    </row>
    <row r="2092" spans="1:4" x14ac:dyDescent="0.25">
      <c r="A2092" s="3" t="s">
        <v>2398</v>
      </c>
      <c r="B2092" s="2">
        <v>6</v>
      </c>
      <c r="C2092" s="3" t="s">
        <v>2397</v>
      </c>
      <c r="D2092">
        <v>72</v>
      </c>
    </row>
    <row r="2093" spans="1:4" x14ac:dyDescent="0.25">
      <c r="A2093" s="3" t="s">
        <v>2399</v>
      </c>
      <c r="B2093" s="2">
        <v>6</v>
      </c>
      <c r="C2093" s="3" t="s">
        <v>2397</v>
      </c>
      <c r="D2093">
        <v>72</v>
      </c>
    </row>
    <row r="2094" spans="1:4" x14ac:dyDescent="0.25">
      <c r="A2094" s="3" t="s">
        <v>2400</v>
      </c>
      <c r="B2094" s="2">
        <v>6</v>
      </c>
      <c r="C2094" s="3" t="s">
        <v>2397</v>
      </c>
      <c r="D2094">
        <v>72</v>
      </c>
    </row>
    <row r="2095" spans="1:4" x14ac:dyDescent="0.25">
      <c r="A2095" s="3" t="s">
        <v>2401</v>
      </c>
      <c r="B2095" s="2">
        <v>6</v>
      </c>
      <c r="C2095" s="3" t="s">
        <v>2397</v>
      </c>
      <c r="D2095">
        <v>72</v>
      </c>
    </row>
    <row r="2096" spans="1:4" x14ac:dyDescent="0.25">
      <c r="A2096" s="3" t="s">
        <v>2402</v>
      </c>
      <c r="B2096" s="2">
        <v>6</v>
      </c>
      <c r="C2096" s="3" t="s">
        <v>2403</v>
      </c>
      <c r="D2096">
        <v>72</v>
      </c>
    </row>
    <row r="2097" spans="1:4" x14ac:dyDescent="0.25">
      <c r="A2097" s="3" t="s">
        <v>2404</v>
      </c>
      <c r="B2097" s="2">
        <v>6</v>
      </c>
      <c r="C2097" s="3" t="s">
        <v>2405</v>
      </c>
      <c r="D2097">
        <v>72</v>
      </c>
    </row>
    <row r="2098" spans="1:4" x14ac:dyDescent="0.25">
      <c r="A2098" s="3" t="s">
        <v>2406</v>
      </c>
      <c r="B2098" s="2">
        <v>6</v>
      </c>
      <c r="C2098" s="3" t="s">
        <v>2299</v>
      </c>
      <c r="D2098">
        <v>72</v>
      </c>
    </row>
    <row r="2099" spans="1:4" x14ac:dyDescent="0.25">
      <c r="A2099" s="3" t="s">
        <v>2407</v>
      </c>
      <c r="B2099" s="2">
        <v>6</v>
      </c>
      <c r="C2099" s="3" t="s">
        <v>2299</v>
      </c>
      <c r="D2099">
        <v>72</v>
      </c>
    </row>
    <row r="2100" spans="1:4" x14ac:dyDescent="0.25">
      <c r="A2100" s="3" t="s">
        <v>2408</v>
      </c>
      <c r="B2100" s="2">
        <v>6</v>
      </c>
      <c r="C2100" s="3" t="s">
        <v>2299</v>
      </c>
      <c r="D2100">
        <v>72</v>
      </c>
    </row>
    <row r="2101" spans="1:4" x14ac:dyDescent="0.25">
      <c r="A2101" s="3" t="s">
        <v>2409</v>
      </c>
      <c r="B2101" s="2">
        <v>6</v>
      </c>
      <c r="C2101" s="3" t="s">
        <v>2299</v>
      </c>
      <c r="D2101">
        <v>72</v>
      </c>
    </row>
    <row r="2102" spans="1:4" x14ac:dyDescent="0.25">
      <c r="A2102" s="3" t="s">
        <v>2410</v>
      </c>
      <c r="B2102" s="2">
        <v>6</v>
      </c>
      <c r="C2102" s="3" t="s">
        <v>2403</v>
      </c>
      <c r="D2102">
        <v>72</v>
      </c>
    </row>
    <row r="2103" spans="1:4" x14ac:dyDescent="0.25">
      <c r="A2103" s="3" t="s">
        <v>2411</v>
      </c>
      <c r="B2103" s="2">
        <v>6</v>
      </c>
      <c r="C2103" s="3" t="s">
        <v>2207</v>
      </c>
      <c r="D2103">
        <v>72</v>
      </c>
    </row>
    <row r="2104" spans="1:4" x14ac:dyDescent="0.25">
      <c r="A2104" s="3" t="s">
        <v>2412</v>
      </c>
      <c r="B2104" s="2">
        <v>6</v>
      </c>
      <c r="C2104" s="3" t="s">
        <v>2403</v>
      </c>
      <c r="D2104">
        <v>72</v>
      </c>
    </row>
    <row r="2105" spans="1:4" x14ac:dyDescent="0.25">
      <c r="A2105" s="3" t="s">
        <v>2634</v>
      </c>
      <c r="B2105" s="2">
        <v>6</v>
      </c>
      <c r="C2105" s="3" t="s">
        <v>2205</v>
      </c>
      <c r="D2105">
        <v>72</v>
      </c>
    </row>
    <row r="2106" spans="1:4" x14ac:dyDescent="0.25">
      <c r="A2106" s="3" t="s">
        <v>2413</v>
      </c>
      <c r="B2106" s="2">
        <v>4</v>
      </c>
      <c r="C2106" s="3" t="s">
        <v>2414</v>
      </c>
      <c r="D2106">
        <v>46</v>
      </c>
    </row>
    <row r="2107" spans="1:4" x14ac:dyDescent="0.25">
      <c r="A2107" s="3" t="s">
        <v>2415</v>
      </c>
      <c r="B2107" s="2">
        <v>6</v>
      </c>
      <c r="C2107" s="3" t="s">
        <v>2205</v>
      </c>
      <c r="D2107">
        <v>72</v>
      </c>
    </row>
    <row r="2108" spans="1:4" x14ac:dyDescent="0.25">
      <c r="A2108" s="3" t="s">
        <v>2635</v>
      </c>
      <c r="B2108" s="2">
        <v>4</v>
      </c>
      <c r="C2108" s="3" t="s">
        <v>2414</v>
      </c>
      <c r="D2108">
        <v>46</v>
      </c>
    </row>
    <row r="2109" spans="1:4" x14ac:dyDescent="0.25">
      <c r="A2109" s="3" t="s">
        <v>2416</v>
      </c>
      <c r="B2109" s="2">
        <v>4</v>
      </c>
      <c r="C2109" s="3" t="s">
        <v>2414</v>
      </c>
      <c r="D2109">
        <v>46</v>
      </c>
    </row>
    <row r="2110" spans="1:4" x14ac:dyDescent="0.25">
      <c r="A2110" s="3" t="s">
        <v>2636</v>
      </c>
      <c r="B2110" s="2">
        <v>4</v>
      </c>
      <c r="C2110" s="3" t="s">
        <v>2414</v>
      </c>
      <c r="D2110">
        <v>46</v>
      </c>
    </row>
    <row r="2111" spans="1:4" x14ac:dyDescent="0.25">
      <c r="A2111" s="3" t="s">
        <v>2417</v>
      </c>
      <c r="B2111" s="2">
        <v>6</v>
      </c>
      <c r="C2111" s="3" t="s">
        <v>2403</v>
      </c>
      <c r="D2111">
        <v>72</v>
      </c>
    </row>
    <row r="2112" spans="1:4" x14ac:dyDescent="0.25">
      <c r="A2112" s="3" t="s">
        <v>2418</v>
      </c>
      <c r="B2112" s="2">
        <v>4</v>
      </c>
      <c r="C2112" s="3" t="s">
        <v>2414</v>
      </c>
      <c r="D2112">
        <v>46</v>
      </c>
    </row>
    <row r="2113" spans="1:4" x14ac:dyDescent="0.25">
      <c r="A2113" s="3" t="s">
        <v>2419</v>
      </c>
      <c r="B2113" s="2">
        <v>4</v>
      </c>
      <c r="C2113" s="3" t="s">
        <v>2420</v>
      </c>
      <c r="D2113">
        <v>46</v>
      </c>
    </row>
    <row r="2114" spans="1:4" x14ac:dyDescent="0.25">
      <c r="A2114" s="3" t="s">
        <v>2421</v>
      </c>
      <c r="B2114" s="2">
        <v>6</v>
      </c>
      <c r="C2114" s="3" t="s">
        <v>2422</v>
      </c>
      <c r="D2114">
        <v>72</v>
      </c>
    </row>
    <row r="2115" spans="1:4" x14ac:dyDescent="0.25">
      <c r="A2115" s="3" t="s">
        <v>2423</v>
      </c>
      <c r="B2115" s="2">
        <v>4</v>
      </c>
      <c r="C2115" s="3" t="s">
        <v>2276</v>
      </c>
      <c r="D2115">
        <v>46</v>
      </c>
    </row>
    <row r="2116" spans="1:4" x14ac:dyDescent="0.25">
      <c r="A2116" s="3" t="s">
        <v>2424</v>
      </c>
      <c r="B2116" s="2">
        <v>4</v>
      </c>
      <c r="C2116" s="3" t="s">
        <v>2276</v>
      </c>
      <c r="D2116">
        <v>46</v>
      </c>
    </row>
    <row r="2117" spans="1:4" x14ac:dyDescent="0.25">
      <c r="A2117" s="3" t="s">
        <v>2425</v>
      </c>
      <c r="B2117" s="2">
        <v>4</v>
      </c>
      <c r="C2117" s="3" t="s">
        <v>2355</v>
      </c>
      <c r="D2117">
        <v>46</v>
      </c>
    </row>
    <row r="2118" spans="1:4" x14ac:dyDescent="0.25">
      <c r="A2118" s="3" t="s">
        <v>2426</v>
      </c>
      <c r="B2118" s="2">
        <v>4</v>
      </c>
      <c r="C2118" s="3" t="s">
        <v>2427</v>
      </c>
      <c r="D2118">
        <v>46</v>
      </c>
    </row>
    <row r="2119" spans="1:4" x14ac:dyDescent="0.25">
      <c r="A2119" s="3" t="s">
        <v>2428</v>
      </c>
      <c r="B2119" s="2">
        <v>6</v>
      </c>
      <c r="C2119" s="3" t="s">
        <v>2207</v>
      </c>
      <c r="D2119">
        <v>72</v>
      </c>
    </row>
    <row r="2120" spans="1:4" x14ac:dyDescent="0.25">
      <c r="A2120" s="3" t="s">
        <v>2429</v>
      </c>
      <c r="B2120" s="2">
        <v>6</v>
      </c>
      <c r="C2120" s="3" t="s">
        <v>2207</v>
      </c>
      <c r="D2120">
        <v>72</v>
      </c>
    </row>
    <row r="2121" spans="1:4" x14ac:dyDescent="0.25">
      <c r="A2121" s="3" t="s">
        <v>2430</v>
      </c>
      <c r="B2121" s="2">
        <v>6</v>
      </c>
      <c r="C2121" s="3" t="s">
        <v>2256</v>
      </c>
      <c r="D2121">
        <v>72</v>
      </c>
    </row>
    <row r="2122" spans="1:4" x14ac:dyDescent="0.25">
      <c r="A2122" s="3" t="s">
        <v>2431</v>
      </c>
      <c r="B2122" s="2">
        <v>6</v>
      </c>
      <c r="C2122" s="3" t="s">
        <v>2304</v>
      </c>
      <c r="D2122">
        <v>72</v>
      </c>
    </row>
    <row r="2123" spans="1:4" x14ac:dyDescent="0.25">
      <c r="A2123" s="3" t="s">
        <v>2432</v>
      </c>
      <c r="B2123" s="2">
        <v>6</v>
      </c>
      <c r="C2123" s="3" t="s">
        <v>2433</v>
      </c>
      <c r="D2123">
        <v>72</v>
      </c>
    </row>
    <row r="2124" spans="1:4" x14ac:dyDescent="0.25">
      <c r="A2124" s="3" t="s">
        <v>2434</v>
      </c>
      <c r="B2124" s="2">
        <v>6</v>
      </c>
      <c r="C2124" s="3" t="s">
        <v>2317</v>
      </c>
      <c r="D2124">
        <v>72</v>
      </c>
    </row>
    <row r="2125" spans="1:4" x14ac:dyDescent="0.25">
      <c r="A2125" s="3" t="s">
        <v>2435</v>
      </c>
      <c r="B2125" s="2">
        <v>6</v>
      </c>
      <c r="C2125" s="3" t="s">
        <v>2256</v>
      </c>
      <c r="D2125">
        <v>72</v>
      </c>
    </row>
    <row r="2126" spans="1:4" x14ac:dyDescent="0.25">
      <c r="A2126" s="3" t="s">
        <v>2436</v>
      </c>
      <c r="B2126" s="2">
        <v>6</v>
      </c>
      <c r="C2126" s="3" t="s">
        <v>2304</v>
      </c>
      <c r="D2126">
        <v>72</v>
      </c>
    </row>
    <row r="2127" spans="1:4" x14ac:dyDescent="0.25">
      <c r="A2127" s="3" t="s">
        <v>2437</v>
      </c>
      <c r="B2127" s="2">
        <v>6</v>
      </c>
      <c r="C2127" s="3" t="s">
        <v>2304</v>
      </c>
      <c r="D2127">
        <v>72</v>
      </c>
    </row>
    <row r="2128" spans="1:4" x14ac:dyDescent="0.25">
      <c r="A2128" s="3" t="s">
        <v>2438</v>
      </c>
      <c r="B2128" s="2">
        <v>6</v>
      </c>
      <c r="C2128" s="3" t="s">
        <v>2304</v>
      </c>
      <c r="D2128">
        <v>72</v>
      </c>
    </row>
    <row r="2129" spans="1:4" x14ac:dyDescent="0.25">
      <c r="A2129" s="3" t="s">
        <v>2439</v>
      </c>
      <c r="B2129" s="2">
        <v>6</v>
      </c>
      <c r="C2129" s="3" t="s">
        <v>2367</v>
      </c>
      <c r="D2129">
        <v>72</v>
      </c>
    </row>
    <row r="2130" spans="1:4" x14ac:dyDescent="0.25">
      <c r="A2130" s="3" t="s">
        <v>2440</v>
      </c>
      <c r="B2130" s="2">
        <v>6</v>
      </c>
      <c r="C2130" s="3" t="s">
        <v>2397</v>
      </c>
      <c r="D2130">
        <v>72</v>
      </c>
    </row>
    <row r="2131" spans="1:4" x14ac:dyDescent="0.25">
      <c r="A2131" s="3" t="s">
        <v>2441</v>
      </c>
      <c r="B2131" s="2">
        <v>6</v>
      </c>
      <c r="C2131" s="3" t="s">
        <v>2433</v>
      </c>
      <c r="D2131">
        <v>72</v>
      </c>
    </row>
    <row r="2132" spans="1:4" x14ac:dyDescent="0.25">
      <c r="A2132" s="3" t="s">
        <v>2442</v>
      </c>
      <c r="B2132" s="2">
        <v>6</v>
      </c>
      <c r="C2132" s="3" t="s">
        <v>2304</v>
      </c>
      <c r="D2132">
        <v>72</v>
      </c>
    </row>
    <row r="2133" spans="1:4" x14ac:dyDescent="0.25">
      <c r="A2133" s="3" t="s">
        <v>2443</v>
      </c>
      <c r="B2133" s="2">
        <v>6</v>
      </c>
      <c r="C2133" s="3" t="s">
        <v>2317</v>
      </c>
      <c r="D2133">
        <v>72</v>
      </c>
    </row>
    <row r="2134" spans="1:4" x14ac:dyDescent="0.25">
      <c r="A2134" s="3" t="s">
        <v>2444</v>
      </c>
      <c r="B2134" s="2">
        <v>6</v>
      </c>
      <c r="C2134" s="3" t="s">
        <v>2445</v>
      </c>
      <c r="D2134">
        <v>72</v>
      </c>
    </row>
    <row r="2135" spans="1:4" x14ac:dyDescent="0.25">
      <c r="A2135" s="3" t="s">
        <v>2446</v>
      </c>
      <c r="B2135" s="2">
        <v>6</v>
      </c>
      <c r="C2135" s="3" t="s">
        <v>2317</v>
      </c>
      <c r="D2135">
        <v>72</v>
      </c>
    </row>
    <row r="2136" spans="1:4" x14ac:dyDescent="0.25">
      <c r="A2136" s="3" t="s">
        <v>2447</v>
      </c>
      <c r="B2136" s="2">
        <v>6</v>
      </c>
      <c r="C2136" s="3" t="s">
        <v>2269</v>
      </c>
      <c r="D2136">
        <v>72</v>
      </c>
    </row>
    <row r="2137" spans="1:4" x14ac:dyDescent="0.25">
      <c r="A2137" s="3" t="s">
        <v>2448</v>
      </c>
      <c r="B2137" s="2">
        <v>4</v>
      </c>
      <c r="C2137" s="3" t="s">
        <v>2271</v>
      </c>
      <c r="D2137">
        <v>46</v>
      </c>
    </row>
    <row r="2138" spans="1:4" x14ac:dyDescent="0.25">
      <c r="A2138" s="3" t="s">
        <v>2449</v>
      </c>
      <c r="B2138" s="2">
        <v>6</v>
      </c>
      <c r="C2138" s="3" t="s">
        <v>2445</v>
      </c>
      <c r="D2138">
        <v>72</v>
      </c>
    </row>
    <row r="2139" spans="1:4" x14ac:dyDescent="0.25">
      <c r="A2139" s="3" t="s">
        <v>2637</v>
      </c>
      <c r="B2139" s="2">
        <v>6</v>
      </c>
      <c r="C2139" s="3" t="s">
        <v>2450</v>
      </c>
      <c r="D2139">
        <v>72</v>
      </c>
    </row>
    <row r="2140" spans="1:4" x14ac:dyDescent="0.25">
      <c r="A2140" s="3" t="s">
        <v>2451</v>
      </c>
      <c r="B2140" s="2">
        <v>6</v>
      </c>
      <c r="C2140" s="3" t="s">
        <v>2256</v>
      </c>
      <c r="D2140">
        <v>72</v>
      </c>
    </row>
    <row r="2141" spans="1:4" x14ac:dyDescent="0.25">
      <c r="A2141" s="3" t="s">
        <v>2452</v>
      </c>
      <c r="B2141" s="2">
        <v>4</v>
      </c>
      <c r="C2141" s="3" t="s">
        <v>2209</v>
      </c>
      <c r="D2141">
        <v>46</v>
      </c>
    </row>
    <row r="2142" spans="1:4" x14ac:dyDescent="0.25">
      <c r="A2142" s="3" t="s">
        <v>2453</v>
      </c>
      <c r="B2142" s="2">
        <v>4</v>
      </c>
      <c r="C2142" s="3" t="s">
        <v>2209</v>
      </c>
      <c r="D2142">
        <v>46</v>
      </c>
    </row>
    <row r="2143" spans="1:4" x14ac:dyDescent="0.25">
      <c r="A2143" s="3" t="s">
        <v>2454</v>
      </c>
      <c r="B2143" s="2">
        <v>6</v>
      </c>
      <c r="C2143" s="3" t="s">
        <v>2317</v>
      </c>
      <c r="D2143">
        <v>72</v>
      </c>
    </row>
    <row r="2144" spans="1:4" x14ac:dyDescent="0.25">
      <c r="A2144" s="3" t="s">
        <v>2455</v>
      </c>
      <c r="B2144" s="2">
        <v>6</v>
      </c>
      <c r="C2144" s="3" t="s">
        <v>2445</v>
      </c>
      <c r="D2144">
        <v>72</v>
      </c>
    </row>
    <row r="2145" spans="1:4" x14ac:dyDescent="0.25">
      <c r="A2145" s="3" t="s">
        <v>2638</v>
      </c>
      <c r="B2145" s="2">
        <v>6</v>
      </c>
      <c r="C2145" s="3" t="s">
        <v>2304</v>
      </c>
      <c r="D2145">
        <v>72</v>
      </c>
    </row>
    <row r="2146" spans="1:4" x14ac:dyDescent="0.25">
      <c r="A2146" s="3" t="s">
        <v>2456</v>
      </c>
      <c r="B2146" s="2">
        <v>6</v>
      </c>
      <c r="C2146" s="3" t="s">
        <v>2445</v>
      </c>
      <c r="D2146">
        <v>72</v>
      </c>
    </row>
    <row r="2147" spans="1:4" x14ac:dyDescent="0.25">
      <c r="A2147" s="3" t="s">
        <v>2457</v>
      </c>
      <c r="B2147" s="2">
        <v>6</v>
      </c>
      <c r="C2147" s="3" t="s">
        <v>2367</v>
      </c>
      <c r="D2147">
        <v>72</v>
      </c>
    </row>
    <row r="2148" spans="1:4" x14ac:dyDescent="0.25">
      <c r="A2148" s="3" t="s">
        <v>2458</v>
      </c>
      <c r="B2148" s="2">
        <v>3</v>
      </c>
      <c r="C2148" s="3" t="s">
        <v>2459</v>
      </c>
      <c r="D2148">
        <v>34</v>
      </c>
    </row>
    <row r="2149" spans="1:4" x14ac:dyDescent="0.25">
      <c r="A2149" s="3" t="s">
        <v>3049</v>
      </c>
      <c r="B2149" s="2">
        <v>6</v>
      </c>
      <c r="C2149" s="3" t="s">
        <v>3050</v>
      </c>
      <c r="D2149">
        <v>72</v>
      </c>
    </row>
    <row r="2150" spans="1:4" x14ac:dyDescent="0.25">
      <c r="A2150" s="3" t="s">
        <v>2460</v>
      </c>
      <c r="B2150" s="2">
        <v>6</v>
      </c>
      <c r="C2150" s="3" t="s">
        <v>2405</v>
      </c>
      <c r="D2150">
        <v>72</v>
      </c>
    </row>
    <row r="2151" spans="1:4" x14ac:dyDescent="0.25">
      <c r="A2151" s="3" t="s">
        <v>2461</v>
      </c>
      <c r="B2151" s="2">
        <v>4</v>
      </c>
      <c r="C2151" s="3" t="s">
        <v>2298</v>
      </c>
      <c r="D2151">
        <v>46</v>
      </c>
    </row>
    <row r="2152" spans="1:4" x14ac:dyDescent="0.25">
      <c r="A2152" s="3" t="s">
        <v>2462</v>
      </c>
      <c r="B2152" s="2">
        <v>4</v>
      </c>
      <c r="C2152" s="3" t="s">
        <v>2298</v>
      </c>
      <c r="D2152">
        <v>46</v>
      </c>
    </row>
    <row r="2153" spans="1:4" x14ac:dyDescent="0.25">
      <c r="A2153" s="3" t="s">
        <v>2463</v>
      </c>
      <c r="B2153" s="2">
        <v>6</v>
      </c>
      <c r="C2153" s="3" t="s">
        <v>2317</v>
      </c>
      <c r="D2153">
        <v>72</v>
      </c>
    </row>
    <row r="2154" spans="1:4" x14ac:dyDescent="0.25">
      <c r="A2154" s="3" t="s">
        <v>2464</v>
      </c>
      <c r="B2154" s="2">
        <v>6</v>
      </c>
      <c r="C2154" s="3" t="s">
        <v>2256</v>
      </c>
      <c r="D2154">
        <v>72</v>
      </c>
    </row>
    <row r="2155" spans="1:4" x14ac:dyDescent="0.25">
      <c r="A2155" s="3" t="s">
        <v>2465</v>
      </c>
      <c r="B2155" s="2">
        <v>6</v>
      </c>
      <c r="C2155" s="3" t="s">
        <v>2445</v>
      </c>
      <c r="D2155">
        <v>72</v>
      </c>
    </row>
    <row r="2156" spans="1:4" x14ac:dyDescent="0.25">
      <c r="A2156" s="3" t="s">
        <v>2466</v>
      </c>
      <c r="B2156" s="2">
        <v>6</v>
      </c>
      <c r="C2156" s="3" t="s">
        <v>2445</v>
      </c>
      <c r="D2156">
        <v>72</v>
      </c>
    </row>
    <row r="2157" spans="1:4" x14ac:dyDescent="0.25">
      <c r="A2157" s="3" t="s">
        <v>2467</v>
      </c>
      <c r="B2157" s="2">
        <v>6</v>
      </c>
      <c r="C2157" s="3" t="s">
        <v>2468</v>
      </c>
      <c r="D2157">
        <v>72</v>
      </c>
    </row>
    <row r="2158" spans="1:4" x14ac:dyDescent="0.25">
      <c r="A2158" s="3" t="s">
        <v>2469</v>
      </c>
      <c r="B2158" s="2">
        <v>4</v>
      </c>
      <c r="C2158" s="3" t="s">
        <v>2470</v>
      </c>
      <c r="D2158">
        <v>46</v>
      </c>
    </row>
    <row r="2159" spans="1:4" x14ac:dyDescent="0.25">
      <c r="A2159" s="3" t="s">
        <v>2471</v>
      </c>
      <c r="B2159" s="2">
        <v>4</v>
      </c>
      <c r="C2159" s="3" t="s">
        <v>2226</v>
      </c>
      <c r="D2159">
        <v>46</v>
      </c>
    </row>
    <row r="2160" spans="1:4" x14ac:dyDescent="0.25">
      <c r="A2160" s="3" t="s">
        <v>2472</v>
      </c>
      <c r="B2160" s="2">
        <v>4</v>
      </c>
      <c r="C2160" s="3" t="s">
        <v>2226</v>
      </c>
      <c r="D2160">
        <v>46</v>
      </c>
    </row>
    <row r="2161" spans="1:4" x14ac:dyDescent="0.25">
      <c r="A2161" s="3" t="s">
        <v>2473</v>
      </c>
      <c r="B2161" s="2">
        <v>4</v>
      </c>
      <c r="C2161" s="3" t="s">
        <v>2271</v>
      </c>
      <c r="D2161">
        <v>46</v>
      </c>
    </row>
    <row r="2162" spans="1:4" x14ac:dyDescent="0.25">
      <c r="A2162" s="3" t="s">
        <v>2474</v>
      </c>
      <c r="B2162" s="2">
        <v>4</v>
      </c>
      <c r="C2162" s="3" t="s">
        <v>2271</v>
      </c>
      <c r="D2162">
        <v>46</v>
      </c>
    </row>
    <row r="2163" spans="1:4" x14ac:dyDescent="0.25">
      <c r="A2163" s="3" t="s">
        <v>2475</v>
      </c>
      <c r="B2163" s="2">
        <v>4</v>
      </c>
      <c r="C2163" s="3" t="s">
        <v>2271</v>
      </c>
      <c r="D2163">
        <v>46</v>
      </c>
    </row>
    <row r="2164" spans="1:4" x14ac:dyDescent="0.25">
      <c r="A2164" s="3" t="s">
        <v>2476</v>
      </c>
      <c r="B2164" s="2">
        <v>4</v>
      </c>
      <c r="C2164" s="3" t="s">
        <v>2209</v>
      </c>
      <c r="D2164">
        <v>46</v>
      </c>
    </row>
    <row r="2165" spans="1:4" x14ac:dyDescent="0.25">
      <c r="A2165" s="3" t="s">
        <v>2477</v>
      </c>
      <c r="B2165" s="2">
        <v>6</v>
      </c>
      <c r="C2165" s="3" t="s">
        <v>2315</v>
      </c>
      <c r="D2165">
        <v>72</v>
      </c>
    </row>
    <row r="2166" spans="1:4" x14ac:dyDescent="0.25">
      <c r="A2166" s="3" t="s">
        <v>2478</v>
      </c>
      <c r="B2166" s="2">
        <v>4</v>
      </c>
      <c r="C2166" s="3" t="s">
        <v>2470</v>
      </c>
      <c r="D2166">
        <v>46</v>
      </c>
    </row>
    <row r="2167" spans="1:4" x14ac:dyDescent="0.25">
      <c r="A2167" s="3" t="s">
        <v>2479</v>
      </c>
      <c r="B2167" s="2">
        <v>6</v>
      </c>
      <c r="C2167" s="3" t="s">
        <v>2480</v>
      </c>
      <c r="D2167">
        <v>72</v>
      </c>
    </row>
    <row r="2168" spans="1:4" x14ac:dyDescent="0.25">
      <c r="A2168" s="3" t="s">
        <v>2481</v>
      </c>
      <c r="B2168" s="2">
        <v>6</v>
      </c>
      <c r="C2168" s="3" t="s">
        <v>2309</v>
      </c>
      <c r="D2168">
        <v>72</v>
      </c>
    </row>
    <row r="2169" spans="1:4" x14ac:dyDescent="0.25">
      <c r="A2169" s="3" t="s">
        <v>2482</v>
      </c>
      <c r="B2169" s="2">
        <v>6</v>
      </c>
      <c r="C2169" s="3" t="s">
        <v>2483</v>
      </c>
      <c r="D2169">
        <v>72</v>
      </c>
    </row>
    <row r="2170" spans="1:4" x14ac:dyDescent="0.25">
      <c r="A2170" s="3" t="s">
        <v>2484</v>
      </c>
      <c r="B2170" s="2">
        <v>4</v>
      </c>
      <c r="C2170" s="3" t="s">
        <v>2414</v>
      </c>
      <c r="D2170">
        <v>46</v>
      </c>
    </row>
    <row r="2171" spans="1:4" x14ac:dyDescent="0.25">
      <c r="A2171" s="3" t="s">
        <v>2485</v>
      </c>
      <c r="B2171" s="2">
        <v>4</v>
      </c>
      <c r="C2171" s="3" t="s">
        <v>2226</v>
      </c>
      <c r="D2171">
        <v>46</v>
      </c>
    </row>
    <row r="2172" spans="1:4" x14ac:dyDescent="0.25">
      <c r="A2172" s="3" t="s">
        <v>2486</v>
      </c>
      <c r="B2172" s="2">
        <v>4</v>
      </c>
      <c r="C2172" s="3" t="s">
        <v>2301</v>
      </c>
      <c r="D2172">
        <v>46</v>
      </c>
    </row>
    <row r="2173" spans="1:4" x14ac:dyDescent="0.25">
      <c r="A2173" s="3" t="s">
        <v>2487</v>
      </c>
      <c r="B2173" s="2">
        <v>6</v>
      </c>
      <c r="C2173" s="3" t="s">
        <v>2309</v>
      </c>
      <c r="D2173">
        <v>72</v>
      </c>
    </row>
    <row r="2174" spans="1:4" x14ac:dyDescent="0.25">
      <c r="A2174" s="3" t="s">
        <v>2488</v>
      </c>
      <c r="B2174" s="2">
        <v>6</v>
      </c>
      <c r="C2174" s="3" t="s">
        <v>2483</v>
      </c>
      <c r="D2174">
        <v>72</v>
      </c>
    </row>
    <row r="2175" spans="1:4" x14ac:dyDescent="0.25">
      <c r="A2175" s="3" t="s">
        <v>2489</v>
      </c>
      <c r="B2175" s="2">
        <v>6</v>
      </c>
      <c r="C2175" s="3" t="s">
        <v>2483</v>
      </c>
      <c r="D2175">
        <v>72</v>
      </c>
    </row>
    <row r="2176" spans="1:4" x14ac:dyDescent="0.25">
      <c r="A2176" s="3" t="s">
        <v>2490</v>
      </c>
      <c r="B2176" s="2">
        <v>4</v>
      </c>
      <c r="C2176" s="3" t="s">
        <v>2247</v>
      </c>
      <c r="D2176">
        <v>46</v>
      </c>
    </row>
    <row r="2177" spans="1:4" x14ac:dyDescent="0.25">
      <c r="A2177" s="3" t="s">
        <v>2491</v>
      </c>
      <c r="B2177" s="2">
        <v>6</v>
      </c>
      <c r="C2177" s="3" t="s">
        <v>2315</v>
      </c>
      <c r="D2177">
        <v>72</v>
      </c>
    </row>
    <row r="2178" spans="1:4" x14ac:dyDescent="0.25">
      <c r="A2178" s="3" t="s">
        <v>2492</v>
      </c>
      <c r="B2178" s="2">
        <v>6</v>
      </c>
      <c r="C2178" s="3" t="s">
        <v>2315</v>
      </c>
      <c r="D2178">
        <v>72</v>
      </c>
    </row>
    <row r="2179" spans="1:4" x14ac:dyDescent="0.25">
      <c r="A2179" s="3" t="s">
        <v>2493</v>
      </c>
      <c r="B2179" s="2">
        <v>4</v>
      </c>
      <c r="C2179" s="3" t="s">
        <v>2337</v>
      </c>
      <c r="D2179">
        <v>46</v>
      </c>
    </row>
    <row r="2180" spans="1:4" x14ac:dyDescent="0.25">
      <c r="A2180" s="3" t="s">
        <v>2494</v>
      </c>
      <c r="B2180" s="2">
        <v>4</v>
      </c>
      <c r="C2180" s="3" t="s">
        <v>2337</v>
      </c>
      <c r="D2180">
        <v>46</v>
      </c>
    </row>
    <row r="2181" spans="1:4" x14ac:dyDescent="0.25">
      <c r="A2181" s="3" t="s">
        <v>2495</v>
      </c>
      <c r="B2181" s="2">
        <v>6</v>
      </c>
      <c r="C2181" s="3" t="s">
        <v>2483</v>
      </c>
      <c r="D2181">
        <v>72</v>
      </c>
    </row>
    <row r="2182" spans="1:4" x14ac:dyDescent="0.25">
      <c r="A2182" s="3" t="s">
        <v>2496</v>
      </c>
      <c r="B2182" s="2">
        <v>4</v>
      </c>
      <c r="C2182" s="3" t="s">
        <v>2414</v>
      </c>
      <c r="D2182">
        <v>46</v>
      </c>
    </row>
    <row r="2183" spans="1:4" x14ac:dyDescent="0.25">
      <c r="A2183" s="3" t="s">
        <v>2497</v>
      </c>
      <c r="B2183" s="2">
        <v>4</v>
      </c>
      <c r="C2183" s="3" t="s">
        <v>2414</v>
      </c>
      <c r="D2183">
        <v>46</v>
      </c>
    </row>
    <row r="2184" spans="1:4" x14ac:dyDescent="0.25">
      <c r="A2184" s="3" t="s">
        <v>2498</v>
      </c>
      <c r="B2184" s="2">
        <v>4</v>
      </c>
      <c r="C2184" s="3" t="s">
        <v>2414</v>
      </c>
      <c r="D2184">
        <v>46</v>
      </c>
    </row>
    <row r="2185" spans="1:4" x14ac:dyDescent="0.25">
      <c r="A2185" s="3" t="s">
        <v>2499</v>
      </c>
      <c r="B2185" s="2">
        <v>4</v>
      </c>
      <c r="C2185" s="3" t="s">
        <v>2228</v>
      </c>
      <c r="D2185">
        <v>46</v>
      </c>
    </row>
    <row r="2186" spans="1:4" x14ac:dyDescent="0.25">
      <c r="A2186" s="3" t="s">
        <v>2500</v>
      </c>
      <c r="B2186" s="2">
        <v>4</v>
      </c>
      <c r="C2186" s="3" t="s">
        <v>2228</v>
      </c>
      <c r="D2186">
        <v>46</v>
      </c>
    </row>
    <row r="2187" spans="1:4" x14ac:dyDescent="0.25">
      <c r="A2187" s="3" t="s">
        <v>2639</v>
      </c>
      <c r="B2187" s="2">
        <v>4</v>
      </c>
      <c r="C2187" s="3" t="s">
        <v>2355</v>
      </c>
      <c r="D2187">
        <v>46</v>
      </c>
    </row>
    <row r="2188" spans="1:4" x14ac:dyDescent="0.25">
      <c r="A2188" s="3" t="s">
        <v>2501</v>
      </c>
      <c r="B2188" s="2">
        <v>4</v>
      </c>
      <c r="C2188" s="3" t="s">
        <v>2502</v>
      </c>
      <c r="D2188">
        <v>46</v>
      </c>
    </row>
    <row r="2189" spans="1:4" x14ac:dyDescent="0.25">
      <c r="A2189" s="3" t="s">
        <v>2503</v>
      </c>
      <c r="B2189" s="2">
        <v>4</v>
      </c>
      <c r="C2189" s="3" t="s">
        <v>2414</v>
      </c>
      <c r="D2189">
        <v>46</v>
      </c>
    </row>
    <row r="2190" spans="1:4" x14ac:dyDescent="0.25">
      <c r="A2190" s="3" t="s">
        <v>2504</v>
      </c>
      <c r="B2190" s="2">
        <v>6</v>
      </c>
      <c r="C2190" s="3" t="s">
        <v>2291</v>
      </c>
      <c r="D2190">
        <v>72</v>
      </c>
    </row>
    <row r="2191" spans="1:4" x14ac:dyDescent="0.25">
      <c r="A2191" s="3" t="s">
        <v>2505</v>
      </c>
      <c r="B2191" s="2">
        <v>6</v>
      </c>
      <c r="C2191" s="3" t="s">
        <v>2291</v>
      </c>
      <c r="D2191">
        <v>72</v>
      </c>
    </row>
    <row r="2192" spans="1:4" x14ac:dyDescent="0.25">
      <c r="A2192" s="3" t="s">
        <v>2506</v>
      </c>
      <c r="B2192" s="2">
        <v>6</v>
      </c>
      <c r="C2192" s="3" t="s">
        <v>2405</v>
      </c>
      <c r="D2192">
        <v>72</v>
      </c>
    </row>
    <row r="2193" spans="1:4" x14ac:dyDescent="0.25">
      <c r="A2193" s="3" t="s">
        <v>2507</v>
      </c>
      <c r="B2193" s="2">
        <v>6</v>
      </c>
      <c r="C2193" s="3" t="s">
        <v>2405</v>
      </c>
      <c r="D2193">
        <v>72</v>
      </c>
    </row>
    <row r="2194" spans="1:4" x14ac:dyDescent="0.25">
      <c r="A2194" s="3" t="s">
        <v>2508</v>
      </c>
      <c r="B2194" s="2">
        <v>6</v>
      </c>
      <c r="C2194" s="3" t="s">
        <v>2483</v>
      </c>
      <c r="D2194">
        <v>72</v>
      </c>
    </row>
    <row r="2195" spans="1:4" x14ac:dyDescent="0.25">
      <c r="A2195" s="3" t="s">
        <v>2509</v>
      </c>
      <c r="B2195" s="2">
        <v>6</v>
      </c>
      <c r="C2195" s="3" t="s">
        <v>2483</v>
      </c>
      <c r="D2195">
        <v>72</v>
      </c>
    </row>
    <row r="2196" spans="1:4" x14ac:dyDescent="0.25">
      <c r="A2196" s="3" t="s">
        <v>2510</v>
      </c>
      <c r="B2196" s="2">
        <v>6</v>
      </c>
      <c r="C2196" s="3" t="s">
        <v>2483</v>
      </c>
      <c r="D2196">
        <v>72</v>
      </c>
    </row>
    <row r="2197" spans="1:4" x14ac:dyDescent="0.25">
      <c r="A2197" s="3" t="s">
        <v>2640</v>
      </c>
      <c r="B2197" s="2">
        <v>4</v>
      </c>
      <c r="C2197" s="3" t="s">
        <v>2502</v>
      </c>
      <c r="D2197">
        <v>46</v>
      </c>
    </row>
    <row r="2198" spans="1:4" x14ac:dyDescent="0.25">
      <c r="A2198" s="3" t="s">
        <v>2810</v>
      </c>
      <c r="B2198" s="2">
        <v>4</v>
      </c>
      <c r="C2198" s="3" t="s">
        <v>2502</v>
      </c>
      <c r="D2198">
        <v>46</v>
      </c>
    </row>
    <row r="2199" spans="1:4" x14ac:dyDescent="0.25">
      <c r="A2199" s="3" t="s">
        <v>2511</v>
      </c>
      <c r="B2199" s="2">
        <v>6</v>
      </c>
      <c r="C2199" s="3" t="s">
        <v>2291</v>
      </c>
      <c r="D2199">
        <v>72</v>
      </c>
    </row>
    <row r="2200" spans="1:4" x14ac:dyDescent="0.25">
      <c r="A2200" s="3" t="s">
        <v>2512</v>
      </c>
      <c r="B2200" s="2">
        <v>6</v>
      </c>
      <c r="C2200" s="3" t="s">
        <v>2405</v>
      </c>
      <c r="D2200">
        <v>72</v>
      </c>
    </row>
    <row r="2201" spans="1:4" x14ac:dyDescent="0.25">
      <c r="A2201" s="3" t="s">
        <v>2513</v>
      </c>
      <c r="B2201" s="2">
        <v>6</v>
      </c>
      <c r="C2201" s="3" t="s">
        <v>2405</v>
      </c>
      <c r="D2201">
        <v>72</v>
      </c>
    </row>
    <row r="2202" spans="1:4" x14ac:dyDescent="0.25">
      <c r="A2202" s="3" t="s">
        <v>2514</v>
      </c>
      <c r="B2202" s="2">
        <v>4</v>
      </c>
      <c r="C2202" s="3" t="s">
        <v>2337</v>
      </c>
      <c r="D2202">
        <v>46</v>
      </c>
    </row>
    <row r="2203" spans="1:4" x14ac:dyDescent="0.25">
      <c r="A2203" s="3" t="s">
        <v>2515</v>
      </c>
      <c r="B2203" s="2">
        <v>6</v>
      </c>
      <c r="C2203" s="3" t="s">
        <v>2256</v>
      </c>
      <c r="D2203">
        <v>72</v>
      </c>
    </row>
    <row r="2204" spans="1:4" x14ac:dyDescent="0.25">
      <c r="A2204" s="3" t="s">
        <v>2516</v>
      </c>
      <c r="B2204" s="2">
        <v>4</v>
      </c>
      <c r="C2204" s="3" t="s">
        <v>2228</v>
      </c>
      <c r="D2204">
        <v>46</v>
      </c>
    </row>
    <row r="2205" spans="1:4" x14ac:dyDescent="0.25">
      <c r="A2205" s="3" t="s">
        <v>2517</v>
      </c>
      <c r="B2205" s="2">
        <v>6</v>
      </c>
      <c r="C2205" s="3" t="s">
        <v>2269</v>
      </c>
      <c r="D2205">
        <v>72</v>
      </c>
    </row>
    <row r="2206" spans="1:4" x14ac:dyDescent="0.25">
      <c r="A2206" s="3" t="s">
        <v>2518</v>
      </c>
      <c r="B2206" s="2">
        <v>6</v>
      </c>
      <c r="C2206" s="3" t="s">
        <v>2269</v>
      </c>
      <c r="D2206">
        <v>72</v>
      </c>
    </row>
    <row r="2207" spans="1:4" x14ac:dyDescent="0.25">
      <c r="A2207" s="3" t="s">
        <v>2519</v>
      </c>
      <c r="B2207" s="2">
        <v>6</v>
      </c>
      <c r="C2207" s="3" t="s">
        <v>2367</v>
      </c>
      <c r="D2207">
        <v>72</v>
      </c>
    </row>
    <row r="2208" spans="1:4" x14ac:dyDescent="0.25">
      <c r="A2208" s="3" t="s">
        <v>2520</v>
      </c>
      <c r="B2208" s="2">
        <v>4</v>
      </c>
      <c r="C2208" s="3" t="s">
        <v>2521</v>
      </c>
      <c r="D2208">
        <v>46</v>
      </c>
    </row>
    <row r="2209" spans="1:4" x14ac:dyDescent="0.25">
      <c r="A2209" s="3" t="s">
        <v>2522</v>
      </c>
      <c r="B2209" s="2">
        <v>4</v>
      </c>
      <c r="C2209" s="3" t="s">
        <v>2521</v>
      </c>
      <c r="D2209">
        <v>46</v>
      </c>
    </row>
    <row r="2210" spans="1:4" x14ac:dyDescent="0.25">
      <c r="A2210" s="3" t="s">
        <v>2523</v>
      </c>
      <c r="B2210" s="2">
        <v>4</v>
      </c>
      <c r="C2210" s="3" t="s">
        <v>2521</v>
      </c>
      <c r="D2210">
        <v>46</v>
      </c>
    </row>
    <row r="2211" spans="1:4" x14ac:dyDescent="0.25">
      <c r="A2211" s="3" t="s">
        <v>2524</v>
      </c>
      <c r="B2211" s="2">
        <v>4</v>
      </c>
      <c r="C2211" s="3" t="s">
        <v>2521</v>
      </c>
      <c r="D2211">
        <v>46</v>
      </c>
    </row>
    <row r="2212" spans="1:4" x14ac:dyDescent="0.25">
      <c r="A2212" s="3" t="s">
        <v>2525</v>
      </c>
      <c r="B2212" s="2">
        <v>4</v>
      </c>
      <c r="C2212" s="3" t="s">
        <v>2521</v>
      </c>
      <c r="D2212">
        <v>46</v>
      </c>
    </row>
    <row r="2213" spans="1:4" x14ac:dyDescent="0.25">
      <c r="A2213" s="3" t="s">
        <v>2526</v>
      </c>
      <c r="B2213" s="2">
        <v>4</v>
      </c>
      <c r="C2213" s="3" t="s">
        <v>2521</v>
      </c>
      <c r="D2213">
        <v>46</v>
      </c>
    </row>
    <row r="2214" spans="1:4" x14ac:dyDescent="0.25">
      <c r="A2214" s="3" t="s">
        <v>2527</v>
      </c>
      <c r="B2214" s="2">
        <v>6</v>
      </c>
      <c r="C2214" s="3" t="s">
        <v>2304</v>
      </c>
      <c r="D2214">
        <v>72</v>
      </c>
    </row>
    <row r="2215" spans="1:4" x14ac:dyDescent="0.25">
      <c r="A2215" s="3" t="s">
        <v>2528</v>
      </c>
      <c r="B2215" s="2">
        <v>4</v>
      </c>
      <c r="C2215" s="3" t="s">
        <v>2271</v>
      </c>
      <c r="D2215">
        <v>46</v>
      </c>
    </row>
    <row r="2216" spans="1:4" x14ac:dyDescent="0.25">
      <c r="A2216" s="3" t="s">
        <v>2529</v>
      </c>
      <c r="B2216" s="2">
        <v>3</v>
      </c>
      <c r="C2216" s="3" t="s">
        <v>2530</v>
      </c>
      <c r="D2216">
        <v>39</v>
      </c>
    </row>
    <row r="2217" spans="1:4" x14ac:dyDescent="0.25">
      <c r="A2217" s="3" t="s">
        <v>2531</v>
      </c>
      <c r="B2217" s="2">
        <v>4</v>
      </c>
      <c r="C2217" s="3" t="s">
        <v>2228</v>
      </c>
      <c r="D2217">
        <v>46</v>
      </c>
    </row>
    <row r="2218" spans="1:4" x14ac:dyDescent="0.25">
      <c r="A2218" s="3" t="s">
        <v>2532</v>
      </c>
      <c r="B2218" s="2">
        <v>4</v>
      </c>
      <c r="C2218" s="3" t="s">
        <v>2271</v>
      </c>
      <c r="D2218">
        <v>46</v>
      </c>
    </row>
    <row r="2219" spans="1:4" x14ac:dyDescent="0.25">
      <c r="A2219" s="3" t="s">
        <v>2533</v>
      </c>
      <c r="B2219" s="2">
        <v>6</v>
      </c>
      <c r="C2219" s="3" t="s">
        <v>2345</v>
      </c>
      <c r="D2219">
        <v>72</v>
      </c>
    </row>
    <row r="2220" spans="1:4" x14ac:dyDescent="0.25">
      <c r="A2220" s="3" t="s">
        <v>2534</v>
      </c>
      <c r="B2220" s="2">
        <v>4</v>
      </c>
      <c r="C2220" s="3" t="s">
        <v>2228</v>
      </c>
      <c r="D2220">
        <v>46</v>
      </c>
    </row>
    <row r="2221" spans="1:4" x14ac:dyDescent="0.25">
      <c r="A2221" s="3" t="s">
        <v>2535</v>
      </c>
      <c r="B2221" s="2">
        <v>4</v>
      </c>
      <c r="C2221" s="3" t="s">
        <v>2276</v>
      </c>
      <c r="D2221">
        <v>46</v>
      </c>
    </row>
    <row r="2222" spans="1:4" x14ac:dyDescent="0.25">
      <c r="A2222" s="3" t="s">
        <v>2536</v>
      </c>
      <c r="B2222" s="2">
        <v>4</v>
      </c>
      <c r="C2222" s="3" t="s">
        <v>2537</v>
      </c>
      <c r="D2222">
        <v>46</v>
      </c>
    </row>
    <row r="2223" spans="1:4" x14ac:dyDescent="0.25">
      <c r="A2223" s="3" t="s">
        <v>2962</v>
      </c>
      <c r="B2223" s="2">
        <v>4</v>
      </c>
      <c r="C2223" s="3" t="s">
        <v>2287</v>
      </c>
      <c r="D2223">
        <v>46</v>
      </c>
    </row>
    <row r="2224" spans="1:4" x14ac:dyDescent="0.25">
      <c r="A2224" s="3" t="s">
        <v>2963</v>
      </c>
      <c r="B2224" s="2">
        <v>4</v>
      </c>
      <c r="C2224" s="3" t="s">
        <v>2287</v>
      </c>
      <c r="D2224">
        <v>46</v>
      </c>
    </row>
    <row r="2225" spans="1:4" x14ac:dyDescent="0.25">
      <c r="A2225" s="3" t="s">
        <v>2964</v>
      </c>
      <c r="B2225" s="2">
        <v>4</v>
      </c>
      <c r="C2225" s="3" t="s">
        <v>2287</v>
      </c>
      <c r="D2225">
        <v>46</v>
      </c>
    </row>
    <row r="2226" spans="1:4" x14ac:dyDescent="0.25">
      <c r="A2226" s="3" t="s">
        <v>2965</v>
      </c>
      <c r="B2226" s="2">
        <v>4</v>
      </c>
      <c r="C2226" s="3" t="s">
        <v>2966</v>
      </c>
      <c r="D2226">
        <v>46</v>
      </c>
    </row>
    <row r="2227" spans="1:4" x14ac:dyDescent="0.25">
      <c r="A2227" s="3" t="s">
        <v>2967</v>
      </c>
      <c r="B2227" s="2">
        <v>6</v>
      </c>
      <c r="C2227" s="3" t="s">
        <v>2291</v>
      </c>
      <c r="D2227">
        <v>72</v>
      </c>
    </row>
    <row r="2228" spans="1:4" x14ac:dyDescent="0.25">
      <c r="A2228" s="3" t="s">
        <v>2968</v>
      </c>
      <c r="B2228" s="2">
        <v>4</v>
      </c>
      <c r="C2228" s="3" t="s">
        <v>2282</v>
      </c>
      <c r="D2228">
        <v>46</v>
      </c>
    </row>
    <row r="2229" spans="1:4" x14ac:dyDescent="0.25">
      <c r="A2229" s="3" t="s">
        <v>2969</v>
      </c>
      <c r="B2229" s="2">
        <v>4</v>
      </c>
      <c r="C2229" s="3" t="s">
        <v>2282</v>
      </c>
      <c r="D2229">
        <v>46</v>
      </c>
    </row>
    <row r="2230" spans="1:4" x14ac:dyDescent="0.25">
      <c r="A2230" s="3" t="s">
        <v>2970</v>
      </c>
      <c r="B2230" s="2">
        <v>4</v>
      </c>
      <c r="C2230" s="3" t="s">
        <v>2298</v>
      </c>
      <c r="D2230">
        <v>46</v>
      </c>
    </row>
    <row r="2231" spans="1:4" x14ac:dyDescent="0.25">
      <c r="A2231" s="3" t="s">
        <v>2971</v>
      </c>
      <c r="B2231" s="2">
        <v>6</v>
      </c>
      <c r="C2231" s="3" t="s">
        <v>2291</v>
      </c>
      <c r="D2231">
        <v>72</v>
      </c>
    </row>
    <row r="2232" spans="1:4" x14ac:dyDescent="0.25">
      <c r="A2232" s="3" t="s">
        <v>2972</v>
      </c>
      <c r="B2232" s="2">
        <v>6</v>
      </c>
      <c r="C2232" s="3" t="s">
        <v>2203</v>
      </c>
      <c r="D2232">
        <v>72</v>
      </c>
    </row>
    <row r="2233" spans="1:4" x14ac:dyDescent="0.25">
      <c r="A2233" s="3" t="s">
        <v>2973</v>
      </c>
      <c r="B2233" s="2">
        <v>4</v>
      </c>
      <c r="C2233" s="3" t="s">
        <v>2209</v>
      </c>
      <c r="D2233">
        <v>46</v>
      </c>
    </row>
    <row r="2234" spans="1:4" x14ac:dyDescent="0.25">
      <c r="A2234" s="3" t="s">
        <v>2974</v>
      </c>
      <c r="B2234" s="2">
        <v>4</v>
      </c>
      <c r="C2234" s="3" t="s">
        <v>2337</v>
      </c>
      <c r="D2234">
        <v>46</v>
      </c>
    </row>
    <row r="2235" spans="1:4" x14ac:dyDescent="0.25">
      <c r="A2235" s="3" t="s">
        <v>2538</v>
      </c>
      <c r="B2235" s="2">
        <v>4</v>
      </c>
      <c r="C2235" s="3" t="s">
        <v>2282</v>
      </c>
      <c r="D2235">
        <v>46</v>
      </c>
    </row>
    <row r="2236" spans="1:4" x14ac:dyDescent="0.25">
      <c r="A2236" s="3" t="s">
        <v>2975</v>
      </c>
      <c r="B2236" s="2">
        <v>6</v>
      </c>
      <c r="C2236" s="3" t="s">
        <v>2291</v>
      </c>
      <c r="D2236">
        <v>72</v>
      </c>
    </row>
    <row r="2237" spans="1:4" x14ac:dyDescent="0.25">
      <c r="A2237" s="3" t="s">
        <v>2976</v>
      </c>
      <c r="B2237" s="2">
        <v>6</v>
      </c>
      <c r="C2237" s="3" t="s">
        <v>2422</v>
      </c>
      <c r="D2237">
        <v>72</v>
      </c>
    </row>
    <row r="2238" spans="1:4" x14ac:dyDescent="0.25">
      <c r="A2238" s="3" t="s">
        <v>2977</v>
      </c>
      <c r="B2238" s="2">
        <v>4</v>
      </c>
      <c r="C2238" s="3" t="s">
        <v>2978</v>
      </c>
      <c r="D2238">
        <v>46</v>
      </c>
    </row>
    <row r="2239" spans="1:4" x14ac:dyDescent="0.25">
      <c r="A2239" s="3" t="s">
        <v>2979</v>
      </c>
      <c r="B2239" s="2">
        <v>6</v>
      </c>
      <c r="C2239" s="3" t="s">
        <v>2422</v>
      </c>
      <c r="D2239">
        <v>72</v>
      </c>
    </row>
    <row r="2240" spans="1:4" x14ac:dyDescent="0.25">
      <c r="A2240" s="3" t="s">
        <v>2980</v>
      </c>
      <c r="B2240" s="2">
        <v>4</v>
      </c>
      <c r="C2240" s="3" t="s">
        <v>2521</v>
      </c>
      <c r="D2240">
        <v>46</v>
      </c>
    </row>
    <row r="2241" spans="1:4" x14ac:dyDescent="0.25">
      <c r="A2241" s="3" t="s">
        <v>2981</v>
      </c>
      <c r="B2241" s="2">
        <v>6</v>
      </c>
      <c r="C2241" s="3" t="s">
        <v>2422</v>
      </c>
      <c r="D2241">
        <v>72</v>
      </c>
    </row>
    <row r="2242" spans="1:4" x14ac:dyDescent="0.25">
      <c r="A2242" s="3" t="s">
        <v>2982</v>
      </c>
      <c r="B2242" s="2">
        <v>4</v>
      </c>
      <c r="C2242" s="3" t="s">
        <v>2521</v>
      </c>
      <c r="D2242">
        <v>46</v>
      </c>
    </row>
    <row r="2243" spans="1:4" x14ac:dyDescent="0.25">
      <c r="A2243" s="3" t="s">
        <v>2983</v>
      </c>
      <c r="B2243" s="2">
        <v>6</v>
      </c>
      <c r="C2243" s="3" t="s">
        <v>2291</v>
      </c>
      <c r="D2243">
        <v>72</v>
      </c>
    </row>
    <row r="2244" spans="1:4" x14ac:dyDescent="0.25">
      <c r="A2244" s="3" t="s">
        <v>2984</v>
      </c>
      <c r="B2244" s="2">
        <v>6</v>
      </c>
      <c r="C2244" s="3" t="s">
        <v>2985</v>
      </c>
      <c r="D2244">
        <v>72</v>
      </c>
    </row>
    <row r="2245" spans="1:4" x14ac:dyDescent="0.25">
      <c r="A2245" s="3" t="s">
        <v>2992</v>
      </c>
      <c r="B2245" s="2">
        <v>6</v>
      </c>
      <c r="C2245" s="3" t="s">
        <v>2445</v>
      </c>
      <c r="D2245">
        <v>72</v>
      </c>
    </row>
    <row r="2246" spans="1:4" x14ac:dyDescent="0.25">
      <c r="A2246" s="3" t="s">
        <v>2993</v>
      </c>
      <c r="B2246" s="2">
        <v>4</v>
      </c>
      <c r="C2246" s="3" t="s">
        <v>2978</v>
      </c>
      <c r="D2246">
        <v>46</v>
      </c>
    </row>
    <row r="2247" spans="1:4" x14ac:dyDescent="0.25">
      <c r="A2247" s="3" t="s">
        <v>2994</v>
      </c>
      <c r="B2247" s="2">
        <v>4</v>
      </c>
      <c r="C2247" s="3" t="s">
        <v>2978</v>
      </c>
      <c r="D2247">
        <v>46</v>
      </c>
    </row>
    <row r="2248" spans="1:4" x14ac:dyDescent="0.25">
      <c r="A2248" s="3" t="s">
        <v>2995</v>
      </c>
      <c r="B2248" s="2">
        <v>6</v>
      </c>
      <c r="C2248" s="3" t="s">
        <v>2996</v>
      </c>
      <c r="D2248">
        <v>72</v>
      </c>
    </row>
    <row r="2249" spans="1:4" x14ac:dyDescent="0.25">
      <c r="A2249" s="3" t="s">
        <v>2997</v>
      </c>
      <c r="B2249" s="2">
        <v>4</v>
      </c>
      <c r="C2249" s="3" t="s">
        <v>2209</v>
      </c>
      <c r="D2249">
        <v>46</v>
      </c>
    </row>
    <row r="2250" spans="1:4" x14ac:dyDescent="0.25">
      <c r="A2250" s="3" t="s">
        <v>2998</v>
      </c>
      <c r="B2250" s="2">
        <v>4</v>
      </c>
      <c r="C2250" s="3" t="s">
        <v>2226</v>
      </c>
      <c r="D2250">
        <v>46</v>
      </c>
    </row>
    <row r="2251" spans="1:4" x14ac:dyDescent="0.25">
      <c r="A2251" s="3" t="s">
        <v>2999</v>
      </c>
      <c r="B2251" s="2">
        <v>4</v>
      </c>
      <c r="C2251" s="3" t="s">
        <v>2226</v>
      </c>
      <c r="D2251">
        <v>46</v>
      </c>
    </row>
    <row r="2252" spans="1:4" x14ac:dyDescent="0.25">
      <c r="A2252" s="3" t="s">
        <v>3000</v>
      </c>
      <c r="B2252" s="2">
        <v>6</v>
      </c>
      <c r="C2252" s="3" t="s">
        <v>3001</v>
      </c>
      <c r="D2252">
        <v>72</v>
      </c>
    </row>
    <row r="2253" spans="1:4" x14ac:dyDescent="0.25">
      <c r="A2253" s="3" t="s">
        <v>3002</v>
      </c>
      <c r="B2253" s="2">
        <v>4</v>
      </c>
      <c r="C2253" s="3" t="s">
        <v>2226</v>
      </c>
      <c r="D2253">
        <v>46</v>
      </c>
    </row>
    <row r="2254" spans="1:4" x14ac:dyDescent="0.25">
      <c r="A2254" s="3" t="s">
        <v>3003</v>
      </c>
      <c r="B2254" s="2">
        <v>4</v>
      </c>
      <c r="C2254" s="3" t="s">
        <v>2311</v>
      </c>
      <c r="D2254">
        <v>46</v>
      </c>
    </row>
    <row r="2255" spans="1:4" x14ac:dyDescent="0.25">
      <c r="A2255" s="3" t="s">
        <v>3004</v>
      </c>
      <c r="B2255" s="2">
        <v>6</v>
      </c>
      <c r="C2255" s="3" t="s">
        <v>2269</v>
      </c>
      <c r="D2255">
        <v>72</v>
      </c>
    </row>
    <row r="2256" spans="1:4" x14ac:dyDescent="0.25">
      <c r="A2256" s="3" t="s">
        <v>3005</v>
      </c>
      <c r="B2256" s="2">
        <v>6</v>
      </c>
      <c r="C2256" s="3" t="s">
        <v>2269</v>
      </c>
      <c r="D2256">
        <v>72</v>
      </c>
    </row>
    <row r="2257" spans="1:4" x14ac:dyDescent="0.25">
      <c r="A2257" s="3" t="s">
        <v>3006</v>
      </c>
      <c r="B2257" s="2">
        <v>6</v>
      </c>
      <c r="C2257" s="3" t="s">
        <v>2269</v>
      </c>
      <c r="D2257">
        <v>72</v>
      </c>
    </row>
    <row r="2258" spans="1:4" x14ac:dyDescent="0.25">
      <c r="A2258" s="3" t="s">
        <v>3007</v>
      </c>
      <c r="B2258" s="2">
        <v>4</v>
      </c>
      <c r="C2258" s="3" t="s">
        <v>2978</v>
      </c>
      <c r="D2258">
        <v>46</v>
      </c>
    </row>
    <row r="2259" spans="1:4" x14ac:dyDescent="0.25">
      <c r="A2259" s="3" t="s">
        <v>3008</v>
      </c>
      <c r="B2259" s="2">
        <v>6</v>
      </c>
      <c r="C2259" s="3" t="s">
        <v>2269</v>
      </c>
      <c r="D2259">
        <v>72</v>
      </c>
    </row>
    <row r="2260" spans="1:4" x14ac:dyDescent="0.25">
      <c r="A2260" s="3" t="s">
        <v>3009</v>
      </c>
      <c r="B2260" s="2">
        <v>6</v>
      </c>
      <c r="C2260" s="3" t="s">
        <v>2985</v>
      </c>
      <c r="D2260">
        <v>72</v>
      </c>
    </row>
    <row r="2261" spans="1:4" x14ac:dyDescent="0.25">
      <c r="A2261" s="3" t="s">
        <v>3010</v>
      </c>
      <c r="B2261" s="2">
        <v>6</v>
      </c>
      <c r="C2261" s="3" t="s">
        <v>2278</v>
      </c>
      <c r="D2261">
        <v>72</v>
      </c>
    </row>
    <row r="2262" spans="1:4" x14ac:dyDescent="0.25">
      <c r="A2262" s="3" t="s">
        <v>3011</v>
      </c>
      <c r="B2262" s="2">
        <v>6</v>
      </c>
      <c r="C2262" s="3" t="s">
        <v>2299</v>
      </c>
      <c r="D2262">
        <v>72</v>
      </c>
    </row>
    <row r="2263" spans="1:4" x14ac:dyDescent="0.25">
      <c r="A2263" s="3" t="s">
        <v>3012</v>
      </c>
      <c r="B2263" s="2">
        <v>6</v>
      </c>
      <c r="C2263" s="3" t="s">
        <v>2556</v>
      </c>
      <c r="D2263">
        <v>72</v>
      </c>
    </row>
    <row r="2264" spans="1:4" x14ac:dyDescent="0.25">
      <c r="A2264" s="3" t="s">
        <v>3013</v>
      </c>
      <c r="B2264" s="2">
        <v>4</v>
      </c>
      <c r="C2264" s="3" t="s">
        <v>3014</v>
      </c>
      <c r="D2264">
        <v>46</v>
      </c>
    </row>
    <row r="2265" spans="1:4" x14ac:dyDescent="0.25">
      <c r="A2265" s="3" t="s">
        <v>3015</v>
      </c>
      <c r="B2265" s="2">
        <v>4</v>
      </c>
      <c r="C2265" s="3" t="s">
        <v>3014</v>
      </c>
      <c r="D2265">
        <v>46</v>
      </c>
    </row>
    <row r="2266" spans="1:4" x14ac:dyDescent="0.25">
      <c r="A2266" s="3" t="s">
        <v>3016</v>
      </c>
      <c r="B2266" s="2">
        <v>6</v>
      </c>
      <c r="C2266" s="3" t="s">
        <v>2278</v>
      </c>
      <c r="D2266">
        <v>72</v>
      </c>
    </row>
    <row r="2267" spans="1:4" x14ac:dyDescent="0.25">
      <c r="A2267" s="3" t="s">
        <v>3178</v>
      </c>
      <c r="B2267" s="2">
        <v>6</v>
      </c>
      <c r="C2267" s="3" t="s">
        <v>2278</v>
      </c>
      <c r="D2267">
        <v>72</v>
      </c>
    </row>
    <row r="2268" spans="1:4" x14ac:dyDescent="0.25">
      <c r="A2268" s="3" t="s">
        <v>3179</v>
      </c>
      <c r="B2268" s="2">
        <v>2</v>
      </c>
      <c r="C2268" s="3" t="s">
        <v>3223</v>
      </c>
      <c r="D2268">
        <v>22</v>
      </c>
    </row>
    <row r="2269" spans="1:4" x14ac:dyDescent="0.25">
      <c r="A2269" s="3" t="s">
        <v>3180</v>
      </c>
      <c r="B2269" s="2">
        <v>8</v>
      </c>
      <c r="C2269" s="3" t="s">
        <v>3224</v>
      </c>
      <c r="D2269">
        <v>96</v>
      </c>
    </row>
    <row r="2270" spans="1:4" x14ac:dyDescent="0.25">
      <c r="A2270" s="3" t="s">
        <v>3181</v>
      </c>
      <c r="B2270" s="2">
        <v>6</v>
      </c>
      <c r="C2270" s="3" t="s">
        <v>3182</v>
      </c>
      <c r="D2270">
        <v>72</v>
      </c>
    </row>
    <row r="2271" spans="1:4" x14ac:dyDescent="0.25">
      <c r="A2271" s="3" t="s">
        <v>3225</v>
      </c>
      <c r="B2271" s="2">
        <v>6</v>
      </c>
      <c r="C2271" s="3" t="s">
        <v>2345</v>
      </c>
      <c r="D2271">
        <v>72</v>
      </c>
    </row>
    <row r="2272" spans="1:4" x14ac:dyDescent="0.25">
      <c r="A2272" s="3" t="s">
        <v>3226</v>
      </c>
      <c r="B2272" s="2">
        <v>2</v>
      </c>
      <c r="C2272" s="3" t="s">
        <v>3227</v>
      </c>
      <c r="D2272">
        <v>24</v>
      </c>
    </row>
    <row r="2273" spans="1:4" x14ac:dyDescent="0.25">
      <c r="A2273" s="3" t="s">
        <v>3228</v>
      </c>
      <c r="B2273" s="2">
        <v>4</v>
      </c>
      <c r="C2273" s="3" t="s">
        <v>2420</v>
      </c>
      <c r="D2273">
        <v>46</v>
      </c>
    </row>
    <row r="2274" spans="1:4" x14ac:dyDescent="0.25">
      <c r="A2274" s="3" t="s">
        <v>3229</v>
      </c>
      <c r="B2274" s="2">
        <v>4</v>
      </c>
      <c r="C2274" s="3" t="s">
        <v>2420</v>
      </c>
      <c r="D2274">
        <v>46</v>
      </c>
    </row>
    <row r="2275" spans="1:4" x14ac:dyDescent="0.25">
      <c r="A2275" s="3" t="s">
        <v>3230</v>
      </c>
      <c r="B2275" s="2">
        <v>4</v>
      </c>
      <c r="C2275" s="3" t="s">
        <v>2420</v>
      </c>
      <c r="D2275">
        <v>46</v>
      </c>
    </row>
    <row r="2276" spans="1:4" x14ac:dyDescent="0.25">
      <c r="A2276" s="3" t="s">
        <v>2539</v>
      </c>
      <c r="B2276" s="2">
        <v>4</v>
      </c>
      <c r="C2276" s="3" t="s">
        <v>2353</v>
      </c>
      <c r="D2276">
        <v>46</v>
      </c>
    </row>
    <row r="2277" spans="1:4" x14ac:dyDescent="0.25">
      <c r="A2277" s="3" t="s">
        <v>2540</v>
      </c>
      <c r="B2277" s="2">
        <v>4</v>
      </c>
      <c r="C2277" s="3" t="s">
        <v>2353</v>
      </c>
      <c r="D2277">
        <v>46</v>
      </c>
    </row>
    <row r="2278" spans="1:4" x14ac:dyDescent="0.25">
      <c r="A2278" s="3" t="s">
        <v>2541</v>
      </c>
      <c r="B2278" s="2">
        <v>5</v>
      </c>
      <c r="C2278" s="3" t="s">
        <v>2542</v>
      </c>
      <c r="D2278">
        <v>59</v>
      </c>
    </row>
    <row r="2279" spans="1:4" x14ac:dyDescent="0.25">
      <c r="A2279" s="3" t="s">
        <v>2543</v>
      </c>
      <c r="B2279" s="2">
        <v>6</v>
      </c>
      <c r="C2279" s="3" t="s">
        <v>2304</v>
      </c>
      <c r="D2279">
        <v>72</v>
      </c>
    </row>
    <row r="2280" spans="1:4" x14ac:dyDescent="0.25">
      <c r="A2280" s="3" t="s">
        <v>2544</v>
      </c>
      <c r="B2280" s="2">
        <v>4</v>
      </c>
      <c r="C2280" s="3" t="s">
        <v>2545</v>
      </c>
      <c r="D2280">
        <v>48</v>
      </c>
    </row>
    <row r="2281" spans="1:4" x14ac:dyDescent="0.25">
      <c r="A2281" s="3" t="s">
        <v>2546</v>
      </c>
      <c r="B2281" s="2">
        <v>4</v>
      </c>
      <c r="C2281" s="3" t="s">
        <v>2311</v>
      </c>
      <c r="D2281">
        <v>46</v>
      </c>
    </row>
    <row r="2282" spans="1:4" x14ac:dyDescent="0.25">
      <c r="A2282" s="3" t="s">
        <v>2547</v>
      </c>
      <c r="B2282" s="2">
        <v>4</v>
      </c>
      <c r="C2282" s="3" t="s">
        <v>2355</v>
      </c>
      <c r="D2282">
        <v>46</v>
      </c>
    </row>
    <row r="2283" spans="1:4" x14ac:dyDescent="0.25">
      <c r="A2283" s="3" t="s">
        <v>2548</v>
      </c>
      <c r="B2283" s="2">
        <v>4</v>
      </c>
      <c r="C2283" s="3" t="s">
        <v>2355</v>
      </c>
      <c r="D2283">
        <v>46</v>
      </c>
    </row>
    <row r="2284" spans="1:4" x14ac:dyDescent="0.25">
      <c r="A2284" s="3" t="s">
        <v>2549</v>
      </c>
      <c r="B2284" s="2">
        <v>4</v>
      </c>
      <c r="C2284" s="3" t="s">
        <v>2311</v>
      </c>
      <c r="D2284">
        <v>46</v>
      </c>
    </row>
    <row r="2285" spans="1:4" x14ac:dyDescent="0.25">
      <c r="A2285" s="3" t="s">
        <v>2550</v>
      </c>
      <c r="B2285" s="2">
        <v>4</v>
      </c>
      <c r="C2285" s="3" t="s">
        <v>2355</v>
      </c>
      <c r="D2285">
        <v>46</v>
      </c>
    </row>
    <row r="2286" spans="1:4" x14ac:dyDescent="0.25">
      <c r="A2286" s="3" t="s">
        <v>2551</v>
      </c>
      <c r="B2286" s="2">
        <v>4</v>
      </c>
      <c r="C2286" s="3" t="s">
        <v>2355</v>
      </c>
      <c r="D2286">
        <v>46</v>
      </c>
    </row>
    <row r="2287" spans="1:4" x14ac:dyDescent="0.25">
      <c r="A2287" s="3" t="s">
        <v>2552</v>
      </c>
      <c r="B2287" s="2">
        <v>4</v>
      </c>
      <c r="C2287" s="3" t="s">
        <v>2355</v>
      </c>
      <c r="D2287">
        <v>46</v>
      </c>
    </row>
    <row r="2288" spans="1:4" x14ac:dyDescent="0.25">
      <c r="A2288" s="3" t="s">
        <v>2553</v>
      </c>
      <c r="B2288" s="2">
        <v>4</v>
      </c>
      <c r="C2288" s="3" t="s">
        <v>2414</v>
      </c>
      <c r="D2288">
        <v>46</v>
      </c>
    </row>
    <row r="2289" spans="1:4" x14ac:dyDescent="0.25">
      <c r="A2289" s="3" t="s">
        <v>2554</v>
      </c>
      <c r="B2289" s="2">
        <v>4</v>
      </c>
      <c r="C2289" s="3" t="s">
        <v>2414</v>
      </c>
      <c r="D2289">
        <v>46</v>
      </c>
    </row>
    <row r="2290" spans="1:4" x14ac:dyDescent="0.25">
      <c r="A2290" s="3" t="s">
        <v>2555</v>
      </c>
      <c r="B2290" s="2">
        <v>6</v>
      </c>
      <c r="C2290" s="3" t="s">
        <v>2556</v>
      </c>
      <c r="D2290">
        <v>72</v>
      </c>
    </row>
    <row r="2291" spans="1:4" x14ac:dyDescent="0.25">
      <c r="A2291" s="3" t="s">
        <v>2557</v>
      </c>
      <c r="B2291" s="2">
        <v>6</v>
      </c>
      <c r="C2291" s="3" t="s">
        <v>2397</v>
      </c>
      <c r="D2291">
        <v>72</v>
      </c>
    </row>
    <row r="2292" spans="1:4" x14ac:dyDescent="0.25">
      <c r="A2292" s="3" t="s">
        <v>2558</v>
      </c>
      <c r="B2292" s="2">
        <v>4</v>
      </c>
      <c r="C2292" s="3" t="s">
        <v>2301</v>
      </c>
      <c r="D2292">
        <v>46</v>
      </c>
    </row>
    <row r="2293" spans="1:4" x14ac:dyDescent="0.25">
      <c r="A2293" s="3" t="s">
        <v>2559</v>
      </c>
      <c r="B2293" s="2">
        <v>6</v>
      </c>
      <c r="C2293" s="3" t="s">
        <v>2203</v>
      </c>
      <c r="D2293">
        <v>72</v>
      </c>
    </row>
    <row r="2294" spans="1:4" x14ac:dyDescent="0.25">
      <c r="A2294" s="3" t="s">
        <v>2560</v>
      </c>
      <c r="B2294" s="2">
        <v>4</v>
      </c>
      <c r="C2294" s="3" t="s">
        <v>2301</v>
      </c>
      <c r="D2294">
        <v>46</v>
      </c>
    </row>
    <row r="2295" spans="1:4" x14ac:dyDescent="0.25">
      <c r="A2295" s="3" t="s">
        <v>2561</v>
      </c>
      <c r="B2295" s="2">
        <v>4</v>
      </c>
      <c r="C2295" s="3" t="s">
        <v>2287</v>
      </c>
      <c r="D2295">
        <v>46</v>
      </c>
    </row>
    <row r="2296" spans="1:4" x14ac:dyDescent="0.25">
      <c r="A2296" s="3" t="s">
        <v>2562</v>
      </c>
      <c r="B2296" s="2">
        <v>6</v>
      </c>
      <c r="C2296" s="3" t="s">
        <v>2563</v>
      </c>
      <c r="D2296">
        <v>72</v>
      </c>
    </row>
    <row r="2297" spans="1:4" x14ac:dyDescent="0.25">
      <c r="A2297" s="3" t="s">
        <v>2564</v>
      </c>
      <c r="B2297" s="2">
        <v>6</v>
      </c>
      <c r="C2297" s="3" t="s">
        <v>2563</v>
      </c>
      <c r="D2297">
        <v>72</v>
      </c>
    </row>
    <row r="2298" spans="1:4" x14ac:dyDescent="0.25">
      <c r="A2298" s="3" t="s">
        <v>2565</v>
      </c>
      <c r="B2298" s="2">
        <v>6</v>
      </c>
      <c r="C2298" s="3" t="s">
        <v>2563</v>
      </c>
      <c r="D2298">
        <v>72</v>
      </c>
    </row>
    <row r="2299" spans="1:4" x14ac:dyDescent="0.25">
      <c r="A2299" s="3" t="s">
        <v>2566</v>
      </c>
      <c r="B2299" s="2">
        <v>6</v>
      </c>
      <c r="C2299" s="3" t="s">
        <v>2563</v>
      </c>
      <c r="D2299">
        <v>72</v>
      </c>
    </row>
    <row r="2300" spans="1:4" x14ac:dyDescent="0.25">
      <c r="A2300" s="3" t="s">
        <v>2567</v>
      </c>
      <c r="B2300" s="2">
        <v>6</v>
      </c>
      <c r="C2300" s="3" t="s">
        <v>2249</v>
      </c>
      <c r="D2300">
        <v>72</v>
      </c>
    </row>
    <row r="2301" spans="1:4" x14ac:dyDescent="0.25">
      <c r="A2301" s="3" t="s">
        <v>2568</v>
      </c>
      <c r="B2301" s="2">
        <v>6</v>
      </c>
      <c r="C2301" s="3" t="s">
        <v>2249</v>
      </c>
      <c r="D2301">
        <v>72</v>
      </c>
    </row>
    <row r="2302" spans="1:4" x14ac:dyDescent="0.25">
      <c r="A2302" s="3" t="s">
        <v>2569</v>
      </c>
      <c r="B2302" s="2">
        <v>6</v>
      </c>
      <c r="C2302" s="3" t="s">
        <v>2249</v>
      </c>
      <c r="D2302">
        <v>72</v>
      </c>
    </row>
    <row r="2303" spans="1:4" x14ac:dyDescent="0.25">
      <c r="A2303" s="3" t="s">
        <v>2570</v>
      </c>
      <c r="B2303" s="2">
        <v>6</v>
      </c>
      <c r="C2303" s="3" t="s">
        <v>2203</v>
      </c>
      <c r="D2303">
        <v>72</v>
      </c>
    </row>
    <row r="2304" spans="1:4" x14ac:dyDescent="0.25">
      <c r="A2304" s="3" t="s">
        <v>2571</v>
      </c>
      <c r="B2304" s="2">
        <v>6</v>
      </c>
      <c r="C2304" s="3" t="s">
        <v>2563</v>
      </c>
      <c r="D2304">
        <v>72</v>
      </c>
    </row>
    <row r="2305" spans="1:4" x14ac:dyDescent="0.25">
      <c r="A2305" s="3" t="s">
        <v>2572</v>
      </c>
      <c r="B2305" s="2">
        <v>5</v>
      </c>
      <c r="C2305" s="3" t="s">
        <v>2573</v>
      </c>
      <c r="D2305">
        <v>59</v>
      </c>
    </row>
    <row r="2306" spans="1:4" x14ac:dyDescent="0.25">
      <c r="A2306" s="3" t="s">
        <v>2574</v>
      </c>
      <c r="B2306" s="2">
        <v>6</v>
      </c>
      <c r="C2306" s="3" t="s">
        <v>2563</v>
      </c>
      <c r="D2306">
        <v>72</v>
      </c>
    </row>
    <row r="2307" spans="1:4" x14ac:dyDescent="0.25">
      <c r="A2307" s="3" t="s">
        <v>2575</v>
      </c>
      <c r="B2307" s="2">
        <v>6</v>
      </c>
      <c r="C2307" s="3" t="s">
        <v>2203</v>
      </c>
      <c r="D2307">
        <v>72</v>
      </c>
    </row>
    <row r="2308" spans="1:4" x14ac:dyDescent="0.25">
      <c r="A2308" s="3" t="s">
        <v>2576</v>
      </c>
      <c r="B2308" s="2">
        <v>6</v>
      </c>
      <c r="C2308" s="3" t="s">
        <v>2230</v>
      </c>
      <c r="D2308">
        <v>72</v>
      </c>
    </row>
    <row r="2309" spans="1:4" x14ac:dyDescent="0.25">
      <c r="A2309" s="3" t="s">
        <v>2577</v>
      </c>
      <c r="B2309" s="2">
        <v>6</v>
      </c>
      <c r="C2309" s="3" t="s">
        <v>2230</v>
      </c>
      <c r="D2309">
        <v>72</v>
      </c>
    </row>
    <row r="2310" spans="1:4" x14ac:dyDescent="0.25">
      <c r="A2310" s="3" t="s">
        <v>2578</v>
      </c>
      <c r="B2310" s="2">
        <v>6</v>
      </c>
      <c r="C2310" s="3" t="s">
        <v>2230</v>
      </c>
      <c r="D2310">
        <v>72</v>
      </c>
    </row>
    <row r="2311" spans="1:4" x14ac:dyDescent="0.25">
      <c r="A2311" s="3" t="s">
        <v>2579</v>
      </c>
      <c r="B2311" s="2">
        <v>6</v>
      </c>
      <c r="C2311" s="3" t="s">
        <v>2230</v>
      </c>
      <c r="D2311">
        <v>72</v>
      </c>
    </row>
    <row r="2312" spans="1:4" x14ac:dyDescent="0.25">
      <c r="A2312" s="3" t="s">
        <v>2580</v>
      </c>
      <c r="B2312" s="2">
        <v>6</v>
      </c>
      <c r="C2312" s="3" t="s">
        <v>2230</v>
      </c>
      <c r="D2312">
        <v>72</v>
      </c>
    </row>
    <row r="2313" spans="1:4" x14ac:dyDescent="0.25">
      <c r="A2313" s="3" t="s">
        <v>2581</v>
      </c>
      <c r="B2313" s="2">
        <v>6</v>
      </c>
      <c r="C2313" s="3" t="s">
        <v>2203</v>
      </c>
      <c r="D2313">
        <v>72</v>
      </c>
    </row>
    <row r="2314" spans="1:4" x14ac:dyDescent="0.25">
      <c r="A2314" s="3" t="s">
        <v>2582</v>
      </c>
      <c r="B2314" s="2">
        <v>4</v>
      </c>
      <c r="C2314" s="3" t="s">
        <v>2521</v>
      </c>
      <c r="D2314">
        <v>46</v>
      </c>
    </row>
    <row r="2315" spans="1:4" x14ac:dyDescent="0.25">
      <c r="A2315" s="3" t="s">
        <v>2583</v>
      </c>
      <c r="B2315" s="2">
        <v>4</v>
      </c>
      <c r="C2315" s="3" t="s">
        <v>2521</v>
      </c>
      <c r="D2315">
        <v>46</v>
      </c>
    </row>
    <row r="2316" spans="1:4" x14ac:dyDescent="0.25">
      <c r="A2316" s="3" t="s">
        <v>2584</v>
      </c>
      <c r="B2316" s="2">
        <v>4</v>
      </c>
      <c r="C2316" s="3" t="s">
        <v>2311</v>
      </c>
      <c r="D2316">
        <v>46</v>
      </c>
    </row>
    <row r="2317" spans="1:4" x14ac:dyDescent="0.25">
      <c r="A2317" s="3" t="s">
        <v>2585</v>
      </c>
      <c r="B2317" s="2">
        <v>6</v>
      </c>
      <c r="C2317" s="3" t="s">
        <v>2249</v>
      </c>
      <c r="D2317">
        <v>72</v>
      </c>
    </row>
    <row r="2318" spans="1:4" x14ac:dyDescent="0.25">
      <c r="A2318" s="3" t="s">
        <v>2586</v>
      </c>
      <c r="B2318" s="2">
        <v>6</v>
      </c>
      <c r="C2318" s="3" t="s">
        <v>2249</v>
      </c>
      <c r="D2318">
        <v>72</v>
      </c>
    </row>
    <row r="2319" spans="1:4" x14ac:dyDescent="0.25">
      <c r="A2319" s="3" t="s">
        <v>2587</v>
      </c>
      <c r="B2319" s="2">
        <v>6</v>
      </c>
      <c r="C2319" s="3" t="s">
        <v>2304</v>
      </c>
      <c r="D2319">
        <v>72</v>
      </c>
    </row>
    <row r="2320" spans="1:4" x14ac:dyDescent="0.25">
      <c r="A2320" s="3" t="s">
        <v>2588</v>
      </c>
      <c r="B2320" s="2">
        <v>4</v>
      </c>
      <c r="C2320" s="3" t="s">
        <v>2247</v>
      </c>
      <c r="D2320">
        <v>46</v>
      </c>
    </row>
    <row r="2321" spans="1:4" x14ac:dyDescent="0.25">
      <c r="A2321" s="3" t="s">
        <v>2589</v>
      </c>
      <c r="B2321" s="2">
        <v>4</v>
      </c>
      <c r="C2321" s="3" t="s">
        <v>2247</v>
      </c>
      <c r="D2321">
        <v>46</v>
      </c>
    </row>
    <row r="2322" spans="1:4" x14ac:dyDescent="0.25">
      <c r="A2322" s="3" t="s">
        <v>2590</v>
      </c>
      <c r="B2322" s="2">
        <v>4</v>
      </c>
      <c r="C2322" s="3" t="s">
        <v>2247</v>
      </c>
      <c r="D2322">
        <v>46</v>
      </c>
    </row>
    <row r="2323" spans="1:4" x14ac:dyDescent="0.25">
      <c r="A2323" s="3" t="s">
        <v>2591</v>
      </c>
      <c r="B2323" s="2">
        <v>4</v>
      </c>
      <c r="C2323" s="3" t="s">
        <v>2247</v>
      </c>
      <c r="D2323">
        <v>46</v>
      </c>
    </row>
    <row r="2324" spans="1:4" x14ac:dyDescent="0.25">
      <c r="A2324" s="3" t="s">
        <v>2592</v>
      </c>
      <c r="B2324" s="2">
        <v>4</v>
      </c>
      <c r="C2324" s="3" t="s">
        <v>2247</v>
      </c>
      <c r="D2324">
        <v>46</v>
      </c>
    </row>
    <row r="2325" spans="1:4" x14ac:dyDescent="0.25">
      <c r="A2325" s="3" t="s">
        <v>2593</v>
      </c>
      <c r="B2325" s="2">
        <v>4</v>
      </c>
      <c r="C2325" s="3" t="s">
        <v>2247</v>
      </c>
      <c r="D2325">
        <v>46</v>
      </c>
    </row>
    <row r="2326" spans="1:4" x14ac:dyDescent="0.25">
      <c r="A2326" s="3" t="s">
        <v>2594</v>
      </c>
      <c r="B2326" s="2">
        <v>4</v>
      </c>
      <c r="C2326" s="3" t="s">
        <v>2247</v>
      </c>
      <c r="D2326">
        <v>46</v>
      </c>
    </row>
    <row r="2327" spans="1:4" x14ac:dyDescent="0.25">
      <c r="A2327" s="3" t="s">
        <v>2595</v>
      </c>
      <c r="B2327" s="2">
        <v>4</v>
      </c>
      <c r="C2327" s="3" t="s">
        <v>2247</v>
      </c>
      <c r="D2327">
        <v>46</v>
      </c>
    </row>
    <row r="2328" spans="1:4" x14ac:dyDescent="0.25">
      <c r="A2328" s="3" t="s">
        <v>2596</v>
      </c>
      <c r="B2328" s="2">
        <v>6</v>
      </c>
      <c r="C2328" s="3" t="s">
        <v>2249</v>
      </c>
      <c r="D2328">
        <v>72</v>
      </c>
    </row>
    <row r="2329" spans="1:4" x14ac:dyDescent="0.25">
      <c r="A2329" s="3" t="s">
        <v>2597</v>
      </c>
      <c r="B2329" s="2">
        <v>4</v>
      </c>
      <c r="C2329" s="3" t="s">
        <v>2359</v>
      </c>
      <c r="D2329">
        <v>46</v>
      </c>
    </row>
    <row r="2330" spans="1:4" x14ac:dyDescent="0.25">
      <c r="A2330" s="3" t="s">
        <v>2598</v>
      </c>
      <c r="B2330" s="2">
        <v>4</v>
      </c>
      <c r="C2330" s="3" t="s">
        <v>2359</v>
      </c>
      <c r="D2330">
        <v>46</v>
      </c>
    </row>
    <row r="2331" spans="1:4" x14ac:dyDescent="0.25">
      <c r="A2331" s="3" t="s">
        <v>2599</v>
      </c>
      <c r="B2331" s="2">
        <v>4</v>
      </c>
      <c r="C2331" s="3" t="s">
        <v>2359</v>
      </c>
      <c r="D2331">
        <v>46</v>
      </c>
    </row>
    <row r="2332" spans="1:4" x14ac:dyDescent="0.25">
      <c r="A2332" s="3" t="s">
        <v>2600</v>
      </c>
      <c r="B2332" s="2">
        <v>4</v>
      </c>
      <c r="C2332" s="3" t="s">
        <v>2427</v>
      </c>
      <c r="D2332">
        <v>46</v>
      </c>
    </row>
    <row r="2333" spans="1:4" x14ac:dyDescent="0.25">
      <c r="A2333" s="3" t="s">
        <v>2601</v>
      </c>
      <c r="B2333" s="2">
        <v>4</v>
      </c>
      <c r="C2333" s="3" t="s">
        <v>2427</v>
      </c>
      <c r="D2333">
        <v>46</v>
      </c>
    </row>
    <row r="2334" spans="1:4" x14ac:dyDescent="0.25">
      <c r="A2334" s="3" t="s">
        <v>2602</v>
      </c>
      <c r="B2334" s="2">
        <v>6</v>
      </c>
      <c r="C2334" s="3" t="s">
        <v>2274</v>
      </c>
      <c r="D2334">
        <v>72</v>
      </c>
    </row>
    <row r="2335" spans="1:4" x14ac:dyDescent="0.25">
      <c r="A2335" s="3" t="s">
        <v>2603</v>
      </c>
      <c r="B2335" s="2">
        <v>6</v>
      </c>
      <c r="C2335" s="3" t="s">
        <v>2274</v>
      </c>
      <c r="D2335">
        <v>72</v>
      </c>
    </row>
    <row r="2336" spans="1:4" x14ac:dyDescent="0.25">
      <c r="A2336" s="3" t="s">
        <v>2604</v>
      </c>
      <c r="B2336" s="2">
        <v>6</v>
      </c>
      <c r="C2336" s="3" t="s">
        <v>2278</v>
      </c>
      <c r="D2336">
        <v>72</v>
      </c>
    </row>
    <row r="2337" spans="1:4" x14ac:dyDescent="0.25">
      <c r="A2337" s="3" t="s">
        <v>2605</v>
      </c>
      <c r="B2337" s="2">
        <v>4</v>
      </c>
      <c r="C2337" s="3" t="s">
        <v>2427</v>
      </c>
      <c r="D2337">
        <v>46</v>
      </c>
    </row>
    <row r="2338" spans="1:4" x14ac:dyDescent="0.25">
      <c r="A2338" s="3" t="s">
        <v>2606</v>
      </c>
      <c r="B2338" s="2">
        <v>4</v>
      </c>
      <c r="C2338" s="3" t="s">
        <v>2287</v>
      </c>
      <c r="D2338">
        <v>46</v>
      </c>
    </row>
    <row r="2339" spans="1:4" x14ac:dyDescent="0.25">
      <c r="A2339" s="3" t="s">
        <v>2607</v>
      </c>
      <c r="B2339" s="2">
        <v>4</v>
      </c>
      <c r="C2339" s="3" t="s">
        <v>2287</v>
      </c>
      <c r="D2339">
        <v>46</v>
      </c>
    </row>
  </sheetData>
  <conditionalFormatting sqref="L2:L4">
    <cfRule type="cellIs" dxfId="15" priority="3" operator="lessThan">
      <formula>0</formula>
    </cfRule>
  </conditionalFormatting>
  <conditionalFormatting sqref="L7">
    <cfRule type="cellIs" dxfId="14" priority="2" operator="lessThan">
      <formula>0</formula>
    </cfRule>
  </conditionalFormatting>
  <conditionalFormatting sqref="L8">
    <cfRule type="cellIs" dxfId="13" priority="1" operator="lessThan">
      <formula>0</formula>
    </cfRule>
  </conditionalFormatting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30F99-DAA4-4AE4-B1A8-BAC177EB30B8}">
  <sheetPr codeName="Sheet2"/>
  <dimension ref="A1:K33"/>
  <sheetViews>
    <sheetView tabSelected="1" workbookViewId="0">
      <selection sqref="A1:K33"/>
    </sheetView>
  </sheetViews>
  <sheetFormatPr defaultRowHeight="15" x14ac:dyDescent="0.25"/>
  <cols>
    <col min="1" max="1" width="41" bestFit="1" customWidth="1"/>
    <col min="2" max="2" width="22.140625" bestFit="1" customWidth="1"/>
    <col min="3" max="3" width="16.7109375" bestFit="1" customWidth="1"/>
    <col min="4" max="4" width="17.42578125" bestFit="1" customWidth="1"/>
    <col min="5" max="5" width="23.140625" bestFit="1" customWidth="1"/>
    <col min="6" max="6" width="49" bestFit="1" customWidth="1"/>
    <col min="7" max="7" width="12.140625" bestFit="1" customWidth="1"/>
    <col min="8" max="8" width="9.7109375" bestFit="1" customWidth="1"/>
    <col min="9" max="9" width="13.7109375" bestFit="1" customWidth="1"/>
    <col min="10" max="12" width="12.7109375" bestFit="1" customWidth="1"/>
    <col min="13" max="13" width="2" bestFit="1" customWidth="1"/>
    <col min="14" max="14" width="9.28515625" bestFit="1" customWidth="1"/>
    <col min="15" max="15" width="6.5703125" bestFit="1" customWidth="1"/>
    <col min="16" max="16" width="12.7109375" bestFit="1" customWidth="1"/>
  </cols>
  <sheetData>
    <row r="1" spans="1:11" x14ac:dyDescent="0.25">
      <c r="A1" t="s">
        <v>1708</v>
      </c>
      <c r="B1" t="s">
        <v>1011</v>
      </c>
      <c r="C1" t="s">
        <v>1012</v>
      </c>
      <c r="D1" t="s">
        <v>1013</v>
      </c>
      <c r="E1" t="s">
        <v>1014</v>
      </c>
      <c r="F1" t="s">
        <v>1015</v>
      </c>
      <c r="G1" t="s">
        <v>1016</v>
      </c>
      <c r="H1" t="s">
        <v>1017</v>
      </c>
      <c r="I1" t="s">
        <v>1018</v>
      </c>
      <c r="J1" t="s">
        <v>1031</v>
      </c>
      <c r="K1" t="s">
        <v>1022</v>
      </c>
    </row>
    <row r="2" spans="1:11" x14ac:dyDescent="0.25">
      <c r="A2" s="4" t="s">
        <v>1709</v>
      </c>
      <c r="B2" s="4" t="s">
        <v>1710</v>
      </c>
      <c r="C2" s="4" t="s">
        <v>1711</v>
      </c>
      <c r="D2" s="4" t="s">
        <v>1029</v>
      </c>
      <c r="E2" s="4" t="s">
        <v>1712</v>
      </c>
      <c r="F2" s="4" t="s">
        <v>1713</v>
      </c>
      <c r="G2" s="4" t="s">
        <v>1023</v>
      </c>
      <c r="H2" s="5">
        <v>44950</v>
      </c>
      <c r="I2" s="4" t="s">
        <v>1024</v>
      </c>
      <c r="J2" s="4" t="s">
        <v>1723</v>
      </c>
      <c r="K2" t="s">
        <v>1033</v>
      </c>
    </row>
    <row r="3" spans="1:11" x14ac:dyDescent="0.25">
      <c r="A3" s="4" t="s">
        <v>1714</v>
      </c>
      <c r="B3" s="4" t="s">
        <v>1027</v>
      </c>
      <c r="C3" s="4" t="s">
        <v>1167</v>
      </c>
      <c r="D3" s="4" t="s">
        <v>1029</v>
      </c>
      <c r="E3" s="4" t="s">
        <v>1715</v>
      </c>
      <c r="F3" s="4" t="s">
        <v>1716</v>
      </c>
      <c r="G3" s="4" t="s">
        <v>1026</v>
      </c>
      <c r="H3" s="5">
        <v>44958</v>
      </c>
      <c r="I3" s="4" t="s">
        <v>1024</v>
      </c>
      <c r="J3" s="4" t="s">
        <v>1724</v>
      </c>
      <c r="K3" t="s">
        <v>1033</v>
      </c>
    </row>
    <row r="4" spans="1:11" x14ac:dyDescent="0.25">
      <c r="A4" s="4" t="s">
        <v>1717</v>
      </c>
      <c r="B4" s="4" t="s">
        <v>1027</v>
      </c>
      <c r="C4" s="4" t="s">
        <v>1028</v>
      </c>
      <c r="D4" s="4" t="s">
        <v>1029</v>
      </c>
      <c r="E4" s="4" t="s">
        <v>1715</v>
      </c>
      <c r="F4" s="4" t="s">
        <v>1716</v>
      </c>
      <c r="G4" s="4" t="s">
        <v>1026</v>
      </c>
      <c r="H4" s="5">
        <v>44958</v>
      </c>
      <c r="I4" s="4" t="s">
        <v>1024</v>
      </c>
      <c r="J4" s="4" t="s">
        <v>1724</v>
      </c>
      <c r="K4" t="s">
        <v>1033</v>
      </c>
    </row>
    <row r="5" spans="1:11" x14ac:dyDescent="0.25">
      <c r="A5" s="4" t="s">
        <v>1718</v>
      </c>
      <c r="B5" s="4" t="s">
        <v>1027</v>
      </c>
      <c r="C5" s="4" t="s">
        <v>1028</v>
      </c>
      <c r="D5" s="4" t="s">
        <v>1029</v>
      </c>
      <c r="E5" s="4" t="s">
        <v>1715</v>
      </c>
      <c r="F5" s="4" t="s">
        <v>1716</v>
      </c>
      <c r="G5" s="4" t="s">
        <v>1026</v>
      </c>
      <c r="H5" s="5">
        <v>44958</v>
      </c>
      <c r="I5" s="4" t="s">
        <v>1024</v>
      </c>
      <c r="J5" s="4" t="s">
        <v>1724</v>
      </c>
      <c r="K5" t="s">
        <v>1033</v>
      </c>
    </row>
    <row r="6" spans="1:11" x14ac:dyDescent="0.25">
      <c r="A6" s="4" t="s">
        <v>1714</v>
      </c>
      <c r="B6" s="4" t="s">
        <v>1027</v>
      </c>
      <c r="C6" s="4" t="s">
        <v>1167</v>
      </c>
      <c r="D6" s="4" t="s">
        <v>1029</v>
      </c>
      <c r="E6" s="4" t="s">
        <v>1030</v>
      </c>
      <c r="F6" s="4" t="s">
        <v>1034</v>
      </c>
      <c r="G6" s="4" t="s">
        <v>1026</v>
      </c>
      <c r="H6" s="5">
        <v>44958</v>
      </c>
      <c r="I6" s="4" t="s">
        <v>1024</v>
      </c>
      <c r="J6" s="4" t="s">
        <v>1032</v>
      </c>
      <c r="K6" t="s">
        <v>1033</v>
      </c>
    </row>
    <row r="7" spans="1:11" x14ac:dyDescent="0.25">
      <c r="A7" s="4" t="s">
        <v>1717</v>
      </c>
      <c r="B7" s="4" t="s">
        <v>1027</v>
      </c>
      <c r="C7" s="4" t="s">
        <v>1028</v>
      </c>
      <c r="D7" s="4" t="s">
        <v>1029</v>
      </c>
      <c r="E7" s="4" t="s">
        <v>1030</v>
      </c>
      <c r="F7" s="4" t="s">
        <v>1034</v>
      </c>
      <c r="G7" s="4" t="s">
        <v>1026</v>
      </c>
      <c r="H7" s="5">
        <v>44958</v>
      </c>
      <c r="I7" s="4" t="s">
        <v>1024</v>
      </c>
      <c r="J7" s="4" t="s">
        <v>1032</v>
      </c>
      <c r="K7" t="s">
        <v>1033</v>
      </c>
    </row>
    <row r="8" spans="1:11" x14ac:dyDescent="0.25">
      <c r="A8" s="4" t="s">
        <v>1718</v>
      </c>
      <c r="B8" s="4" t="s">
        <v>1027</v>
      </c>
      <c r="C8" s="4" t="s">
        <v>1028</v>
      </c>
      <c r="D8" s="4" t="s">
        <v>1029</v>
      </c>
      <c r="E8" s="4" t="s">
        <v>1030</v>
      </c>
      <c r="F8" s="4" t="s">
        <v>1034</v>
      </c>
      <c r="G8" s="4" t="s">
        <v>1026</v>
      </c>
      <c r="H8" s="5">
        <v>44958</v>
      </c>
      <c r="I8" s="4" t="s">
        <v>1024</v>
      </c>
      <c r="J8" s="4" t="s">
        <v>1032</v>
      </c>
      <c r="K8" t="s">
        <v>1033</v>
      </c>
    </row>
    <row r="9" spans="1:11" x14ac:dyDescent="0.25">
      <c r="A9" s="4" t="s">
        <v>1714</v>
      </c>
      <c r="B9" s="4" t="s">
        <v>1166</v>
      </c>
      <c r="C9" s="4" t="s">
        <v>1167</v>
      </c>
      <c r="D9" s="4" t="s">
        <v>1029</v>
      </c>
      <c r="E9" s="4" t="s">
        <v>1168</v>
      </c>
      <c r="F9" s="4" t="s">
        <v>1224</v>
      </c>
      <c r="G9" s="4" t="s">
        <v>1023</v>
      </c>
      <c r="H9" s="5">
        <v>44964</v>
      </c>
      <c r="I9" s="4" t="s">
        <v>1024</v>
      </c>
      <c r="J9" s="4" t="s">
        <v>1169</v>
      </c>
      <c r="K9" t="s">
        <v>1033</v>
      </c>
    </row>
    <row r="10" spans="1:11" x14ac:dyDescent="0.25">
      <c r="A10" s="4" t="s">
        <v>1717</v>
      </c>
      <c r="B10" s="4" t="s">
        <v>1166</v>
      </c>
      <c r="C10" s="4" t="s">
        <v>1167</v>
      </c>
      <c r="D10" s="4" t="s">
        <v>1029</v>
      </c>
      <c r="E10" s="4" t="s">
        <v>1168</v>
      </c>
      <c r="F10" s="4" t="s">
        <v>1224</v>
      </c>
      <c r="G10" s="4" t="s">
        <v>1023</v>
      </c>
      <c r="H10" s="5">
        <v>44964</v>
      </c>
      <c r="I10" s="4" t="s">
        <v>1024</v>
      </c>
      <c r="J10" s="4" t="s">
        <v>1169</v>
      </c>
      <c r="K10" t="s">
        <v>1033</v>
      </c>
    </row>
    <row r="11" spans="1:11" x14ac:dyDescent="0.25">
      <c r="A11" s="4" t="s">
        <v>1718</v>
      </c>
      <c r="B11" s="4" t="s">
        <v>1166</v>
      </c>
      <c r="C11" s="4" t="s">
        <v>1167</v>
      </c>
      <c r="D11" s="4" t="s">
        <v>1029</v>
      </c>
      <c r="E11" s="4" t="s">
        <v>1168</v>
      </c>
      <c r="F11" s="4" t="s">
        <v>1224</v>
      </c>
      <c r="G11" s="4" t="s">
        <v>1023</v>
      </c>
      <c r="H11" s="5">
        <v>44964</v>
      </c>
      <c r="I11" s="4" t="s">
        <v>1024</v>
      </c>
      <c r="J11" s="4" t="s">
        <v>1169</v>
      </c>
      <c r="K11" t="s">
        <v>1033</v>
      </c>
    </row>
    <row r="12" spans="1:11" x14ac:dyDescent="0.25">
      <c r="A12" s="4" t="s">
        <v>1709</v>
      </c>
      <c r="B12" s="4" t="s">
        <v>1731</v>
      </c>
      <c r="C12" s="4" t="s">
        <v>1732</v>
      </c>
      <c r="D12" s="4" t="s">
        <v>1029</v>
      </c>
      <c r="E12" s="4" t="s">
        <v>1733</v>
      </c>
      <c r="F12" s="4" t="s">
        <v>1734</v>
      </c>
      <c r="G12" s="4" t="s">
        <v>1023</v>
      </c>
      <c r="H12" s="5">
        <v>44984</v>
      </c>
      <c r="I12" s="4" t="s">
        <v>1024</v>
      </c>
      <c r="J12" s="4" t="s">
        <v>1735</v>
      </c>
      <c r="K12" t="s">
        <v>1033</v>
      </c>
    </row>
    <row r="13" spans="1:11" x14ac:dyDescent="0.25">
      <c r="A13" s="4" t="s">
        <v>1717</v>
      </c>
      <c r="B13" s="4" t="s">
        <v>2677</v>
      </c>
      <c r="C13" s="4" t="s">
        <v>1167</v>
      </c>
      <c r="D13" s="4" t="s">
        <v>1029</v>
      </c>
      <c r="E13" s="4" t="s">
        <v>1168</v>
      </c>
      <c r="F13" s="4" t="s">
        <v>2678</v>
      </c>
      <c r="G13" s="4" t="s">
        <v>1023</v>
      </c>
      <c r="H13" s="5">
        <v>45005</v>
      </c>
      <c r="I13" s="4" t="s">
        <v>1024</v>
      </c>
      <c r="J13" s="4" t="s">
        <v>2679</v>
      </c>
      <c r="K13" t="s">
        <v>1033</v>
      </c>
    </row>
    <row r="14" spans="1:11" x14ac:dyDescent="0.25">
      <c r="A14" s="4" t="s">
        <v>1718</v>
      </c>
      <c r="B14" s="4" t="s">
        <v>2677</v>
      </c>
      <c r="C14" s="4" t="s">
        <v>1167</v>
      </c>
      <c r="D14" s="4" t="s">
        <v>1029</v>
      </c>
      <c r="E14" s="4" t="s">
        <v>1168</v>
      </c>
      <c r="F14" s="4" t="s">
        <v>2678</v>
      </c>
      <c r="G14" s="4" t="s">
        <v>1023</v>
      </c>
      <c r="H14" s="5">
        <v>45005</v>
      </c>
      <c r="I14" s="4" t="s">
        <v>1024</v>
      </c>
      <c r="J14" s="4" t="s">
        <v>2679</v>
      </c>
      <c r="K14" t="s">
        <v>1033</v>
      </c>
    </row>
    <row r="15" spans="1:11" x14ac:dyDescent="0.25">
      <c r="A15" s="4" t="s">
        <v>1709</v>
      </c>
      <c r="B15" s="4" t="s">
        <v>1736</v>
      </c>
      <c r="C15" s="4" t="s">
        <v>1732</v>
      </c>
      <c r="D15" s="4" t="s">
        <v>1737</v>
      </c>
      <c r="E15" s="4" t="s">
        <v>1738</v>
      </c>
      <c r="F15" s="4" t="s">
        <v>1739</v>
      </c>
      <c r="G15" s="4" t="s">
        <v>1023</v>
      </c>
      <c r="H15" s="5">
        <v>44980</v>
      </c>
      <c r="I15" s="4" t="s">
        <v>1024</v>
      </c>
      <c r="J15" s="4" t="s">
        <v>1740</v>
      </c>
      <c r="K15" t="s">
        <v>1033</v>
      </c>
    </row>
    <row r="16" spans="1:11" x14ac:dyDescent="0.25">
      <c r="A16" s="4" t="s">
        <v>1709</v>
      </c>
      <c r="B16" s="4" t="s">
        <v>1890</v>
      </c>
      <c r="C16" s="4" t="s">
        <v>1742</v>
      </c>
      <c r="D16" s="4" t="s">
        <v>1737</v>
      </c>
      <c r="E16" s="4" t="s">
        <v>1891</v>
      </c>
      <c r="F16" s="4" t="s">
        <v>1892</v>
      </c>
      <c r="G16" s="4" t="s">
        <v>1023</v>
      </c>
      <c r="H16" s="5">
        <v>44984</v>
      </c>
      <c r="I16" s="4" t="s">
        <v>1024</v>
      </c>
      <c r="J16" s="4" t="s">
        <v>1893</v>
      </c>
      <c r="K16" t="s">
        <v>1033</v>
      </c>
    </row>
    <row r="17" spans="1:11" x14ac:dyDescent="0.25">
      <c r="A17" s="4" t="s">
        <v>1714</v>
      </c>
      <c r="B17" s="4" t="s">
        <v>1719</v>
      </c>
      <c r="C17" s="4" t="s">
        <v>1167</v>
      </c>
      <c r="D17" s="4" t="s">
        <v>1025</v>
      </c>
      <c r="E17" s="4" t="s">
        <v>1720</v>
      </c>
      <c r="F17" s="4" t="s">
        <v>1721</v>
      </c>
      <c r="G17" s="4" t="s">
        <v>1026</v>
      </c>
      <c r="H17" s="5">
        <v>44957</v>
      </c>
      <c r="I17" s="4" t="s">
        <v>1024</v>
      </c>
      <c r="J17" s="4" t="s">
        <v>1725</v>
      </c>
      <c r="K17" t="s">
        <v>1033</v>
      </c>
    </row>
    <row r="18" spans="1:11" x14ac:dyDescent="0.25">
      <c r="A18" s="4" t="s">
        <v>1717</v>
      </c>
      <c r="B18" s="4" t="s">
        <v>1719</v>
      </c>
      <c r="C18" s="4" t="s">
        <v>1167</v>
      </c>
      <c r="D18" s="4" t="s">
        <v>1025</v>
      </c>
      <c r="E18" s="4" t="s">
        <v>1720</v>
      </c>
      <c r="F18" s="4" t="s">
        <v>1721</v>
      </c>
      <c r="G18" s="4" t="s">
        <v>1026</v>
      </c>
      <c r="H18" s="5">
        <v>44957</v>
      </c>
      <c r="I18" s="4" t="s">
        <v>1024</v>
      </c>
      <c r="J18" s="4" t="s">
        <v>1725</v>
      </c>
      <c r="K18" t="s">
        <v>1033</v>
      </c>
    </row>
    <row r="19" spans="1:11" x14ac:dyDescent="0.25">
      <c r="A19" s="4" t="s">
        <v>1718</v>
      </c>
      <c r="B19" s="4" t="s">
        <v>1719</v>
      </c>
      <c r="C19" s="4" t="s">
        <v>1167</v>
      </c>
      <c r="D19" s="4" t="s">
        <v>1025</v>
      </c>
      <c r="E19" s="4" t="s">
        <v>1720</v>
      </c>
      <c r="F19" s="4" t="s">
        <v>1721</v>
      </c>
      <c r="G19" s="4" t="s">
        <v>1026</v>
      </c>
      <c r="H19" s="5">
        <v>44957</v>
      </c>
      <c r="I19" s="4" t="s">
        <v>1024</v>
      </c>
      <c r="J19" s="4" t="s">
        <v>1725</v>
      </c>
      <c r="K19" t="s">
        <v>1033</v>
      </c>
    </row>
    <row r="20" spans="1:11" x14ac:dyDescent="0.25">
      <c r="A20" s="4" t="s">
        <v>1709</v>
      </c>
      <c r="B20" s="4" t="s">
        <v>1741</v>
      </c>
      <c r="C20" s="4" t="s">
        <v>1742</v>
      </c>
      <c r="D20" s="4" t="s">
        <v>1025</v>
      </c>
      <c r="E20" s="4" t="s">
        <v>1743</v>
      </c>
      <c r="F20" s="4" t="s">
        <v>1744</v>
      </c>
      <c r="G20" s="4" t="s">
        <v>1023</v>
      </c>
      <c r="H20" s="5">
        <v>44980</v>
      </c>
      <c r="I20" s="4" t="s">
        <v>1024</v>
      </c>
      <c r="J20" s="4" t="s">
        <v>1745</v>
      </c>
      <c r="K20" t="s">
        <v>1033</v>
      </c>
    </row>
    <row r="21" spans="1:11" x14ac:dyDescent="0.25">
      <c r="A21" s="4" t="s">
        <v>1709</v>
      </c>
      <c r="B21" s="4" t="s">
        <v>1746</v>
      </c>
      <c r="C21" s="4" t="s">
        <v>1732</v>
      </c>
      <c r="D21" s="4" t="s">
        <v>1747</v>
      </c>
      <c r="E21" s="4" t="s">
        <v>1748</v>
      </c>
      <c r="F21" s="4" t="s">
        <v>1749</v>
      </c>
      <c r="G21" s="4" t="s">
        <v>1026</v>
      </c>
      <c r="H21" s="5">
        <v>44980</v>
      </c>
      <c r="I21" s="4" t="s">
        <v>1024</v>
      </c>
      <c r="J21" s="4" t="s">
        <v>1750</v>
      </c>
      <c r="K21" t="s">
        <v>1033</v>
      </c>
    </row>
    <row r="22" spans="1:11" x14ac:dyDescent="0.25">
      <c r="A22" s="4" t="s">
        <v>1709</v>
      </c>
      <c r="B22" s="4" t="s">
        <v>1751</v>
      </c>
      <c r="C22" s="4" t="s">
        <v>1732</v>
      </c>
      <c r="D22" s="4" t="s">
        <v>1747</v>
      </c>
      <c r="E22" s="4" t="s">
        <v>1752</v>
      </c>
      <c r="F22" s="4" t="s">
        <v>1753</v>
      </c>
      <c r="G22" s="4" t="s">
        <v>1023</v>
      </c>
      <c r="H22" s="5">
        <v>44980</v>
      </c>
      <c r="I22" s="4" t="s">
        <v>1024</v>
      </c>
      <c r="J22" s="4" t="s">
        <v>1754</v>
      </c>
      <c r="K22" t="s">
        <v>1808</v>
      </c>
    </row>
    <row r="23" spans="1:11" x14ac:dyDescent="0.25">
      <c r="A23" s="4" t="s">
        <v>1709</v>
      </c>
      <c r="B23" s="4" t="s">
        <v>1755</v>
      </c>
      <c r="C23" s="4" t="s">
        <v>1732</v>
      </c>
      <c r="D23" s="4" t="s">
        <v>1747</v>
      </c>
      <c r="E23" s="4" t="s">
        <v>1756</v>
      </c>
      <c r="F23" s="4" t="s">
        <v>1757</v>
      </c>
      <c r="G23" s="4" t="s">
        <v>1023</v>
      </c>
      <c r="H23" s="5">
        <v>44984</v>
      </c>
      <c r="I23" s="4" t="s">
        <v>1024</v>
      </c>
      <c r="J23" s="4" t="s">
        <v>1758</v>
      </c>
      <c r="K23" t="s">
        <v>1033</v>
      </c>
    </row>
    <row r="24" spans="1:11" x14ac:dyDescent="0.25">
      <c r="A24" s="4" t="s">
        <v>1894</v>
      </c>
      <c r="B24" s="4" t="s">
        <v>1895</v>
      </c>
      <c r="C24" s="4" t="s">
        <v>1722</v>
      </c>
      <c r="D24" s="4" t="s">
        <v>1747</v>
      </c>
      <c r="E24" s="4" t="s">
        <v>1896</v>
      </c>
      <c r="F24" s="4" t="s">
        <v>1897</v>
      </c>
      <c r="G24" s="4" t="s">
        <v>1023</v>
      </c>
      <c r="H24" s="5">
        <v>44993</v>
      </c>
      <c r="I24" s="4" t="s">
        <v>1024</v>
      </c>
      <c r="J24" s="4" t="s">
        <v>1898</v>
      </c>
      <c r="K24" t="s">
        <v>1033</v>
      </c>
    </row>
    <row r="25" spans="1:11" x14ac:dyDescent="0.25">
      <c r="A25" s="4" t="s">
        <v>1952</v>
      </c>
      <c r="B25" s="4" t="s">
        <v>1895</v>
      </c>
      <c r="C25" s="4" t="s">
        <v>1953</v>
      </c>
      <c r="D25" s="4" t="s">
        <v>1747</v>
      </c>
      <c r="E25" s="4" t="s">
        <v>1896</v>
      </c>
      <c r="F25" s="4" t="s">
        <v>1897</v>
      </c>
      <c r="G25" s="4" t="s">
        <v>1023</v>
      </c>
      <c r="H25" s="5">
        <v>44993</v>
      </c>
      <c r="I25" s="4" t="s">
        <v>1024</v>
      </c>
      <c r="J25" s="4" t="s">
        <v>1898</v>
      </c>
      <c r="K25" t="s">
        <v>1033</v>
      </c>
    </row>
    <row r="26" spans="1:11" x14ac:dyDescent="0.25">
      <c r="A26" s="4" t="s">
        <v>1894</v>
      </c>
      <c r="B26" s="4" t="s">
        <v>1899</v>
      </c>
      <c r="C26" s="4" t="s">
        <v>1722</v>
      </c>
      <c r="D26" s="4" t="s">
        <v>1747</v>
      </c>
      <c r="E26" s="4" t="s">
        <v>1900</v>
      </c>
      <c r="F26" s="4" t="s">
        <v>1901</v>
      </c>
      <c r="G26" s="4" t="s">
        <v>1023</v>
      </c>
      <c r="H26" s="5">
        <v>44993</v>
      </c>
      <c r="I26" s="4" t="s">
        <v>1024</v>
      </c>
      <c r="J26" s="4" t="s">
        <v>1902</v>
      </c>
      <c r="K26" t="s">
        <v>1033</v>
      </c>
    </row>
    <row r="27" spans="1:11" x14ac:dyDescent="0.25">
      <c r="A27" s="4" t="s">
        <v>1952</v>
      </c>
      <c r="B27" s="4" t="s">
        <v>1899</v>
      </c>
      <c r="C27" s="4" t="s">
        <v>1953</v>
      </c>
      <c r="D27" s="4" t="s">
        <v>1747</v>
      </c>
      <c r="E27" s="4" t="s">
        <v>1900</v>
      </c>
      <c r="F27" s="4" t="s">
        <v>1901</v>
      </c>
      <c r="G27" s="4" t="s">
        <v>1023</v>
      </c>
      <c r="H27" s="5">
        <v>44993</v>
      </c>
      <c r="I27" s="4" t="s">
        <v>1024</v>
      </c>
      <c r="J27" s="4" t="s">
        <v>1902</v>
      </c>
      <c r="K27" t="s">
        <v>1033</v>
      </c>
    </row>
    <row r="28" spans="1:11" x14ac:dyDescent="0.25">
      <c r="A28" s="4" t="s">
        <v>1894</v>
      </c>
      <c r="B28" s="4" t="s">
        <v>1899</v>
      </c>
      <c r="C28" s="4" t="s">
        <v>1722</v>
      </c>
      <c r="D28" s="4" t="s">
        <v>1747</v>
      </c>
      <c r="E28" s="4" t="s">
        <v>1903</v>
      </c>
      <c r="F28" s="4" t="s">
        <v>1904</v>
      </c>
      <c r="G28" s="4" t="s">
        <v>1023</v>
      </c>
      <c r="H28" s="5">
        <v>44993</v>
      </c>
      <c r="I28" s="4" t="s">
        <v>1024</v>
      </c>
      <c r="J28" s="4" t="s">
        <v>1905</v>
      </c>
      <c r="K28" t="s">
        <v>1033</v>
      </c>
    </row>
    <row r="29" spans="1:11" x14ac:dyDescent="0.25">
      <c r="A29" s="4" t="s">
        <v>1952</v>
      </c>
      <c r="B29" s="4" t="s">
        <v>1899</v>
      </c>
      <c r="C29" s="4" t="s">
        <v>1953</v>
      </c>
      <c r="D29" s="4" t="s">
        <v>1747</v>
      </c>
      <c r="E29" s="4" t="s">
        <v>1903</v>
      </c>
      <c r="F29" s="4" t="s">
        <v>1904</v>
      </c>
      <c r="G29" s="4" t="s">
        <v>1023</v>
      </c>
      <c r="H29" s="5">
        <v>44993</v>
      </c>
      <c r="I29" s="4" t="s">
        <v>1024</v>
      </c>
      <c r="J29" s="4" t="s">
        <v>1905</v>
      </c>
      <c r="K29" t="s">
        <v>1033</v>
      </c>
    </row>
    <row r="30" spans="1:11" x14ac:dyDescent="0.25">
      <c r="A30" s="4" t="s">
        <v>1714</v>
      </c>
      <c r="B30" s="4" t="s">
        <v>1695</v>
      </c>
      <c r="C30" s="4" t="s">
        <v>1722</v>
      </c>
      <c r="D30" s="4" t="s">
        <v>1696</v>
      </c>
      <c r="E30" s="4" t="s">
        <v>1697</v>
      </c>
      <c r="F30" s="4" t="s">
        <v>1698</v>
      </c>
      <c r="G30" s="4" t="s">
        <v>1023</v>
      </c>
      <c r="H30" s="5">
        <v>44943</v>
      </c>
      <c r="I30" s="4" t="s">
        <v>1699</v>
      </c>
      <c r="J30" s="4" t="s">
        <v>1700</v>
      </c>
      <c r="K30" t="s">
        <v>1033</v>
      </c>
    </row>
    <row r="31" spans="1:11" x14ac:dyDescent="0.25">
      <c r="A31" s="4" t="s">
        <v>1717</v>
      </c>
      <c r="B31" s="4" t="s">
        <v>1695</v>
      </c>
      <c r="C31" s="4" t="s">
        <v>1722</v>
      </c>
      <c r="D31" s="4" t="s">
        <v>1696</v>
      </c>
      <c r="E31" s="4" t="s">
        <v>1697</v>
      </c>
      <c r="F31" s="4" t="s">
        <v>1698</v>
      </c>
      <c r="G31" s="4" t="s">
        <v>1023</v>
      </c>
      <c r="H31" s="5">
        <v>44943</v>
      </c>
      <c r="I31" s="4" t="s">
        <v>1699</v>
      </c>
      <c r="J31" s="4" t="s">
        <v>1700</v>
      </c>
      <c r="K31" t="s">
        <v>1033</v>
      </c>
    </row>
    <row r="32" spans="1:11" x14ac:dyDescent="0.25">
      <c r="A32" s="4" t="s">
        <v>1718</v>
      </c>
      <c r="B32" s="4" t="s">
        <v>1695</v>
      </c>
      <c r="C32" s="4" t="s">
        <v>1167</v>
      </c>
      <c r="D32" s="4" t="s">
        <v>1696</v>
      </c>
      <c r="E32" s="4" t="s">
        <v>1697</v>
      </c>
      <c r="F32" s="4" t="s">
        <v>1698</v>
      </c>
      <c r="G32" s="4" t="s">
        <v>1023</v>
      </c>
      <c r="H32" s="5">
        <v>44943</v>
      </c>
      <c r="I32" s="4" t="s">
        <v>1699</v>
      </c>
      <c r="J32" s="4" t="s">
        <v>1700</v>
      </c>
      <c r="K32" t="s">
        <v>1033</v>
      </c>
    </row>
    <row r="33" spans="1:11" x14ac:dyDescent="0.25">
      <c r="A33" s="4" t="s">
        <v>1709</v>
      </c>
      <c r="B33" s="4" t="s">
        <v>1759</v>
      </c>
      <c r="C33" s="4" t="s">
        <v>1732</v>
      </c>
      <c r="D33" s="4" t="s">
        <v>1696</v>
      </c>
      <c r="E33" s="4" t="s">
        <v>1760</v>
      </c>
      <c r="F33" s="4" t="s">
        <v>1761</v>
      </c>
      <c r="G33" s="4" t="s">
        <v>1023</v>
      </c>
      <c r="H33" s="5">
        <v>44984</v>
      </c>
      <c r="I33" s="4" t="s">
        <v>1024</v>
      </c>
      <c r="J33" s="4" t="s">
        <v>1762</v>
      </c>
      <c r="K33" t="s">
        <v>1033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19E0-6C18-4791-A5F8-404A535AABA4}">
  <sheetPr codeName="Sheet3"/>
  <dimension ref="A1:R2"/>
  <sheetViews>
    <sheetView workbookViewId="0">
      <selection sqref="A1:R2"/>
    </sheetView>
  </sheetViews>
  <sheetFormatPr defaultRowHeight="15" x14ac:dyDescent="0.25"/>
  <cols>
    <col min="1" max="1" width="11.28515625" bestFit="1" customWidth="1"/>
    <col min="2" max="2" width="8.85546875" bestFit="1" customWidth="1"/>
    <col min="3" max="3" width="8" bestFit="1" customWidth="1"/>
    <col min="4" max="4" width="9.28515625" bestFit="1" customWidth="1"/>
    <col min="5" max="5" width="10.140625" bestFit="1" customWidth="1"/>
    <col min="6" max="6" width="6.5703125" bestFit="1" customWidth="1"/>
    <col min="7" max="7" width="23.140625" bestFit="1" customWidth="1"/>
    <col min="8" max="8" width="19.140625" bestFit="1" customWidth="1"/>
    <col min="9" max="9" width="23.42578125" bestFit="1" customWidth="1"/>
    <col min="10" max="10" width="21" bestFit="1" customWidth="1"/>
    <col min="11" max="11" width="7.28515625" bestFit="1" customWidth="1"/>
    <col min="12" max="12" width="9.28515625" bestFit="1" customWidth="1"/>
    <col min="13" max="13" width="6.5703125" bestFit="1" customWidth="1"/>
    <col min="14" max="14" width="16" bestFit="1" customWidth="1"/>
    <col min="15" max="15" width="17" bestFit="1" customWidth="1"/>
    <col min="16" max="16" width="30.42578125" bestFit="1" customWidth="1"/>
    <col min="17" max="17" width="19" bestFit="1" customWidth="1"/>
    <col min="18" max="18" width="12.85546875" bestFit="1" customWidth="1"/>
    <col min="19" max="19" width="11.85546875" bestFit="1" customWidth="1"/>
  </cols>
  <sheetData>
    <row r="1" spans="1:18" x14ac:dyDescent="0.25">
      <c r="A1" t="s">
        <v>1289</v>
      </c>
      <c r="B1" t="s">
        <v>1290</v>
      </c>
      <c r="C1" t="s">
        <v>1291</v>
      </c>
      <c r="D1" t="s">
        <v>1292</v>
      </c>
      <c r="E1" t="s">
        <v>1293</v>
      </c>
      <c r="F1" t="s">
        <v>1294</v>
      </c>
      <c r="G1" t="s">
        <v>1014</v>
      </c>
      <c r="H1" t="s">
        <v>1295</v>
      </c>
      <c r="I1" t="s">
        <v>1296</v>
      </c>
      <c r="J1" t="s">
        <v>1297</v>
      </c>
      <c r="K1" t="s">
        <v>1019</v>
      </c>
      <c r="L1" t="s">
        <v>1020</v>
      </c>
      <c r="M1" t="s">
        <v>1021</v>
      </c>
      <c r="N1" t="s">
        <v>1298</v>
      </c>
      <c r="O1" t="s">
        <v>1299</v>
      </c>
      <c r="P1" t="s">
        <v>1300</v>
      </c>
      <c r="Q1" t="s">
        <v>1301</v>
      </c>
      <c r="R1" t="s">
        <v>1878</v>
      </c>
    </row>
    <row r="2" spans="1:18" x14ac:dyDescent="0.25">
      <c r="A2" s="4"/>
      <c r="C2" s="4"/>
      <c r="D2" s="4"/>
      <c r="E2" s="4"/>
      <c r="F2" s="4"/>
      <c r="G2" s="4"/>
      <c r="H2" s="4"/>
      <c r="I2" s="4"/>
      <c r="J2" s="6"/>
      <c r="N2" s="4"/>
      <c r="O2" s="4"/>
      <c r="P2" s="4"/>
      <c r="Q2" s="4"/>
      <c r="R2" s="4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9 e 9 1 d e 3 - 4 6 9 7 - 4 d 8 8 - 8 8 2 7 - 6 7 e 6 1 e 8 5 d 9 6 a "   x m l n s = " h t t p : / / s c h e m a s . m i c r o s o f t . c o m / D a t a M a s h u p " > A A A A A A E 8 A A B Q S w M E F A A C A A g A h n C L V t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I Z w i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G c I t W d Q O p L P 0 4 A A C H e g E A E w A c A E Z v c m 1 1 b G F z L 1 N l Y 3 R p b 2 4 x L m 0 g o h g A K K A U A A A A A A A A A A A A A A A A A A A A A A A A A A A A 7 X 1 r c x p J s u h 3 R / g / V P T s G t g A S S D Z s u d c z d 4 W t C T G 0 C C 6 J a y V F Q R G b Z s 1 A g 0 g e 7 w K / / d b W Y / u e n Y 3 S P a s 7 0 G x O 2 6 q s r K y X p l Z j 8 x c R K P l e D Z F A f 2 3 + j 9 P n z x 9 s v g 4 n E f X q N V s B + g A T a L l 0 y c I / w W z u / k o w i m d + X A 0 i b Y a w + X w 3 X A R F Z 3 r d 7 f z 2 f X W d X S 7 t V g O l 9 H W + 8 n W 3 e L X 6 v P a / v Z s P o R M p 4 w u T 8 b R f D g f f R y P h h N / + H n 8 Y Q h 1 H i z n d 1 E Z n d 5 F 8 6 8 H T u C 1 v H q I G s 0 g b P r 4 4 5 f i 5 H 1 p u F X v t L s D 3 2 1 7 y A 2 Q 4 9 R n N 7 e z a T R d O k 6 Z Q f S 8 0 z M v C A f N B k / x z j 0 / F A q R 3 6 j Z S M q E 3 p t w c O 6 2 z j y e 4 v p u 6 y J o B l C C f / O 8 I O z 0 v H D Q 8 9 p u 7 z V 0 C M H a i x Z 3 k y U m f z g Z v 4 / m C f L 6 G S 7 Q 9 n o x Z K d 3 7 P r N f 7 l h s + N z s L o b e O S j f + L 5 K K 4 j C A k U w o T 4 Z 6 0 W C l m u 2 + 6 2 v M F R 0 2 s 1 c E N J Q a 8 V e H p B h D y / A d W 2 O 3 4 T Z z X 9 4 0 G r U x d 6 h + H C i a Q E T 2 6 7 Y a / 5 R g Z q D B p u y D o R D 3 o U E 9 / x c e E i + 2 e 4 1 e 1 1 f s e D B 5 U U K o V S m Q 8 B E H U W l C i C B C j p q m Z j 4 J / h r m r W 4 8 6 i N Q u j 5 f 2 5 x N N u W b z w 3 B 4 6 6 n X a S C a v F B e 9 i I Z z t R T u h v A k v V h 7 N l 1 + V M s 1 3 A t L K d Y b X 3 m J 0 W w 6 G i 6 L 8 j 9 i 0 8 o o s w m l B M Z O 8 D + q O w K c j U C A A h q D 4 c 3 t J M K 9 P b h o 0 w m D 2 0 v + J a X O j 4 M 2 H q X B 7 5 3 D A Z Q f h L C G e l 6 A h n x a 9 m B 6 x Z O 5 6 a N i w e 9 X Y I E W y q j g e / F n k H z W P T 9 J 7 i S f S b m w d V L p d e q F E q n G x Z N V m W 2 / H a D l j H w W C z v V b f y / 2 k 5 t F 4 q 2 2 9 u N x v Y F / p N K J x M L + Z 2 Q E o p r q / d C 3 + 3 J o H S S J 2 D 9 i n d 0 h L m A T 0 j D v 0 6 7 7 b B y + J r + O u 5 1 z v y G h E C c 1 w m a N 3 a Y / / M b w t l C L u 7 i s 1 a c j f / W g C C D F m e b I M h o i i A a B B l 0 C 8 R w e o 0 E l j i d L d F 4 i t t J + E / X 7 b U D 1 m A F 0 O e A b u v Y b e E B K Z Q L n f N K 3 a / 0 6 d f J c c U 9 w p / 9 y q H v k i F t V o 7 6 l V P f r Z N U n B 8 2 3 E o P f r g B + 8 m Q H H Y a l a Z P w I 5 a F T z o 5 L O B p x I q F w 6 D i 4 r b q B z V G / D L d S v u c b e Q J B 8 F F A n g O A M c 3 X p Y C T o t Q m G / 0 q 5 f B G H F d c m P 8 0 6 9 0 g 7 I Z 7 W y h + d t 5 0 2 B o 6 w E A H P Y 6 n T a F V Y 2 c N + E P i / g d 2 r C V C i q o m O 8 Q N O 7 y Q T N 5 k j N 8 m c h l r u v P d x 5 f + / 8 v V A q 8 S V L 1 + y Z D 8 z d b b X I L / I f o 8 A c b a X I y p E m K 0 e i r E Q x R 1 Q F 5 o g I T P 4 t i k r H 4 b 8 S 2 J X E J a d A E Z q i y D Q J z J F F Y B K I k E H Y h K Z a m O a k i s 2 R W W y O J L E 5 k h l Z l t w c a X J z l E 9 u x s S s J z 5 H 6 4 l P W 7 F 0 8 W k r l S V A D W 0 0 y d F R H j l q B 7 K R y e n U h W g i P O s D O l h c g m J a u Q w d n P f R S B C j h k n + f c Q p 8 O M c A 3 6 A Q K T G f G q U X 4 S O H i p C R z l E q A J j E F + j T C G Z B y J L j I 4 y x W g 8 S 4 2 1 w G i M 8 o r R 0 f p i 1 C 4 4 F Q H 7 k 4 p R V a Q I Y l T N 0 s S o c 1 U q 0 1 3 s L 0 5 z u o j m S 7 z B b U f z D / i f + m x y d z N 1 8 H I I h + / w v t a 9 v q Z J R b r j L S M s Q 4 E b 4 T 1 s N B x 9 R G H 0 5 3 I L i 9 V 3 4 2 l U v L 9 M p O l V m e Y d z W c 3 x U t g p D j F i a a V s 8 A p i X n V n X 9 c E o a Z k o 9 Z o 5 R 7 S Z c c T r u M R f r V N w w B m c u v t x F a 4 v J J M 1 n r Y F 8 9 j h Z J 8 / x o g R v / + 2 w 8 L V r 7 o o z u e Z t x D b 8 4 Z 9 P u c A x n A o e T 4 f Q T z b 5 b L G c 3 k K 3 n A v L X 4 + n 1 V i t 6 v + z c L a N 5 Q p b 3 5 y 2 e 5 x h Y K R X T R w H I N x s G r S 2 m O u 8 d y q W B o n s l e 4 t n J W Q c j S e Y L I W I B c L E J p Q E 0 S Q a L X u z L 4 u i n W 4 2 J 4 q X x i q v g B F U X u G / U l J 3 L 7 q Z f Y 4 7 e / E 8 q Z H m s P R i K p X l + 2 R W W p p L J i 5 X / r 7 p 9 T f u b i d j j C F a V B M S G u P F c j z F g s N A p 4 j i d j I c 4 b z z 4 e Q u E h t A 0 k l q 0 V x T 2 T n e P e z v 1 K r 7 5 N N n n 6 z k n K O A x Y D b q C l i c k N E K q o p Z E j U Q r V B Y 2 f / B f 8 i n + s Q 4 M 8 Q U 2 j p S F n m j k o n m z O X y f k T m S c J O q G n u / P Z v z E m V k F 0 b a l C o 4 T X k c h 0 W s f R R X P X Q S B q T F n P L V n 1 o B n T t L 2 N q 8 C z c n a 3 x I x 2 W g n a X e R 9 x n M M q 5 u L e J m T h N R e 0 V r G S e b 7 D l o 1 U 2 0 q o K t U d q q V 2 h 7 + L y N T h m T 6 U B 5 I T 4 S s V a r 7 + L 9 C p 9 M F h M H T W y A 1 k l M f q 9 6 0 q t r u / s v 9 v V e M D C 3 z 5 d 6 r V y + E m r H w g R V H m G v N J J M M x J V h 5 i w R j A O W 5 q B V Y M W L 0 z N + H 0 s O U q U A g Z Y f o y l y P k X R r Y O e R J N F J E E f y M B P o A F E R A X L 4 X y 5 6 I + X H 4 v i R M F k Y B K c k o Q W / x H E z p y w A k f k w N G E M S z E y U / t b b l r e H f / Y m o 7 I Z 4 Q Y O W 6 u 2 l c 1 0 o Z Z g j J o k 0 4 w f Y 2 J g 4 1 + z 2 E N U D T U J p H U i M J u j B 0 B 5 3 5 h / F 0 O B G H U N w J k 9 a x K c z m l W X M 6 E j U q k e t f v c Q n d Y d O h h P n 5 h R 9 l d C G X b d b J S d l V A e h e 1 M l P 5 q D X f x W G S i X K 3 h X T / I R M m 3 b H l x Y v h M n I w T 5 h 6 f 1 k k v c 3 x 4 Z 8 o z x X l 2 q c m 9 q 3 x z R 5 4 f q y P y d Y p g C N d A p F M E A 7 d G 0 z o a I p i n q y O K x 0 8 e o 9 U R J Z N L n k A p m J z w s C F I c M p 5 M D t f L D H 3 u Y 4 W Z F s 6 X C x m o 9 k Q 9 g N f t o H t c V Y W w + X n 0 D G D 5 v t Z K n 7 4 X p Z N Y j m T 7 W 5 t e W S / a 8 w k O 2 B L D t 8 T m 7 P j X b K V I L p T t i C n e 2 d L Z o O v V e h b t m m c L o d j L G Q S W M z y C f E l E 4 5 k I 6 4 g E k W w i C q o m B H R D b e R z m R X b + s C u s 8 3 5 s Y 7 / 5 z 0 Y W x m A p N j A 0 t n 0 o M E S y Y / W j B m x 4 c N 5 u a z 4 w c L Z n 4 g Y c n 2 O z V h V Y G i 4 G L B / X U Z m Z S A q l k L 0 B Y X V a Q G D J O q D V D M K Y p a r K e Z Z 1 u / E u J 5 W U J o N n / 6 Z G 0 c u O F + Z / f B a M L X P s b x I B R B x a 2 E 3 Y c 3 6 I S 0 5 u k T y l L d 0 f g a d e f R I p q D h u b f L e d j r O w v m D g d v 4 e H E m t X 1 u 3 s V Y 5 w d b w 2 v g V 6 7 H r q n V a n 9 / B B C o I H 4 g j P e o f N R j O 8 e D g t j Y f S g m d M Z + / B O O q t S j P X K h J Y B s 1 1 4 M B y 7 Z r d 1 m u 3 1 f R p V / L p 0 / 3 4 d Q G P a p D 7 4 c M 8 + o C l + S P P o 2 Y 9 2 d e 1 o + V w s k A V f m 4 X 4 1 8 b u / d y t 1 a N 8 Y d z O I V Z K O h T e o w U E 7 r 5 G X L 0 w k + f 5 G W J K 7 C 9 n K x t B f a V A l o / a Q V n z d D D + l G e 6 q W l n 4 f z Z T c o Y Q O r L P W 8 y z n v k l 1 h W V q W 3 q r L S 1 9 M 2 R P K O K f F 8 j n W G y Y 2 B e r E 7 T W U R e l g v L y G l J K e H 8 Y F v S k W P F j p H 4 3 G e U v j m d X M p M 6 r n y Z 1 b K H R b J I b v 3 9 q p C 5 X 4 W 6 9 V 8 m k r X t G g F j P D e e f g N 0 U / 8 B l S / l q O Y I u q L S P M m s i m 9 l z r L 9 n Q g a Y l 3 l B H k i 8 r w 3 d X C j x r s j L B 9 m o B H 6 D Q M Y a S Q T y B O u o 4 / e z + c 0 i X 7 + w W 8 Z W o x 5 3 b 1 B v 5 i v b C C 8 q p 3 4 l m 9 j u 6 w Y G T C j F w m 8 5 u w V + v 5 x N e V 1 J C e s B o P 3 8 T 9 b Z y / f a o x X Y y I i P O a E L 4 2 c K F + 2 G 6 b K F o a / a q 1 X p w x X H r 2 p S b 2 / y X N 5 U L W f M u + k n k 0 I l 9 G w y O e Z O z i m v z K j 3 z K j l 2 u W 9 T o J d 3 / / Y R 7 K W b y j 3 o E f l 4 1 X j P k v q 6 9 n 8 m i j m h k l D s q z D V 3 O M l 0 f J V O F P i C C J a j b w R d 4 J w S x P n v v g X + R N D s C R R z Y E 7 G s y I E o P C o 9 / v p l H 5 r l t 0 N X W 6 t T W x E N p 4 T b j g F x m V P e f 7 / B D q c P m M c J 8 s t F 3 Q 6 + H 6 j 3 k o a N O 7 z U 6 6 V + g P S Y J L x X s V y l d X 0 3 p e 7 l x u O P j p 2 v Q a T k H w d D S h w 6 M 8 V o m 1 3 A p s 2 k v j W 1 o H Q X z X G m f h H o 6 v D F P a c i w z m h Y P x r i m q k z v w m 1 1 T 8 O p 3 B 3 H 3 6 9 F e 6 J s U I 0 X Y B k o b g h k 9 Y o k 2 a o 0 B E e O 4 j 1 m F 8 y W I 5 c J K J g + E g Z y / s O P J b w 6 E I Y t f z P L q o r v b u o k n c M j B h c B x a e A y p 7 B s 3 p I D h s d s g 7 B 8 z C + P Q B Q n S o v E 8 w D C V X e I Z R d W y V E x r D s 4 C + x Y D E L Z 6 g v s D A 6 O D w O O v R h b E a J i o S 9 P R U 7 o 0 g 6 i h L g N L j K Q o O x z P r G w G Z H M P t u c j 3 x C o x 5 3 M 5 z 2 t C J d C L l L t J p d X 3 B a R i 6 B + B o 1 j W T T V z 4 e j t h K U j 8 S p x 1 T x 9 M p 6 a K 1 I N g H C v Y 4 0 n m h L D H 9 0 U C E B W V n X Y s y q B S 9 s Z X 2 5 1 q W q T t 5 Q n P 4 5 Q Z x q E g Y l z 8 a A J B I O g M Q 9 4 j p N i s 4 A m v c l n r A M j 4 j y C G K 0 + T l s T 4 a b J T k a 4 i Y f D E 4 e I 6 d L 5 e o I y o 5 v h 7 Y S U u 6 n u N K o 7 p j c Z z 5 A z c J 4 9 8 e 9 u 3 u G 1 G M 6 A 2 b O 3 e i V j H r R 2 i z S x e A n f V 9 S 2 x g 6 L p 5 s I + Q i P 8 8 T u I B x V b S f m s / 2 m P x D f K Z M M 9 i y O 7 0 r g b M E E l l d e m A u v + H L P R s E 9 b i / O o z K D f Z p X h 3 l K Z F A J J 2 j S x S Q w c l I N s H D y k J Q e J I p P n 6 R 9 q 3 i n R Q u W E S O U 7 X Y 5 P o 3 7 P 3 T r Q t a i P r n 1 b t L W R W 3 F H U v y m F V Q Y x M t + A G c w K I L i / w h H q B M T p H / M Y + h R 8 o 2 m b u u Z r x L p K 2 R e k X Y q j W I 4 h Y 0 h w f a 2 + 7 u b L / H q Q 8 y t i X K T S P 8 G x 2 Z r W 7 9 x G s P 8 E Y O Q L 0 G M / a I l h 9 n 1 9 x y A y G 1 z G v 2 1 W y g + A / s K D B Y b E u D E D y L R R l / Y I s T L e f j k V C O 1 e f h + k K X v / z u 9 I 6 V 2 o j F b U I j Q g W 3 k F U d o V J 8 y 8 9 L J 4 2 D f 6 h h j 6 U 4 Y T 2 w M n h Z 3 R R D x 1 Y y W N 8 g k x W L q a h u g C N 3 E Y x H 6 N o I d h z M 2 W B y C L Z F a h e 7 D S + o Z 5 V H j W g x m o 9 v 4 V t B 1 M a I z n r n 3 s V W c H 6 R m J n J i N i D 0 I G P l 0 h i Z U P K n / + t 2 e 8 N + q d v B u d N r 0 8 y W 9 5 R i H 7 v N H 1 l 9 p H M j m 8 q t 0 U m Y D w 1 D 1 L m L c H S 9 H 2 v J 9 R B u 0 O q I C n s 0 k 4 + M P S 8 B V 3 c K S k Y S b 5 1 t h 6 o v d t 9 L a K k Z k c Z C 1 p D W b h I L F u U s j 2 v 3 T n 3 B k c t 9 9 h G U O E o K a 1 P f O O g x P N Y M E g y m D s a u R V e 1 X j X k 7 2 u z X w r g 2 U J Z R X W x f v l E G 9 g T j o B F C e f S m k T 9 8 r m X b w o T r b V J 9 k r y Y R u u N d / C f c S 7 e x l 7 q Q y g r P A 6 w 1 6 n Z Y X S J w g S d 5 i y 3 V A u J b E I V h O D n 7 1 + K z K w H d U 8 o R S K s 5 k O u s U i s v x Q J v 9 R x l 8 G t N 1 j G e r S i u k A W b 4 1 z i d j D X F m C g 3 z b c c F N P K v B Q c o O q + j f 2 l 8 s B e N / h r e C C u e M C F A / 4 0 l H x c H i j U 9 3 P x Q O B v / / t 4 Y F 4 O m A x r L l 4 g z o J E p R t Y 2 M H / T + x V / r M z 2 5 W Y l c 6 r x G V t 1 P k S R S 8 n q 2 J z K f b f A E i I D w e J N x 7 7 z f p r M r t w B a 3 z o B D D E m 8 O c h L x 4 o C T m j w J n D f k + P s + q m D b r X d P L k J S n n 8 L G H Q 2 u D 4 v t N V s 5 o g P Z 4 g O t z k T v V j 8 N V z x 5 + W N T m z w C N z R c V b i j 9 + L h Q m z J 6 8 S F s + 2 d b Q w p T z R g w 6 M 6 t G P 5 r g 5 t 9 2 5 d t x r s 1 2 x e 4 x 8 V 2 G 7 2 b v k d L a L 6 z t x D 5 u Y L Q z c I G i H 5 G Z 1 i y c d d X p t U m M D v d r Z 2 a k 8 V 7 n x i a s x 4 + G n a J A k 5 2 T I 0 i p Z k z E L O C w M 2 t B S j F F O b Z I D z h N 3 T S Y t E G F j 1 g Y q T G z 7 g U x b 6 t G H M G 8 J 0 S M x 8 d V 4 u N y U 9 X m 5 C c + D e L q E U N R 8 / 3 t 4 u z 7 Z V G 5 s m I 5 H E t t f 9 3 T 0 L 1 C H v 5 s 2 b O 4 n k U E n f B m s H d b i r Y 7 l G W W q Y x r h R S a / p m x F 0 w 9 w R Y k Z 0 B U c R D x n d 5 P w m 9 h G E G P a Z C G x 6 8 o n t v I v t P I r F d 9 X i 5 t K 8 1 w x Z 7 0 H G 9 q t K b v B p E I F e o w K B 5 L o h b 0 m f x A I d 0 X J x S V 7 r h Q n w N Q w X 3 Q m D C n 5 J b E V 4 T 4 Q 2 M i a 9 4 3 a w 4 / 7 e 7 F R w r X s i j e O 8 Q M f 4 9 U j e X O 2 + j j E L 3 z S H q h m 9 a n c i 6 s O n D I 0 a Y O Q 0 5 W N N g T O B f 4 / 2 F 7 V P 0 Y 3 V g c y 0 t i s N f a y 8 x p 4 E m m e Z m n P M F d 4 V q U + w c y 5 T p L e t r e y m v t K X X j 6 y e c J 0 V + + r f p i S q l f f z B F H u x Z K a 7 Z K V Z f S 9 2 L U 1 R 4 1 P t I j 2 F r Q p c g 7 U W f j f 5 d O / 3 y I 1 j h u S B Z I d o z h j W 8 L i m U l J 2 w 3 W i h I D x r N L 0 A l n S 7 a 1 0 2 t h c a Y t 2 1 l L o V j 0 u O 2 z 5 s w m v D s A e b E r i S 6 g F B m P N d P 4 i G 3 Z w 0 4 O F z + u 7 r s 1 b L R Y d t F z f c o f / k q V t m 6 H L 1 I k P v j 6 d s H S 6 M 7 L y + + L z V m I 3 u b q L p s g h e n I i N D Z i 2 F Z 1 / / f o 2 w P r R M v o w H m F W P F 7 O 5 u P p h 7 e k a c v F W w H 1 1 o f r d 9 L v 0 e I z X k G X j W g y v h k v o / k B b l y Z j / t B 9 U U Z e d P R 7 B q j O 6 j W n t f g / c l s G Q X L r 5 P o I P n c 8 m f T S B D 7 W K W + m c H z t 5 N o e E 2 s 5 3 h H s x y W H m t D l y z d n U y C 0 X A y n C / I c 5 e r N d e f V j + s k c 7 8 w 3 A 6 / g / l v 8 o q J I + 3 4 5 5 D r d n I C k Z c B d H u y 4 W C b C t U w B Z x / k b S p u Q Z I k 2 d T T 8 Y k u u z u + n y q 4 a j f 2 i g D h L N V X p + T 0 s 7 n s / u b h F 9 C G n L N O H q R a N o / B m a e T i 7 / o p m 7 1 F / u D S g I K n v A I Q 9 1 7 d l 1 y f D x U L L j 9 m 9 h V 3 m l I s K t 5 T 6 i I 0 E 7 / q k r + X m q z 2 V 0 g M J 1 Y Y Z Z 5 t k K p + Q W y b y C f f 2 F v O 9 A X n g b X 1 2 R v s h t o O Q l M V z v I j l 5 + F C n 4 K B A m Z O 4 2 v c G N R 8 n 7 W B i W F j A w z d t u j l 8 1 e v a q K 7 m + M + Q r t 7 L / d f x Z Z E o S s u d O J b G b x x c Y c c F l 9 q C q m M I s 0 c T a T y 6 p l k C 7 K G S m e g j s h 2 p i z j y s b T A e 2 i w f U 7 Z k W R a b B E C 8 3 n I 1 I m / y 4 A 8 6 I F Z U W T 8 W J p n A r u a B Q t F s k L R E V 0 1 H 9 9 e 7 b A H P J t + 2 6 x w D p g / S 0 X M o u 3 3 p + j a P I W O i y e K o 1 D 9 f f W c D T C R I O X 0 / o 8 w p 2 c v F j E X P g 2 m i / H k c b M B 4 x q B G R D Z 1 N y 7 y + D E d b H h w e O U 2 4 u o 5 s D R 4 K 7 + g Z v s 4 d X q 3 M A u T 7 w v 9 l p t 7 F K Q d T f l h u S f z o + U Y / 9 z i F J P i T r 1 W v w t B p N r N H U G k 8 e H D Y G X m N w 1 u W 6 b r 1 z 5 o c X h E e c k b E + d Q e H F + y D J X 3 5 A / 7 7 b j w z W t X A 5 H r 3 F Y 4 h r U 4 p F Y V b M H 4 S n z p T 8 6 f E E V d i n 2 u B I j 6 t M q H w A s 4 G 6 p 8 G 3 T x Q b g 5 c x P l X N v H d P L i I / 6 9 M K O K S K 5 t 6 8 L d W W t E 0 w D T M z O 4 K 2 A U W 0 7 A 1 g 5 R o O s c V k 7 f / L D X v a 3 8 O v u L 7 / q Q W U n n / 3 f j a i X W H 1 f f d G j l l e K t f d i q 6 5 k w t q g w V P W C n T V m y q K 6 R t s A W q W o T x U T c i 0 p G P p t A b e f N 1 T N c I 3 k w i b + x y A 5 C M c O R c v I O r V x o V Z s / t c p 7 5 7 D T I M y p 3 n I D Z v W n a W 2 a o i Z L K A t t i q B K c n 4 i O f U F L 4 F M I Z U A P U B C J U j w M j g 5 q 5 M Z 2 m x 5 R B b 1 D 8 / 8 J p F S c D n Y a 9 b J d 7 f l + j w d 3 P R 3 I c 6 C 8 I O d B d R P X P + Y 4 8 F D 4 F 2 P l 2 S 5 d / H Q T J d 0 O u b W P 9 l a / l n G c E C Z K N 9 X 2 4 Z Q g F p 7 E M W q K C u r r d C v q Z t / Y c e e H K G R j Q B b 3 1 8 d g 9 b P F H V Z S Z Q p U p C I B P F M Y a t R r J U c 8 8 A r k F r X d b D 6 P 9 c 7 k G o 1 2 t G z 2 W B f M p 4 W t i w z Y m i n m C L j x K K t e p A O r I o O H A x v u Y s R J h 8 L A t P 2 M s N Z h 1 j 9 2 q e F u s c O u w k w c G h G P U m E j Y 3 t a N X i h l q 1 o Q d 0 A 3 Y N G h + u F h 3 0 j F w 8 x 5 a W 1 D A S b o J + x X m i k d w z p 2 R p f C 2 z 9 Y p v a D Y 2 A j n G z T / Z j 2 v D T l K L K g U G y 3 t c C y n B W z v g 1 U A i 3 T Q y 6 A P Q W U g q k F A m P Z K k Q e d f 2 X r f 3 P k S 5 f z E I V b h K V + Z f S G p x U v y + 6 q 0 0 s G 5 4 s q V d G d x U Y p 3 x B T n p d j L V 6 K i Q W 5 a u S q 1 s I 6 f 4 R y d z U y h M s k f Q w u v m g R L c S C E z c A s H U g V L W 7 X O e n R i C / z c V 7 b P N 9 0 u c G H r D l d v t j b A k h p C m Q x Z p U E M q m G g 0 Y n c M N B v W 1 F V T X i U q o r 0 6 v B 1 n l Q C / 6 w 4 6 r l w A W U d c e j 5 d 0 8 W s S I 2 G C b Z 5 5 S B e y q o 6 k 0 F / g d 8 y / x T B F n d 7 Z j C V Y 9 n 8 s Y H f E c s W P B U b X s o M 0 u I w S i A C m s c k l a K q g 1 h w t H W M o O J w 8 0 B H 1 4 4 F V a d W r k V Q 6 S F T y O w w n h V n m S M d 4 q z 8 w b Q S 4 m N S V 4 H J t 3 b u C x l q 0 T c B W Z g 6 1 a Y 8 b F D Z E P 6 u J 0 F j V O B j N E W + U A Q q A 4 n p Q R + 4 2 C 6 Q 9 f M m K n y s V W C J 4 q F 7 R H T x X D v 9 E y 9 L 9 Z Q U n j s f v O U U l p P W Y b R q 0 x 1 N g n K Z I d i 1 S E X S + S m o j B E G l U z L Z E Q F s R x B I l T Q S x h E k T Q c h w p o O k B 0 o z Q m 4 C j k K k t K R r t I i j c T A 0 / + 8 c D v 4 M A U h j y J P c k E e 5 I T u 5 I c 9 z Q 1 7 k h v x n b s h T C B k n s q X 4 i T U T y L K s p I m 2 m K u M J e a S k S z C K v 9 h D b H K A V a T k H m C r A p y M j X C K j J H V 0 X G y K p Z E l I P q 8 r T J Q m p B l Z F B i E 5 0 o V k 3 j i p N l m Z E S j V K i u z I q V a Z G V q q F R Q F i E l f / x R U W L + i A C k a Z L T E o E 0 K Z I d g l S E f a j k t A Y Y F U E y R W M u k E z p a Q 0 y K o J I j + 5 U k D x h R o 2 Q m z i j i v T U + K p V e l o h N e l p h d S k p x V S k 5 5 W S E 1 6 W i E 1 6 W m F 1 K S n F f J U D b i a 8 + Q l P r k 1 R V j L 5 y / S c q c t O J B m U W t 6 l U O 3 b g 4 J B J m N 4 1 1 r 3 v G R O V Y M y c O S s W b N P T m q v j T j 7 V f q b u / Q H v w G z / t 6 0 x b C i P q a x 1 M + N d s a w q Z b P 6 y E p 1 b k 3 X r L n h 0 7 Q r e Q T W I Q m P M g m o A p J 4 k f Y M o l z u c r 1 Z e n o Q V t 0 N m D C A D G s n 4 I I S G t R S E W g T F + U B I T w F K w Y 6 6 Q h l a w d G v g d 3 G / 2 j D 2 K g H 0 e W n N y w D l Z O o + / b A / 1 2 G X c t z P 1 l U S i Z i G C f 0 4 m c 1 n t x + / T i a V Y R m d T U e z + T y C s 1 T W U A G e R p e q d D / O F r c f M U W V r g 5 D V s 7 H Y Q Q o l + N p Z e g Y w u h m 3 K 0 o r d N O w W c 3 N 9 N o m R I F 2 u Y N v d 4 G 0 R l 3 B j x a S 6 K M C l H a 4 n i k u 1 U S j 5 Q F l S A B W 2 m g 3 t j P o I y A a V p J P N P n Q v n M w k q I 0 5 0 V K / f 7 S v k X 6 Z X L 7 / V q u y + f v 3 q 5 n 5 d Y X 4 3 c + g L i s e Z t a U e n N H d h N b o s R I L N 3 c d q H 9 V e r j J A C t k s W u 1 6 o w u F d 9 d r M y 6 8 n 9 5 h 6 t C + 2 q n u 7 K 8 y j x / U T W r h B 3 X T + j X j / 7 1 a Z V I a C u + t N 6 9 2 K 7 W q n W w p s O M q 4 S a M 7 E + M O Q F G U 0 b / 9 i v e m w s O m i X H / O q 1 O X n 7 b n D g b I J L D l h M 1 + / i d Y t I o W Q q 0 f Q H x 3 l v W b 7 g I q Z b l u f b 1 7 N b P B b z N W 9 Z a M 1 f t h p e d 0 D 6 P f Q G 3 V 4 T 6 9 M X 8 Z 0 L S y + L s G z H S X T k Q R 1 3 q P 4 n n A T F Z w 1 S Y X j 0 M 7 A Y N p P C Z 1 N 4 4 p O U p b W d n m F l C O 8 p e w N Q 0 0 1 l F 7 j s K c Q z F M q K Z 0 w m J 1 F J v R g y O b q B c y j h u q b l + c f h S V F D B 3 a m h e c F d i Y 1 m 2 I R X a R v r H V Y v E n F 6 A q l M q Z K m 2 2 l v J W 9 W K E y W 1 2 y P 4 b U 6 v b z V 5 f e M n o 8 R 7 E Y i p s K 8 s M 7 h z y G T I b U d p j 3 Z S t + k A 6 z K 0 5 1 6 2 H z H C v R g / C i 6 1 m y c A 2 9 c B A G 1 r M 4 A 2 x J m L J Z R 3 L W 4 n k O 5 u x 1 C w d 0 S f d 4 j a Y r N 5 O e V 8 l p 4 s p P X t z F 2 c f N g D 5 5 F F L Z 8 P F / + Z y I j 2 y / / y r 5 Q Q v k x y y M t d Y E L I p y z u l Z K u e c i Q l g 6 p w j L j X g c d F F u / G L c B x M / J 7 7 b n e r f 1 L r c S 6 P i 5 / j w s B V M e 0 B + k I L C B 4 X h G L V 3 g C T C G 3 s e 6 0 W K e T i f 9 v n q O O b + g E O c P M U 1 0 u K p 9 L F F P m H h 1 j Y U 6 J h B c U 7 y g I W F a h Y t C 0 h s i 5 x 8 T h 4 X 4 E c 7 q X U h c h J 8 n h a L H T m y 4 + 4 R r Y x R c V u C c 4 2 3 Z u b 2 X Q 8 R E V f / F n B u 9 w K l v P j / 2 C l o o g 3 / K V C q V Q S j h N N n I / U R M c B F Q u t 4 T s S H Y R s L c k p 6 h D T / C c K b s e f y O + j c T S 5 T j 9 a N 8 6 8 3 8 j 5 e k 2 k J W F L l H P B C X I Q X Y / h A W 1 B A k y Y V X L C f l q n p F X I W 2 4 g L U 6 J k U D X n J 5 5 n b O g A q / U p t d f K G z B b f Z Q B b k 3 7 2 A 4 k D u e S 4 e u F v 1 i T C O T E / / 8 c D p g 1 U P 4 6 e N x c n d H G 6 K q H u S o m 1 i z A K n c Y I V / 9 0 / j 5 K 4 f 8 E + 8 l Y + B u z H A U d i O i 3 U P x d N 1 i 5 Y m N E Y 8 H 8 0 + 2 e S v c O k L I x K s A v 1 G x t b + t E j S d q W 3 Y U a t 9 2 g 2 A T U a X l v n e m V N k L 1 1 / 7 g b z s d D j H Q A V b y V 6 n E M T T w Z 4 2 3 H F J F q z E d N c l v d J Z 5 d 7 + 6 W 0 e L q n 5 e 0 8 N U / Y d a C W i 1 G D v k 8 + x S x d 2 X o 6 G 4 6 A t 3 b 8 r b R Q k y Z x O m k x 2 k k j Z / s / K K m w 7 k X e Y 9 + J R 1 H 5 X V 1 Y C O W G J Y w U 1 H a C 1 v U l E T f 3 k l v k b V + t H p z o H W I u P V G f x O f c T K b D I J c D 6 l l s h e x U G j q X P 5 y E E C A G C B Y 7 e l f u P c q 8 r O 0 7 o G o p S X 8 Z H Q 5 v p F O R + E 3 2 W c y S y D N m t q 9 v Z 3 P P g 8 n q B V 9 j i Y G q + f h d S S / 7 Y R k e i M / J r b k u c y R U 7 b v q j 2 y R l F M h F i t u H X H A o f v + 8 G E L L b e F 2 Y T g G g j q / v S 4 F O J w G M M t C A 8 1 T z 8 6 u E V F K M u 3 j v / F 1 5 O C 0 b / 9 c X n M n o / n C z w a p b n 5 p Z a w 1 Z t / R e 4 9 t Y S M y + l V p M F O S f B M n L W C q q 2 / l T f 7 2 r 1 5 O n O r f z d W T N 0 q L 1 L s 9 / c p 7 R Y 7 d N a V q / a + z W n m a D y W N 8 Z 4 P 8 j u 0 8 e h b b 1 H O U o 1 o I Z c 1 f u 6 n V D z V i 6 l h p + r n x b q h o c s l s d z h K T B 8 y G G F 1 k r 5 0 u X 7 l 1 A j t F J N i J M Q g k C N W U R E 5 p C u l I N u b G u m R y h J P K p D K S A n 2 V X a M 6 p b u z x Z g Y f R q X c O r q U I g n 1 i L 8 U 5 j o m O J o W j m D k G 0 J 7 a a F z 0 l Z F O 9 3 y m j 3 m 7 j K S b m t a t x 8 d a r l j Z V k b X 7 5 3 o w 4 r 6 s k Y 7 w k l W p p / p 7 d 3 k b z 0 X A B S x q 3 P 9 W A x O g o i f c l M R g g 2 L I C h / a j 6 B P 4 4 E i Z b S p V Y A 0 p l R L n H e R 0 3 g u R 4 3 L N d T h F S p / p a o 0 s 5 m x S c R y A L l e F J 5 i Z Z N T I g t o S S G 6 H g V F v Q U J 2 T e l W V j I d 3 I b d 5 B b O 0 m 5 K F j X H O p l v u Z 8 / c B q J q Z D 7 O Z o P P + C 1 T 9 j 0 V S n W 5 Z j x F V P q L F Z h V Z 1 g x f R q R X o x n U + f E E p b x E z X Z j m m W o w B 9 g N K a 5 l i j H / x e i Q Q q f I 4 F V M g f h O P M x g w T o O u T H 6 Q z j x Q e o o Z q p G H i L k s y e T u h P G a p 1 q r 0 Z 6 x G v S 8 e m W R Z q o Z G Z N l r D a 4 V 6 v t l c y j X N N H W a 0 z / 0 D T m Q h p a c 0 c l K y W X y s Z / 9 V U o 1 b B Z c 3 V M w f 2 q e P p 3 e x u g R J P B Z Z Q 8 B Y 7 T 5 M l Y K w r U A P P S 9 J y F l s T / 1 c J r i n 1 D 7 P 9 R B Y 4 O l g E p m S h 0 x K 9 X D E B 5 d E E 4 f 5 P f K L B S D 1 A z u + u z + 5 U q 8 k 9 b J J 9 5 B 2 y 7 J o p u + 3 2 W P a u K d v t 8 u w 9 c + k L l v 3 c l P 3 7 G S f t h T m 7 x b L 3 j X W f H b P s l 6 b s w O u y 7 F e m 7 E 4 9 5 N 2 y Y 8 r 3 O + c 8 3 9 h v D a / O 8 1 n H V S D Q X 7 4 7 Y z W Q O 1 9 0 x j t g c X x N A C o D z m G n z V S I l H D r I v V l i Y j V z b 6 1 W s 3 s a V d n T 8 Y X S W s Y K K 8 h Z u R U s l 7 j X 6 L J M 0 W Y W E O S B K u Z 8 2 4 2 q 9 v V D J 2 J g A / u b r i J s 8 h B q J D S K 9 r L 5 h 6 7 G Q b P i 8 e w d N 7 7 Y Z b O K T F m V z Z 1 3 s 0 8 F T A E l b 1 X B J R 8 D m C w g 5 Z 7 J k / g 8 l 3 F 6 4 R 4 a P j D j 7 u T x x / V x F v I z r f 4 0 D h p h A A p 0 t 8 d z v G G B k 5 S c H m l M T h 9 i C 6 b i x i G v i y h r 0 w O x 9 P h / G v z G t d C D v w O 5 M J l 0 l c H D g W D P l f Q 9 K I / 7 s a Y A u r + R O 7 S 5 G Q 2 s 3 M l N 6 N J Y 6 w e Q t d 0 E L r q u 3 J + 6 m t Y K u H s V h V I n 8 a 3 p u O X 6 t 4 a H k o N F W W 7 K 1 W N 5 N V N t c k / K e E Z R + P 5 Y l k 0 n a 5 r R U o l x u r I C f i a r o q 5 O f 0 6 h + k r H l m Z X i E L x 1 W / 4 e X C q y z C 6 7 k y q p L / 7 d D / l e g L Y + F 8 y 1 A A T 7 9 d o U j W D d t l f I N D l h B e W z C P Q R O 6 d 5 z o z w i v l e H 8 C H f Z 3 W R I o 0 P 8 6 l g W k / P N Q V f G J W d f a 8 L 6 Q s M F e k e W d g k d / J b A / v i 1 + U j r 8 + F r 9 E e s 0 7 9 6 r f 4 1 6 / W / f c 0 C f X z d m m h N V j W d f 7 K w O 5 t 2 h y A I 0 e F k O P 1 k X n k / 0 B s H e 1 m w 1 f N O z 8 B M U H A A I R g W 2 / x u 5 H D h 8 V / i m u N / h V M O C i U 8 3 M r n 7 0 L r y u 9 k u g u r b e P 0 4 o c 5 v Y D u z u f 0 Q o H c O L 3 I c H o B r 6 3 g 2 Z j B 0 4 M / C y W z 2 j W c P W i s e J T N i t N d R G y c P 6 z g / O E x P T + Y G f I K j h W s P f x D W f T G u 8 L G u 8 J P w K Z V x i W w a T V L Y 9 O y V 4 E c D 4 P Y 3 t I 5 3 j 3 s 7 9 S q + w 5 8 + u z T 8 j h I t 0 F b K / i R / D o I V x s 0 d v Z f 8 C / y u Q 4 B 1 N 4 S W D z d z 1 j f 9 i g B k P g x d q z o U + v q G J 0 j H W u R O M V 8 w 2 S p Q q O E 1 y H 4 d K V e A i 6 a 3 A z e k P X c k l U P m j F N 2 9 t w A D J H s 7 s l n h T T S t D u I u 8 z P C N v N h b x U T x J S O 0 V r W W c 5 M T 8 k v g g U I y C m c 0 p I V O G V A 1 M q 9 S U 1 g S p m j g T n M K t G D 0 H w p w 5 t Q V S I + O 7 3 s R A F 6 q q 7 e 6 / 3 N 9 7 x c j Q M l / u v X r 1 Y r U 7 Y I 0 4 i F u B G R u M A 2 Y 9 w A O x J J C u W Y n 0 I B e C A o B 5 p C E M G D N u n Z P j F 4 h R y a x b P 0 X R r d 2 8 N e U t k + o R + P G 8 i u w m j w t + M f U C a T S l O 5 m / m B x E o g i E b v 6 L f u 0 h H d y j d O Y f x t P h R O x s U Y k T 7 Z 5 Z f 1 v G I g m m A y E o T u v M o P j p E z P K / k o o I Y 5 G J s r O S i g h 6 E Y W S n + 1 h k N A k 0 y U q z U c w o x k o e Q K X 1 6 c E E g k C y f j W b n H p 3 X S y x w f 3 p n y T H G e X W o S 6 i r f 3 J H n x + q I f J 0 i E p N m d U Q 6 R S Q + z O p N 6 2 i I S H C Y l R H F 4 y e P 0 e q I k s k l T 6 A U T J I P g e 1 t y u 9 Q G C 3 g M e h 1 R K 2 W h o v F b D S D A F j o y z b w P M 7 H Y r h 0 y a W 8 I 2 L m P Y q n H a o i G 7 3 i M K X Z l k f U a I s 7 H a x Y W 3 K 4 q m 3 O j p V v K 0 F U A b c g p y q 5 J b P B 1 y r 0 L b v 3 n y 6 H Y y y 8 E l j M 8 g n x J R O O R L 9 X E I m B h k R U Q c W M i O r x R j q T z Y K t C + j 2 w e L z i m 0 o c t K H s Z k J T H Y j l s 6 k + x N L J t + x m J 0 7 8 T 2 M u f l s V 2 N z N s X 2 O T b v T 5 2 a s K p A S 2 B v I E w a g O X 1 p L a 4 y l I 0 Z Z M 2 k K J 6 p c w z 6 s a q B K 7 d n j 5 Z G w d u s t / Z f T C a 8 L V P A m c 9 A E V Q c S t h 9 + E N O i G t e f q E M l N 3 N L 5 G 3 X m 0 i O a g E c b G x b E n F 3 I j v G 5 l 3 c 5 e 5 Q h X x 2 u L 9 b 9 H r o f 6 Z X v w I A X B A 3 E k v t 4 e T E v j o b Q Q 1 3 E P x l F v g f e 5 H F g E Z k F z H T g A W b t m w U d d M n 0 g N D l c M i L 3 w 4 d 5 9 A H L 8 U e e R 8 0 6 L D B a W T t a D i c L V O E 3 p j H + t b E T v 4 U x / n A O J y U L B X 1 K j 5 F i Q j c / Q 4 5 e + O m T v C x x B b a X k 7 W t w L 5 S Q O s n r e C s G X p Y M 8 p T v b T 0 8 3 C + 7 A Y l b G C V p Z 5 3 O e d d s i s s S 8 v S W 3 V 5 6 Y s p e 0 I Z 5 7 R Y P s d 6 4 / E k z V A n b q + h L E o H 4 + U 1 p J T 0 / D A u 6 E 2 x 4 M H q / m g 0 z l s a P H N m U u f V T 5 M 6 t t B o N s m N 3 z 8 1 U p e r M H h f z a S t e 0 a A W M 8 N 5 5 + A 3 R T / w G V L + W q J v a F m 1 U S 2 s e d Y c 8 + E D D A v 8 4 I 8 k H h H G 7 q 5 U O L 9 k J c P s l E J / A a B j D W S C O Q J 1 k 7 H 8 K h o k a 9 f 2 L V F q 1 G P u z e o N / O V b Y Q X l V O / k k 1 s 9 3 U D A y a U Y u G 3 n N 0 C v 1 / O p r y u p I Q p Y m 6 i o K 9 m Y m T Q x 5 n H W T 7 D 6 U G s F U x c b O m g a v 9 n g C u z O A N a 7 r I M Y B j B L B A 6 0 / C a 5 4 I 3 H R 5 v x z H z Y r B 0 I 6 h 6 b h a k n W V D T 9 j f G u b c x m l Q v t f u 0 2 G f K h y 5 p B j a p j h v 0 I 2 6 k w v + B 5 u R G H z c p p l Y m J 3 b U r O b J P o 5 H y g z 6 r x G F c L Q J 9 g N 0 2 E d W w b F u O J e O S w 3 7 p q l v p 6 B e Z B 5 q p A s 6 / C R 6 w W T 5 0 p T 0 H a q r X I L E 8 c U o F L v K e G 1 g s V + x m I U p 7 d K p 6 o m H h 5 o b n y r + 8 9 3 + F H i Y f M Y Y R n X 6 L u h 1 0 P 1 H v L Q U a f 3 G p 3 0 L 9 A e 0 2 I u F e x X K V 1 c T e l j 1 R J M 9 B y a u 7 M N L c 0 7 A M b r r V z D k t + W z N A h M G + V d j y C 1 4 g 9 a o V j 6 A 2 t s v V M A A z O J P Q K b S 4 + c r i U U I O N p n i U e H x v E t U d X l V 1 5 x + J S 4 m c 1 W U b 9 I s G 4 n p d s T W / r S b 5 q r 9 m f Z I g m / P D 7 u m s d 1 Q J W i H + Q S 9 4 7 S 8 S 6 J q x v o P Y z f k O o p b U e 9 Q 7 W a d e k S 2 8 s P E 8 m T S Q 2 N N Y 3 l T N u P a z J d g L w N Q 7 H V y 0 q z u N Z J w u k 5 e A V 7 p N M / H V V t L T 2 c Q y Z Z F Z c G U x V d d N Q e V W w L t 9 i U b J V X L c o c Q 2 1 G J L 2 Z m K b h J U K 5 3 u + D O x S l D 9 5 Z N 0 3 T 0 C Q S v o K l I 2 P 7 o p S W y Z k 8 U p W j F Q g U K g c F c v 3 d F z z z Z M z a Q T E Y S e 4 u 9 G 7 N 6 X O a 7 p q 4 n p e T J D 4 g E h x 1 D i K d U z I d z B u r 6 t Z B J J b F l e f w 6 X S n v W t a s 4 q I K O K R N b b m 2 5 k h I g u u h y T n G L l e 5 R R 6 d N X X L Z r n G q L y T f O L 1 T I i 8 Y g h y U W f x 1 r e Q K K 3 G c A + s s o d 7 m + G e V 9 u 1 J z Y s F l d Y + R Q V 4 b l d D 7 D 1 R Z h W k R q B / L o e g h 8 D B v Q h v l a L p 6 L x m t J x R o r t L i s O e T a n h Z m J J T H N 4 T C 3 o M P T h p k O d i 0 l J g o 5 H y n x b W + 9 X S C 3 f p + r r 8 A 7 X 6 D E k W B K b H 9 S I F q P 5 + J Z O F Y d 0 H V N w P c w N u W K L 9 5 t 6 M 8 E 7 P 0 N D w d Q 2 r u x C z b B X c C 7 w / + E a o f 4 x u r F 7 U x P a v p 6 y q n h S u z d 3 U L q 2 u o L j N l V T z d X d Y m / b W 5 n i 9 t P o y U 2 a J 2 R D Y v O Q Y L k g N n j 4 Z P 7 h Y h 8 t M K 8 c K 8 U p b r u U 8 y 6 g N 5 m i w t 7 n k f Y M N a F L 6 E b P I r 6 k U r t 2 + h U f m T r n E H Z + d g G Z 9 s h X o a T s h O 1 G C w X h W a P p B b C k 2 1 3 r s h E r X 1 2 b 1 x 7 4 O m 7 7 s A l b 5 L A H F h f g a 7 w H B G E + f P 0 g G l Z S 7 t 3 X Z 6 2 W i w 7 b L m 6 4 Q / / J U 7 c s X + T q N f H C 4 t I / 0 C p z d 2 f 7 P U 7 N b Z J J l M z Y D o h E b 2 A h H J j b + T i g A 1 j Q G K M 7 j L / M + R N 3 z G V i l / w x r M G X v V o k 8 c y f 5 J h D S R g r e 7 F 6 Z W v X t b 9 y X b a q R B f 9 e j m 9 B H j n L + B Z U o D S P H Z F L K O c M g F j d L B / C s V C W U 6 R / 2 H 2 N q h I h D g C L y y 0 Y s y u i L 1 N u b B d i D 3 4 o y K 4 V 9 O B V C j Q D E x g G O 5 X 5 J Y w / c M F M 3 Q C Z y h O M u u I y Q + s h q 3 z v z X 7 v U H / 9 M 3 g v O n 1 A R E B o M 7 1 A S 2 V b j A i 0 C V g h U E A s o h g 9 k O i z U X a T p T 7 7 T Z 5 I V r B E x r x r j y J H z T p L o u 4 8 3 7 V d Z H g a U j K k V w O x X 6 g o Y q 4 A S Y / 1 s o + l t G U + K W R n N T I / E u q R P F L I 7 C v Y q 3 0 U M P y D Q v b s L C f i I X 9 5 f z L 7 n o u 2 V 2 y W 4 E U Z 3 H p 5 3 G S g 7 j / Z m 6 o + i y x + V 0 z e U P D N F 3 x Q 2 k R W 8 2 m 8 i d e R 3 6 Q 1 z P b / o / R W a b 9 m n q w o c W L o 8 d b Y E 3 M D m z y s u 9 c 8 e P M r j + Q u N A L z S m m A x X K x q B E Z J 0 R C M 4 f v m y 1 3 N h 6 G f M Z l q i F i k l W Z L 4 g Q s I C N a x C c 6 A s u h p J S R o i R S J N i o 1 S R v V 5 h D s q k W P d + e w 2 m i / H 0 e K A n H 0 J a z r z 9 o g r J r Z L I 4 3 Y 7 + e P X L k / W r 3 m 1 S 6 T j F d J u S v N t k 9 T H U T j 9 U H W R i P m E 9 I Y X 6 F n z s B 5 h m x 3 J C T T d E 9 i y 8 T V X q 0 b E U Q 2 R 7 m / l 4 j P 4 3 J Q 4 g 7 d 8 W h 5 N 4 8 W R o Y g + x r 8 1 6 9 v A 7 x k l t G H 8 S j x y f u W i K q M Q C + 2 O C + x B y 0 e 0 g U v y m i 6 Y I d m t H r U H Y J z 4 v U s H 2 U q Y q N Z X g t 5 K 7 D 1 7 9 s P 5 C W l m v 5 7 9 9 h q 6 S L Q d l W G s / q S / Y A + M 0 C J Z i 4 p t j x f O I 2 3 p n A a N N Q Q l l s C P h Z 1 A T B V 0 2 4 V s s O A p E Q m Q V q N j 9 w G 2 g o 5 q b a O u X t a L J D E l i 3 5 t I f m S C H G W k k t 3 2 2 S s b H 5 + h S l 9 i k 7 M a a o c 1 G 8 u / J s I K 8 1 V o i z M 0 g P D A N B J T n G n L 2 8 t z L N u 0 I N j 0 K 1 7 E c W F n y k R 8 j K d d m R 0 s o y Z W V l x z 5 H D f W G 8 / E N n A X n i F a h 3 X b Q + U N Y I 6 C x n H u v E h J D o k a p w h 4 M Q / d i K P W Z H v 0 i e R / I R u W K p h H T V F J Z K 5 p + A F U H 1 3 8 F O 7 L n z C 4 D f h O T D E Q 8 w U s 4 s L D n 8 l Q 0 U D b i e 6 H h e x C 6 f R V d L m w c 3 A q I + 9 d 8 Z a 7 u D / N t M o W t 1 H f c X Q K L U L e V u o N v v h Z U y F g J 4 H C y 3 F H B c Q 9 K g F r F R N J m 7 G V r 6 + 9 l e T P W c + 3 N N 5 V / 8 d 7 W 7 N B 7 t X 0 u i T U 6 I G + w B 6 C l G j X a V r M d p D n Q D D x j M e J K e 6 s / m 3 9 6 N 5 t 9 K k K f b z G n 2 O m K 8 V v m e + B t 4 A 3 g N 9 w 4 g / H M J 7 y e / p w s b q D f y P M U J S w k w A 6 C j 1 F E u C X z x H 3 Z X E Y 3 B y T P K b 8 e T 6 / x n p u A X H 2 D I 4 3 h 1 T r + n Y W a s j 3 G r r h V M T m P p b M a + b A f c l S X 6 i T i a h B 9 A B + / T G U w + F z / q i V T n L 1 o c T v D S x e W G f v D N H F H x Z g 0 2 C D Q v Y V c n O k U c q L n 9 7 S 0 w 9 m 1 X n l 9 M l w s t F R S K / h T X v O P e T Q n r t w 1 5 J 3 5 m L w D p 6 B x g 4 b T r 5 Q 1 X v 8 b r 2 v c 7 8 Z c 1 h / B + D / R 9 t E c V x N N R 1 / B 3 R f e B R b b 4 + n 4 5 u 6 m h P Q G s Z c N h q 6 q D v Q o e d V B z Z C 2 a 0 j b M 6 Q 9 1 9 J q x r Q X h r R 9 Q 9 p L Q 9 o r L W 3 X m K Y 8 g G K J e o t x o t 5 k n K i 3 e c + S q P c E T t S b j R P 1 d u N E v e E 4 U W / 5 c 0 u i 3 v b n m G e Z E v W 2 4 0 S 9 7 S 8 s i X r b c a L e d p y o t x 0 n 6 m 3 f t y T q H Y I T 9 b b j R L 3 t + 4 N d v e 0 4 U W / 7 S 0 u i 3 n a c q L c d J + p t x 4 l 6 2 1 9 Z E v W 2 4 0 S 9 7 T h R b z t O 1 N t e 3 R n s 6 Y 2 H V M M 6 x 6 m G l Y 5 T D W s d p x p W e 9 W W q r c W U v X m Q q r e X k j V G 1 y t 2 V I N / Y C Z j q E f c K q h H 3 C q 3 g / h b A l c m r L c B Z d B x H + b x J O x Y j P E n B e L C w 5 K / s I Z O o z s p W r 0 0 J Q c T R 9 O Z q N P 1 L f c A n F V W o J m e c 0 p C j + O c Q W s N K I l f 9 s h a I o X 2 3 5 J a 0 Y Q D R c z C D d l R M x y a + Z c I l g 0 j L 2 7 K T J K + N O q i u C 0 p q X s a i l 7 W r V + H R Q C 9 k x f I T h 0 E c 5 X z k s t e 0 n m q 1 9 + k l V b + b W g 4 L u e J r 0 i j 9 z p w T A 4 2 u T X L o 8 V D f X y M T U Q Z m f J t 4 U 5 g 7 c H / e + g T Y d d 9 2 3 Q 3 2 j T G 2 1 6 z b m 8 0 a Y 3 2 v R G m 9 5 o 0 x t t e q N N b 7 T p j T b 9 s 2 j T Y e v k e 6 j T r Z P e W / y f j U K 9 U a j X n M 4 b h X q j U G 8 U 6 o 1 C v V G o N w r 1 R q H e K N Q / i 0 L t f 4 / j 6 a 4 f v P U 3 x 9 M b b X r d u b z R p j f a 9 E a b 3 m j T G 2 1 6 o 0 1 v t O n v r E 0 n T 4 r D 2 a 2 q x T 6 O Z m 2 o 4 n + V l o 3 1 W T z v H l / R P g r b b 4 O N n r 3 R s 9 e c z R s 9 e 6 N n b / T s j Z 6 9 0 b M 3 e v Z G z 9 6 c W v 8 s + r T / P U w U 3 b f + x k B x o 0 u v O 5 M 3 u v R G l 9 7 o 0 h t d e q N L b 3 T p j S 6 9 0 a V / F l 2 6 / j 1 0 6 b r n v 6 1 v t O m N N r 3 u X N 5 o 0 x t t e q N N b 7 T p j T a 9 0 a Y 3 2 v R G m / 5 Z t G n i g Y / o l m Z 3 0 r Q x 3 K f g v e + V s Q J e p g 9 E y s j v l 8 H E E f / G H 4 E X 9 8 r 2 N k Q 0 5 r S U Q X N B o I y P p 3 e z u w V K N P A V g m 1 y z + o s w u b j d 5 2 R Q B 5 G / j s O F A s K S n R U m k c G B b H Q 9 K v N N C 0 8 K J 1 o N i Z 3 h X 5 D O 2 s 6 A t d 8 Y C s K K N M 5 m Z r J N E u m T D L 9 k a m M T E t k i i H T B Z n 6 x z Q + r u R x v Y 6 r c l x 7 4 w o b 1 9 G 4 W s Y 1 M a 5 8 c X 2 L q 1 h c q + K K F N e d u L r E N S S u F H E 9 i K s + X N v h C g 7 X a b g a w z U X r q x w / Y S r J F w L 4 Y o H 1 z W 4 e s E 1 C q 5 E c L 2 B q w p c O 4 g V g l g H i M V + L O l j 4 R 7 L 8 1 i E x 1 I 7 F t S x b I 7 F c S y B Y 6 E b y 1 k m W k X / w d N b K T S u M I t Y F p l j + o M 7 1 f u 7 N K m + Q W y k 5 X I + f n d H n T J T t 8 b 6 B G 7 c 4 e U 6 G i 5 F R 6 p C Y G C d O q P L U g G L H F k J X J K S j S v e z S 7 R 6 G P 0 i b C K h 8 V X q u 1 v z + Z D y H T y h l g y R e / 4 p Y h r K g 2 3 S A h 7 E n y Q s i A S 1 i e O a 8 9 i d n D g 0 H s T D s 7 d 1 h n m 7 U j G Q 2 K + B M 0 A E P D v M l K h W I S h n t d 2 e 6 / j 6 r B 0 v 5 s s M b n D y f h 9 N M e 1 I q 1 k / Q y X b X s 9 V q j T O 3 b 9 5 r 9 I y E 0 N G g J F c Z Y q J J P I S j E N E E Q T F 0 a Y Z P + s 1 T L A 0 / + G r B S N G E G i J E N s E B s 4 i a m k V W K F 9 h v Q G i 1 w i q E D l D i j B g g a r t p a t D G A E E S 0 x 2 n k I w N o E g C x r O Q 0 G w P / D A 9 A s x 6 P W x I W U 0 f l U a + / x Q v P 7 S E S x k W m o x R j I V F J 7 A g g a O R J O g Y a X 8 S O o u F e p C O A W C G O 3 G A W F k v + R + y F M s p s Y i m B s b d C A L L R W Q I q x U A / 8 f R T 5 1 T 8 S d C c H w d t v M A H v 3 d o x J N B C D H h e 1 6 A h o a 1 0 Y N 5 G y + z p o + K B b 9 f A a 5 R K K O C 7 8 W f Q f J Z 9 / w k u Z N 8 J u W w 3 l f p d e o k Z J h U o 4 u n v j I 1 f z t A y x n 5 L B Z 2 q t v 4 f 3 C m C V j a 7 e 1 G Y / s C / z F E O q Z k 5 i K / E 1 L 6 M R H 1 X u i 7 v Q t b / X T N J C X 6 F e / o C P M 3 n x C P f 5 1 2 2 2 H l 8 D X 9 d d z r n P k N T o I R I e W n N E J v g v a N r X 4 J H C t 1 G N I M y M I e M U j 8 9 2 j A Z H b E k B n A Z A a J 0 G n A Z M 7 l B Y 4 F C I R k w b u o Y o H w 2 q 7 b a 9 O A c y l F f F 7 E b R 2 7 L T w F C u V C 5 7 x S 9 y t 9 + n V y X H G P 8 G e / c u i 7 Z E I 1 K 0 f 9 y q n v 1 k k q z g 8 b b q U H P 9 y A / W R I D j u N S t M n Y E e t C p 5 m 5 L O B 5 z Q q F w 6 D i 4 r b q B z V G / D L d S v u c b e Q J B 8 F F A n g O A M c 3 X p Y C T o t Q m G / 0 q 5 f B G H F d c m P 8 0 6 9 0 g 7 I Z 7 W y h x d Q 5 0 2 B o 6 w E A H P Y 6 n T a F V Y 2 c N + E P i / g d 2 p s h k H P F F V B C 4 G s 7 i Y T i I S j Z v m z E L W a r z 3 c e X / v / L 1 Q i u f 2 m Q + C y 6 W S U V U h R p l 6 w 4 g o C 4 Q l j y T l w H H 4 L 8 a x R y t p B b z m L H 1 A 1 A G I 4 B 9 l C H 7 4 C x m g W d b D H w 2 Z a B H v J E K i X Z 6 P j D J 8 J M r t k c w Q E d L E 9 U g W 0 Q L W H A J a l 1 i j b K F s E G G 2 U q I g 1 o S a r R A X v g g Z Z a 6 h f S b R O 8 o j e u 1 A N i o 5 m U b p m w j Z + o D O S i 5 p M b l c 1 g 7 O + 2 j E Z m H P M 8 3 f 7 y J q 4 b Q g x 3 D T C H i c c Y x y S V E K + Q D J S R G k S k o D i C x A K E C K o M s J k C L 9 K E C K x K M A b L x N V c A g j H J I N g V u V X F m F 2 C K o P v p x B m R Z q q A E K S Z m q V J M + e q l B o U p N 4 c U D k z a E 4 H E P r 1 B 0 c / l u U q j a v J w x y L k Y B J V F o v / B u e Z a Z Q x 1 x 2 y c F 1 b Y W S Y M c i R P c 1 / F N a r e o X B b R G 3 Y 9 S 9 X 4 B r V F 3 W t V i P G Q 7 D k N p L v c h a D D + L Q d C 3 g z n z z i c I F r r z U L J G u e a l G v g c o T 9 x y G e 5 c x D L L 9 O O s E W E w 5 K l O k E g O a 0 v K M Q / d 7 B c l B G j j q + W m D r 6 D X L x J L 6 Q I E n 7 W C Z J s T t 8 G / H o B K Y 0 Z K s A w k S E M K / B F n T 9 7 H a k m C j f S c i Y 1 S 4 p D c R 4 s i k T m a U U a V I q u v Y b 9 Z f J x s L P D W w 5 J k P b 6 I 3 t R 0 a + h y k g k o 4 F g C d c 6 y z t 9 x j J o L D B F h X h C y j Z w r Q v c J D q S R i N 0 f I b y a v s Z D I G 7 i V R C 2 2 P 1 6 r 3 8 3 n 0 X Q Z v 2 E r 3 V + S Y G d U Z 7 / 6 d s n e s / F H Z J B c j d + e 0 c i 2 C R 0 k V / J F G i 2 W 5 I X b 4 7 2 f c 5 6 R G G v o m S O 6 + U 9 S f 9 B b u h W v r c T 3 d P y q l 9 x i 0 M 9 a 8 r m b f O 4 l n 8 + d V X w R W C 4 2 h O v p F Z 4 C 6 m 4 J c j w I z H k p o p G R 6 0 7 k E j W i x W g + v i V 3 N A c 0 8 D W 5 G 3 m P p x C 6 h Y k A W j C s E 0 h a k g Z e J c G M h 8 T T A B 1 m d B M t h + i y u e g O g S 9 g W K p O U d X K + / N 2 H i 0 g z F / z G k / L 8 X u s h x 1 A d W W y 1 A 6 c M C K B I t X i 7 P L 1 m v b L / / w / U E s B A i 0 A F A A C A A g A h n C L V t h e i d O i A A A A 9 g A A A B I A A A A A A A A A A A A A A A A A A A A A A E N v b m Z p Z y 9 Q Y W N r Y W d l L n h t b F B L A Q I t A B Q A A g A I A I Z w i 1 Y P y u m r p A A A A O k A A A A T A A A A A A A A A A A A A A A A A O 4 A A A B b Q 2 9 u d G V u d F 9 U e X B l c 1 0 u e G 1 s U E s B A i 0 A F A A C A A g A h n C L V n U D q S z 9 O A A A h 3 o B A B M A A A A A A A A A A A A A A A A A 3 w E A A E Z v c m 1 1 b G F z L 1 N l Y 3 R p b 2 4 x L m 1 Q S w U G A A A A A A M A A w D C A A A A K T s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Y B A A A A A A A L Z g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R Q U F B Q U F B Q U F B R W R L O G s 4 W T h w U 1 p h M G g v S F J C R T c 0 Q m x G M V p Y S n B a U U F B Q U F B Q U F B Q U F B Q U J L Y X R K U X N Q R n l U b 0 t 3 c U p k Q m R x N l R J V l J 5 W V c 1 e l p t O X l i U 0 J H Y V d 4 b E l H W n l i M j B n U k d G M F l W O U V U M U 5 C V k Y 5 R F R R Q U F B U U F B Q U F B Q U F B R H o 1 N z Y 5 U F J F N F Q 2 T E p q U U t S a z N v b 0 R r a G x i S E J s Y 2 l C U m R X V n l h V 1 Z 6 Q U F G S 2 F 0 S l F z U E Z 5 V G 9 L d 3 F K Z E J k c T Z U Q U F B Q U F B Q U F B Q U F F R z F p V V R y e U l R T F l s Z n N Y a H F G W l R E R k 5 2 Z F h K a l p W U m h Z b X h s Y 3 d B Q U F 3 Q U F B Q U F B Q U F E a E 1 u T H d G R m x a U U s 2 S 2 Z q e W x s b z d o Q z F K U F E x O T B j b U Z q Y T J W e U F B Q U V B Q U F B I i A v P j w v U 3 R h Y m x l R W 5 0 c m l l c z 4 8 L 0 l 0 Z W 0 + P E l 0 Z W 0 + P E l 0 Z W 1 M b 2 N h d G l v b j 4 8 S X R l b V R 5 c G U + R m 9 y b X V s Y T w v S X R l b V R 5 c G U + P E l 0 Z W 1 Q Y X R o P l N l Y 3 R p b 2 4 x L 0 x J T V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F 1 Z X J 5 R 3 J v d X B J R C I g V m F s d W U 9 I n M 5 N D U 4 M W I w N C 1 i Y z R l L T Q w O D g t Y j Y y N S 0 3 Z W M 1 Z T F h O D U 2 N T M i I C 8 + P E V u d H J 5 I F R 5 c G U 9 I k Z p b G x M Y X N 0 V X B k Y X R l Z C I g V m F s d W U 9 I m Q y M D I z L T A 0 L T A 5 V D E 1 O j I z O j U w L j U 4 N j c 3 N T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x J T V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Q W R k Z W Q l M j B D d X N 0 b 2 0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B Z G R l Z C U y M E N 1 c 3 R v b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P C 9 J d G V t U G F 0 a D 4 8 L 0 l 0 Z W 1 M b 2 N h d G l v b j 4 8 U 3 R h Y m x l R W 5 0 c m l l c z 4 8 R W 5 0 c n k g V H l w Z T 0 i R m l s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J l Y 2 9 2 Z X J 5 V G F y Z 2 V 0 U 2 h l Z X Q i I F Z h b H V l P S J z T E l N U 1 9 S Z W Z l c m V u Y 2 U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l F 1 Z X J 5 S U Q i I F Z h b H V l P S J z Z W J k O D Z h Y W Q t Y 2 Y 5 Y S 0 0 O T c 4 L W E 4 Z j A t N W E w N W V h Y T c 5 M D M z I i A v P j x F b n R y e S B U e X B l P S J G a W x s T G F z d F V w Z G F 0 Z W Q i I F Z h b H V l P S J k M j A y M y 0 w M y 0 y N F Q x N z o 0 M j o y N y 4 x M z g w O D A y W i I g L z 4 8 R W 5 0 c n k g V H l w Z T 0 i R m l s b E N v b H V t b l R 5 c G V z I i B W Y W x 1 Z T 0 i c 0 F B Q U h C Q V F H Q U E 9 P S I g L z 4 8 R W 5 0 c n k g V H l w Z T 0 i R m l s b E N v b H V t b k 5 h b W V z I i B W Y W x 1 Z T 0 i c 1 s m c X V v d D t T V E E m c X V v d D s s J n F 1 b 3 Q 7 U 0 1 Q X 0 F u Y W x 5 d G U m c X V v d D s s J n F 1 b 3 Q 7 R G F 0 Z S Z x d W 9 0 O y w m c X V v d D t Z Z W F y J n F 1 b 3 Q 7 L C Z x d W 9 0 O 0 1 v b n R o J n F 1 b 3 Q 7 L C Z x d W 9 0 O 1 N B T V B M R V 9 M T 0 N B V E l P T i Z x d W 9 0 O y w m c X V v d D t T V E F f T W V 0 c m l j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E l N U 1 9 S Z W Z l c m V u Y 2 U v Q X V 0 b 1 J l b W 9 2 Z W R D b 2 x 1 b W 5 z M S 5 7 U 1 R B L D B 9 J n F 1 b 3 Q 7 L C Z x d W 9 0 O 1 N l Y 3 R p b 2 4 x L 0 x J T V N f U m V m Z X J l b m N l L 0 F 1 d G 9 S Z W 1 v d m V k Q 2 9 s d W 1 u c z E u e 1 N N U F 9 B b m F s e X R l L D F 9 J n F 1 b 3 Q 7 L C Z x d W 9 0 O 1 N l Y 3 R p b 2 4 x L 0 x J T V N f U m V m Z X J l b m N l L 0 F 1 d G 9 S Z W 1 v d m V k Q 2 9 s d W 1 u c z E u e 0 R h d G U s M n 0 m c X V v d D s s J n F 1 b 3 Q 7 U 2 V j d G l v b j E v T E l N U 1 9 S Z W Z l c m V u Y 2 U v Q X V 0 b 1 J l b W 9 2 Z W R D b 2 x 1 b W 5 z M S 5 7 W W V h c i w z f S Z x d W 9 0 O y w m c X V v d D t T Z W N 0 a W 9 u M S 9 M S U 1 T X 1 J l Z m V y Z W 5 j Z S 9 B d X R v U m V t b 3 Z l Z E N v b H V t b n M x L n t N b 2 5 0 a C w 0 f S Z x d W 9 0 O y w m c X V v d D t T Z W N 0 a W 9 u M S 9 M S U 1 T X 1 J l Z m V y Z W 5 j Z S 9 B d X R v U m V t b 3 Z l Z E N v b H V t b n M x L n t T Q U 1 Q T E V f T E 9 D Q V R J T 0 4 s N X 0 m c X V v d D s s J n F 1 b 3 Q 7 U 2 V j d G l v b j E v T E l N U 1 9 S Z W Z l c m V u Y 2 U v Q X V 0 b 1 J l b W 9 2 Z W R D b 2 x 1 b W 5 z M S 5 7 U 1 R B X 0 1 l d H J p Y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M S U 1 T X 1 J l Z m V y Z W 5 j Z S 9 B d X R v U m V t b 3 Z l Z E N v b H V t b n M x L n t T V E E s M H 0 m c X V v d D s s J n F 1 b 3 Q 7 U 2 V j d G l v b j E v T E l N U 1 9 S Z W Z l c m V u Y 2 U v Q X V 0 b 1 J l b W 9 2 Z W R D b 2 x 1 b W 5 z M S 5 7 U 0 1 Q X 0 F u Y W x 5 d G U s M X 0 m c X V v d D s s J n F 1 b 3 Q 7 U 2 V j d G l v b j E v T E l N U 1 9 S Z W Z l c m V u Y 2 U v Q X V 0 b 1 J l b W 9 2 Z W R D b 2 x 1 b W 5 z M S 5 7 R G F 0 Z S w y f S Z x d W 9 0 O y w m c X V v d D t T Z W N 0 a W 9 u M S 9 M S U 1 T X 1 J l Z m V y Z W 5 j Z S 9 B d X R v U m V t b 3 Z l Z E N v b H V t b n M x L n t Z Z W F y L D N 9 J n F 1 b 3 Q 7 L C Z x d W 9 0 O 1 N l Y 3 R p b 2 4 x L 0 x J T V N f U m V m Z X J l b m N l L 0 F 1 d G 9 S Z W 1 v d m V k Q 2 9 s d W 1 u c z E u e 0 1 v b n R o L D R 9 J n F 1 b 3 Q 7 L C Z x d W 9 0 O 1 N l Y 3 R p b 2 4 x L 0 x J T V N f U m V m Z X J l b m N l L 0 F 1 d G 9 S Z W 1 v d m V k Q 2 9 s d W 1 u c z E u e 1 N B T V B M R V 9 M T 0 N B V E l P T i w 1 f S Z x d W 9 0 O y w m c X V v d D t T Z W N 0 a W 9 u M S 9 M S U 1 T X 1 J l Z m V y Z W 5 j Z S 9 B d X R v U m V t b 3 Z l Z E N v b H V t b n M x L n t T V E F f T W V 0 c m l j L D Z 9 J n F 1 b 3 Q 7 X S w m c X V v d D t S Z W x h d G l v b n N o a X B J b m Z v J n F 1 b 3 Q 7 O l t d f S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E l N U 1 9 S Z W Z l c m V u Y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E t M j d U M j A 6 N T M 6 N T g u N j c z N j A 4 N V o i I C 8 + P E V u d H J 5 I F R 5 c G U 9 I k Z p b G x T d G F 0 d X M i I F Z h b H V l P S J z Q 2 9 t c G x l d G U i I C 8 + P E V u d H J 5 I F R 5 c G U 9 I l F 1 Z X J 5 R 3 J v d X B J R C I g V m F s d W U 9 I n M 5 N D U 4 M W I w N C 1 i Y z R l L T Q w O D g t Y j Y y N S 0 3 Z W M 1 Z T F h O D U 2 N T M i I C 8 + P C 9 T d G F i b G V F b n R y a W V z P j w v S X R l b T 4 8 S X R l b T 4 8 S X R l b U x v Y 2 F 0 a W 9 u P j x J d G V t V H l w Z T 5 G b 3 J t d W x h P C 9 J d G V t V H l w Z T 4 8 S X R l b V B h d G g + U 2 V j d G l v b j E v U 0 J J T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i 0 w O F Q x O D o 0 M z o x M y 4 x M D E 5 O T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Q k l P X 1 J l Z m V y Z W 5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8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l u U 3 R h d G l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x h c 3 R V c G R h d G V k I i B W Y W x 1 Z T 0 i Z D I w M j M t M D I t M D F U M T Q 6 M j E 6 N D g u M j k y N D c z M 1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d p b l N 0 Y X R p b 2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p b l N 0 Y X R p b 2 5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p b l N 0 Y X R p b 2 5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l u U 3 R h d G l v b n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D b 2 x 1 b W 5 U e X B l c y I g V m F s d W U 9 I n N B Q U F I Q k F R R 0 J n Q U F B Q T 0 9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j M t M D M t M D l U M j E 6 M z A 6 N D g u M D Q 2 N j g 0 N l o i I C 8 + P E V u d H J 5 I F R 5 c G U 9 I k Z p b G x l Z E N v b X B s Z X R l U m V z d W x 0 V G 9 X b 3 J r c 2 h l Z X Q i I F Z h b H V l P S J s M C I g L z 4 8 R W 5 0 c n k g V H l w Z T 0 i U m V j b 3 Z l c n l U Y X J n Z X R T a G V l d C I g V m F s d W U 9 I n N B c H B l b m R f U 0 J J T 1 9 M S U 1 T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R d W V y e U l E I i B W Y W x 1 Z T 0 i c z k 1 Z D Q 3 Z j h l L W J k M D E t N D U 3 Y i 1 h Y T U y L T R i Y j A 2 M j k 5 Y m J k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U 1 R B X 2 l u X 1 N v d X J j Z V 9 k Y i Z x d W 9 0 O y w m c X V v d D t T T V B f Q W 5 h b H l 0 Z S Z x d W 9 0 O y w m c X V v d D t E Y X R l J n F 1 b 3 Q 7 L C Z x d W 9 0 O 1 l l Y X I m c X V v d D s s J n F 1 b 3 Q 7 T W 9 u d G g m c X V v d D s s J n F 1 b 3 Q 7 U 0 F N U E x F X 0 x P Q 0 F U S U 9 O J n F 1 b 3 Q 7 L C Z x d W 9 0 O 1 N B T V B M R S B J R C Z x d W 9 0 O y w m c X V v d D t T b 3 V y Y 2 U m c X V v d D s s J n F 1 b 3 Q 7 U 1 R B X 1 Z h b G l k Y X R l Z C Z x d W 9 0 O y w m c X V v d D t T V E F f Q W 5 h b H l 0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R f T E l N U 1 9 T Q k l P L 0 F 1 d G 9 S Z W 1 v d m V k Q 2 9 s d W 1 u c z E u e 1 N U Q V 9 p b l 9 T b 3 V y Y 2 V f Z G I s M H 0 m c X V v d D s s J n F 1 b 3 Q 7 U 2 V j d G l v b j E v Q X B w Z W 5 k X 0 x J T V N f U 0 J J T y 9 B d X R v U m V t b 3 Z l Z E N v b H V t b n M x L n t T T V B f Q W 5 h b H l 0 Z S w x f S Z x d W 9 0 O y w m c X V v d D t T Z W N 0 a W 9 u M S 9 B c H B l b m R f T E l N U 1 9 T Q k l P L 0 F 1 d G 9 S Z W 1 v d m V k Q 2 9 s d W 1 u c z E u e 0 R h d G U s M n 0 m c X V v d D s s J n F 1 b 3 Q 7 U 2 V j d G l v b j E v Q X B w Z W 5 k X 0 x J T V N f U 0 J J T y 9 B d X R v U m V t b 3 Z l Z E N v b H V t b n M x L n t Z Z W F y L D N 9 J n F 1 b 3 Q 7 L C Z x d W 9 0 O 1 N l Y 3 R p b 2 4 x L 0 F w c G V u Z F 9 M S U 1 T X 1 N C S U 8 v Q X V 0 b 1 J l b W 9 2 Z W R D b 2 x 1 b W 5 z M S 5 7 T W 9 u d G g s N H 0 m c X V v d D s s J n F 1 b 3 Q 7 U 2 V j d G l v b j E v Q X B w Z W 5 k X 0 x J T V N f U 0 J J T y 9 B d X R v U m V t b 3 Z l Z E N v b H V t b n M x L n t T Q U 1 Q T E V f T E 9 D Q V R J T 0 4 s N X 0 m c X V v d D s s J n F 1 b 3 Q 7 U 2 V j d G l v b j E v Q X B w Z W 5 k X 0 x J T V N f U 0 J J T y 9 B d X R v U m V t b 3 Z l Z E N v b H V t b n M x L n t T Q U 1 Q T E U g S U Q s N n 0 m c X V v d D s s J n F 1 b 3 Q 7 U 2 V j d G l v b j E v Q X B w Z W 5 k X 0 x J T V N f U 0 J J T y 9 B d X R v U m V t b 3 Z l Z E N v b H V t b n M x L n t T b 3 V y Y 2 U s N 3 0 m c X V v d D s s J n F 1 b 3 Q 7 U 2 V j d G l v b j E v Q X B w Z W 5 k X 0 x J T V N f U 0 J J T y 9 B d X R v U m V t b 3 Z l Z E N v b H V t b n M x L n t T V E F f V m F s a W R h d G V k L D h 9 J n F 1 b 3 Q 7 L C Z x d W 9 0 O 1 N l Y 3 R p b 2 4 x L 0 F w c G V u Z F 9 M S U 1 T X 1 N C S U 8 v Q X V 0 b 1 J l b W 9 2 Z W R D b 2 x 1 b W 5 z M S 5 7 U 1 R B X 0 F u Y W x 5 d G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F w c G V u Z F 9 M S U 1 T X 1 N C S U 8 v Q X V 0 b 1 J l b W 9 2 Z W R D b 2 x 1 b W 5 z M S 5 7 U 1 R B X 2 l u X 1 N v d X J j Z V 9 k Y i w w f S Z x d W 9 0 O y w m c X V v d D t T Z W N 0 a W 9 u M S 9 B c H B l b m R f T E l N U 1 9 T Q k l P L 0 F 1 d G 9 S Z W 1 v d m V k Q 2 9 s d W 1 u c z E u e 1 N N U F 9 B b m F s e X R l L D F 9 J n F 1 b 3 Q 7 L C Z x d W 9 0 O 1 N l Y 3 R p b 2 4 x L 0 F w c G V u Z F 9 M S U 1 T X 1 N C S U 8 v Q X V 0 b 1 J l b W 9 2 Z W R D b 2 x 1 b W 5 z M S 5 7 R G F 0 Z S w y f S Z x d W 9 0 O y w m c X V v d D t T Z W N 0 a W 9 u M S 9 B c H B l b m R f T E l N U 1 9 T Q k l P L 0 F 1 d G 9 S Z W 1 v d m V k Q 2 9 s d W 1 u c z E u e 1 l l Y X I s M 3 0 m c X V v d D s s J n F 1 b 3 Q 7 U 2 V j d G l v b j E v Q X B w Z W 5 k X 0 x J T V N f U 0 J J T y 9 B d X R v U m V t b 3 Z l Z E N v b H V t b n M x L n t N b 2 5 0 a C w 0 f S Z x d W 9 0 O y w m c X V v d D t T Z W N 0 a W 9 u M S 9 B c H B l b m R f T E l N U 1 9 T Q k l P L 0 F 1 d G 9 S Z W 1 v d m V k Q 2 9 s d W 1 u c z E u e 1 N B T V B M R V 9 M T 0 N B V E l P T i w 1 f S Z x d W 9 0 O y w m c X V v d D t T Z W N 0 a W 9 u M S 9 B c H B l b m R f T E l N U 1 9 T Q k l P L 0 F 1 d G 9 S Z W 1 v d m V k Q 2 9 s d W 1 u c z E u e 1 N B T V B M R S B J R C w 2 f S Z x d W 9 0 O y w m c X V v d D t T Z W N 0 a W 9 u M S 9 B c H B l b m R f T E l N U 1 9 T Q k l P L 0 F 1 d G 9 S Z W 1 v d m V k Q 2 9 s d W 1 u c z E u e 1 N v d X J j Z S w 3 f S Z x d W 9 0 O y w m c X V v d D t T Z W N 0 a W 9 u M S 9 B c H B l b m R f T E l N U 1 9 T Q k l P L 0 F 1 d G 9 S Z W 1 v d m V k Q 2 9 s d W 1 u c z E u e 1 N U Q V 9 W Y W x p Z G F 0 Z W Q s O H 0 m c X V v d D s s J n F 1 b 3 Q 7 U 2 V j d G l v b j E v Q X B w Z W 5 k X 0 x J T V N f U 0 J J T y 9 B d X R v U m V t b 3 Z l Z E N v b H V t b n M x L n t T V E F f Q W 5 h b H l 0 Z S w 5 f S Z x d W 9 0 O 1 0 s J n F 1 b 3 Q 7 U m V s Y X R p b 2 5 z a G l w S W 5 m b y Z x d W 9 0 O z p b X X 0 i I C 8 + P E V u d H J 5 I F R 5 c G U 9 I l F 1 Z X J 5 R 3 J v d X B J R C I g V m F s d W U 9 I n M 5 N D U 4 M W I w N C 1 i Y z R l L T Q w O D g t Y j Y y N S 0 3 Z W M 1 Z T F h O D U 2 N T M i I C 8 + P C 9 T d G F i b G V F b n R y a W V z P j w v S X R l b T 4 8 S X R l b T 4 8 S X R l b U x v Y 2 F 0 a W 9 u P j x J d G V t V H l w Z T 5 G b 3 J t d W x h P C 9 J d G V t V H l w Z T 4 8 S X R l b V B h d G g + U 2 V j d G l v b j E v Q X B w Z W 5 k X 0 x J T V N f U 0 J J T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L 1 N U Q V 9 W Y W x p Z G F 0 Z S U y M E l m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9 D T 0 5 D Q V Q l M j B T V E E l M j B B b m F s e X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n N 0 Y X R p b 2 5 s a X N 0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M i 0 w M V Q x N D o y M T o 0 O C 4 z N T Q 5 N j Y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J V 1 J z d G F 0 a W 9 u b G l z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f c 3 R h d G l v b i U y M G x p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f V 0 J J R F 9 M S V N U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y 0 w M i 0 w M V Q x N D o y M T o 0 O C 4 z N T Q 5 N j Y 2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S V d S X 1 d C S U R f T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f V 0 J J R F 9 M S V N U L 1 9 3 Y m l k J T I w b G l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l 9 X Q k l E X 0 x J U 1 Q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l J f U 1 R B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I t M D F U M T Q 6 M j E 6 N D g u M z U 0 O T Y 2 N l o i I C 8 + P E V u d H J 5 I F R 5 c G U 9 I k Z p b G x T d G F 0 d X M i I F Z h b H V l P S J z Q 2 9 t c G x l d G U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U 5 S X 1 N U Q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l J f U 1 R B L 1 9 l b n J T d G F 0 a W 9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O U l 9 T V E E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n N 0 Y X R p b 2 5 s a X N 0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F e H B h b m R l Z C U y M E V O U l 9 T V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n N 0 Y X R p b 2 5 s a X N 0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N Z X J n Z W Q l M j B R d W V y a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n N 0 Y X R p b 2 5 s a X N 0 L 0 V 4 c G F u Z G V k J T I w S V d S X 1 d C S U R f T E l T V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Y X R p b 2 5 z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M i 0 w M V Q x N D o y M T o 0 O C 4 z N z A 1 O T A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d G F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G F 0 a W 9 u c y 9 B c H B l b m R l Z C U y M F F 1 Z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R m l s d G V y Z W Q l M j B T V E E l M j B i e S U y M E 9 S R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8 L 0 l 0 Z W 1 Q Y X R o P j w v S X R l b U x v Y 2 F 0 a W 9 u P j x T d G F i b G V F b n R y a W V z P j x F b n R y e S B U e X B l P S J G a W x s R W 5 h Y m x l Z C I g V m F s d W U 9 I m w x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U X V l c n l J R C I g V m F s d W U 9 I n N l M T A y Y T g z N y 0 4 Z T V l L T Q 4 N D E t O D B l O S 0 2 M j Y x Z D Q 0 Y j k 5 Z W I i I C 8 + P E V u d H J 5 I F R 5 c G U 9 I l F 1 Z X J 5 R 3 J v d X B J R C I g V m F s d W U 9 I n M y N G F m N z Q w N C 0 4 Z m Y x L T Q 5 M j k t O T Z i N C 0 4 N 2 Y x Z D E w N D R l Z j g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U Y X J n Z X Q i I F Z h b H V l P S J z Q X B w Z W 5 k X 0 x J T V N f U 0 J J T 1 9 f M i I g L z 4 8 R W 5 0 c n k g V H l w Z T 0 i R m l s b E V y c m 9 y Q 2 9 1 b n Q i I F Z h b H V l P S J s M C I g L z 4 8 R W 5 0 c n k g V H l w Z T 0 i R m l s b E x h c 3 R V c G R h d G V k I i B W Y W x 1 Z T 0 i Z D I w M j M t M D Q t M T F U M T g 6 M D M 6 N T E u M D Q 3 M T g 5 N F o i I C 8 + P E V u d H J 5 I F R 5 c G U 9 I k Z p b G x F c n J v c k N v Z G U i I F Z h b H V l P S J z V W 5 r b m 9 3 b i I g L z 4 8 R W 5 0 c n k g V H l w Z T 0 i R m l s b E N v b H V t b l R 5 c G V z I i B W Y W x 1 Z T 0 i c 0 F B T U d B Q T 0 9 I i A v P j x F b n R y e S B U e X B l P S J G a W x s Q 2 9 s d W 1 u T m F t Z X M i I F Z h b H V l P S J z W y Z x d W 9 0 O 1 N U Q V 9 B b m F s e X R l J n F 1 b 3 Q 7 L C Z x d W 9 0 O 0 N v d W 5 0 J n F 1 b 3 Q 7 L C Z x d W 9 0 O 0 R h d G U o c y k m c X V v d D s s J n F 1 b 3 Q 7 T G V u J n F 1 b 3 Q 7 X S I g L z 4 8 R W 5 0 c n k g V H l w Z T 0 i R m l s b E N v d W 5 0 I i B W Y W x 1 Z T 0 i b D I z M z g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X 0 x J T V N f U 0 J J T y A o M i k v Q X V 0 b 1 J l b W 9 2 Z W R D b 2 x 1 b W 5 z M S 5 7 U 1 R B X 0 F u Y W x 5 d G U s M H 0 m c X V v d D s s J n F 1 b 3 Q 7 U 2 V j d G l v b j E v Q X B w Z W 5 k X 0 x J T V N f U 0 J J T y A o M i k v Q X V 0 b 1 J l b W 9 2 Z W R D b 2 x 1 b W 5 z M S 5 7 Q 2 9 1 b n Q s M X 0 m c X V v d D s s J n F 1 b 3 Q 7 U 2 V j d G l v b j E v Q X B w Z W 5 k X 0 x J T V N f U 0 J J T y A o M i k v Q X V 0 b 1 J l b W 9 2 Z W R D b 2 x 1 b W 5 z M S 5 7 R G F 0 Z S h z K S w y f S Z x d W 9 0 O y w m c X V v d D t T Z W N 0 a W 9 u M S 9 B c H B l b m R f T E l N U 1 9 T Q k l P I C g y K S 9 B d X R v U m V t b 3 Z l Z E N v b H V t b n M x L n t M Z W 4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Q X B w Z W 5 k X 0 x J T V N f U 0 J J T y A o M i k v Q X V 0 b 1 J l b W 9 2 Z W R D b 2 x 1 b W 5 z M S 5 7 U 1 R B X 0 F u Y W x 5 d G U s M H 0 m c X V v d D s s J n F 1 b 3 Q 7 U 2 V j d G l v b j E v Q X B w Z W 5 k X 0 x J T V N f U 0 J J T y A o M i k v Q X V 0 b 1 J l b W 9 2 Z W R D b 2 x 1 b W 5 z M S 5 7 Q 2 9 1 b n Q s M X 0 m c X V v d D s s J n F 1 b 3 Q 7 U 2 V j d G l v b j E v Q X B w Z W 5 k X 0 x J T V N f U 0 J J T y A o M i k v Q X V 0 b 1 J l b W 9 2 Z W R D b 2 x 1 b W 5 z M S 5 7 R G F 0 Z S h z K S w y f S Z x d W 9 0 O y w m c X V v d D t T Z W N 0 a W 9 u M S 9 B c H B l b m R f T E l N U 1 9 T Q k l P I C g y K S 9 B d X R v U m V t b 3 Z l Z E N v b H V t b n M x L n t M Z W 4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F 9 M S U 1 T X 1 N C S U 8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1 v d m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R X h 0 c m F j d G V k J T I w V m F s d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1 J l c G x h Y 2 V k J T I w V m F s d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X B s Y W N l Z C U y M F Z h b H V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F d m V u d C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Q c m 9 q Z W N 0 J T I w R m l s d G V y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5 v J T I w U m V z d W x 0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G a W V s Z C U y M E J s Y W 5 r J T I w T m 9 0 J T I w U 0 1 Q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U Z X N 0 J T I w Q 2 9 k Z S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2 F t c G x l J T I w S U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J R C I g V m F s d W U 9 I n M y N z I 2 Z T A 0 N y 1 l M z c x L T Q y Y z Q t Y m E 2 Z C 1 j Y T E 3 Y j Y x M W Y 3 O G Y i I C 8 + P E V u d H J 5 I F R 5 c G U 9 I l F 1 Z X J 5 R 3 J v d X B J R C I g V m F s d W U 9 I n M y N G F m N z Q w N C 0 4 Z m Y x L T Q 5 M j k t O T Z i N C 0 4 N 2 Y x Z D E w N D R l Z j g i I C 8 + P E V u d H J 5 I F R 5 c G U 9 I l J l Y 2 9 2 Z X J 5 V G F y Z 2 V 0 Q 2 9 s d W 1 u I i B W Y W x 1 Z T 0 i b D E i I C 8 + P E V u d H J 5 I F R 5 c G U 9 I l J l Y 2 9 2 Z X J 5 V G F y Z 2 V 0 U 2 h l Z X Q i I F Z h b H V l P S J z T E l N U y B G Y X R h b C I g L z 4 8 R W 5 0 c n k g V H l w Z T 0 i U m V j b 3 Z l c n l U Y X J n Z X R S b 3 c i I F Z h b H V l P S J s M S I g L z 4 8 R W 5 0 c n k g V H l w Z T 0 i R m l s b F R v R G F 0 Y U 1 v Z G V s R W 5 h Y m x l Z C I g V m F s d W U 9 I m w w I i A v P j x F b n R y e S B U e X B l P S J G a W x s V G F y Z 2 V 0 I i B W Y W x 1 Z T 0 i c 0 x J T V N f R m F 0 a W F s I i A v P j x F b n R y e S B U e X B l P S J G a W x s T 2 J q Z W N 0 V H l w Z S I g V m F s d W U 9 I n N U Y W J s Z S I g L z 4 8 R W 5 0 c n k g V H l w Z T 0 i R m l s b E x h c 3 R V c G R h d G V k I i B W Y W x 1 Z T 0 i Z D I w M j M t M D Q t M T F U M T g 6 M D Q 6 M T I u N D Q y M D Y 5 M 1 o i I C 8 + P E V u d H J 5 I F R 5 c G U 9 I k Z p b G x F c n J v c k N v d W 5 0 I i B W Y W x 1 Z T 0 i b D A i I C 8 + P E V u d H J 5 I F R 5 c G U 9 I k Z p b G x D b 2 x 1 b W 5 U e X B l c y I g V m F s d W U 9 I n N C Z 1 l H Q m d Z R 0 J n a 0 d C Z 0 E 9 I i A v P j x F b n R y e S B U e X B l P S J G a W x s R X J y b 3 J D b 2 R l I i B W Y W x 1 Z T 0 i c 1 V u a 2 5 v d 2 4 i I C 8 + P E V u d H J 5 I F R 5 c G U 9 I k Z p b G x D b 2 x 1 b W 5 O Y W 1 l c y I g V m F s d W U 9 I n N b J n F 1 b 3 Q 7 Q 2 9 t c G 9 u Z W 5 0 J n F 1 b 3 Q 7 L C Z x d W 9 0 O 0 V W R U 5 U I E l E J n F 1 b 3 Q 7 L C Z x d W 9 0 O 1 J l c 3 V s d C B R d W F s a W Z l c i Z x d W 9 0 O y w m c X V v d D t P U k d B T k l a Q V R J T 0 4 m c X V v d D s s J n F 1 b 3 Q 7 T U 9 O S V R P U k l O R 1 9 M T 0 N f S U Q m c X V v d D s s J n F 1 b 3 Q 7 U 0 F N U E x F X 0 x P Q 0 F U S U 9 O J n F 1 b 3 Q 7 L C Z x d W 9 0 O 0 1 B V F J J W C Z x d W 9 0 O y w m c X V v d D t E Y X R l J n F 1 b 3 Q 7 L C Z x d W 9 0 O 1 B S T 0 p F Q 1 R f S U Q m c X V v d D s s J n F 1 b 3 Q 7 U 0 F N U E x F I E l E J n F 1 b 3 Q 7 L C Z x d W 9 0 O 0 N N I E 5 v d G U m c X V v d D t d I i A v P j x F b n R y e S B U e X B l P S J G a W x s Q 2 9 1 b n Q i I F Z h b H V l P S J s M z I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J T V N f R m F 0 a W F s L 0 F 1 d G 9 S Z W 1 v d m V k Q 2 9 s d W 1 u c z E u e 0 N v b X B v b m V u d C w w f S Z x d W 9 0 O y w m c X V v d D t T Z W N 0 a W 9 u M S 9 M S U 1 T X 0 Z h d G l h b C 9 B d X R v U m V t b 3 Z l Z E N v b H V t b n M x L n t F V k V O V C B J R C w x f S Z x d W 9 0 O y w m c X V v d D t T Z W N 0 a W 9 u M S 9 M S U 1 T X 0 Z h d G l h b C 9 B d X R v U m V t b 3 Z l Z E N v b H V t b n M x L n t S Z X N 1 b H Q g U X V h b G l m Z X I s M n 0 m c X V v d D s s J n F 1 b 3 Q 7 U 2 V j d G l v b j E v T E l N U 1 9 G Y X R p Y W w v Q X V 0 b 1 J l b W 9 2 Z W R D b 2 x 1 b W 5 z M S 5 7 T 1 J H Q U 5 J W k F U S U 9 O L D N 9 J n F 1 b 3 Q 7 L C Z x d W 9 0 O 1 N l Y 3 R p b 2 4 x L 0 x J T V N f R m F 0 a W F s L 0 F 1 d G 9 S Z W 1 v d m V k Q 2 9 s d W 1 u c z E u e 0 1 P T k l U T 1 J J T k d f T E 9 D X 0 l E L D R 9 J n F 1 b 3 Q 7 L C Z x d W 9 0 O 1 N l Y 3 R p b 2 4 x L 0 x J T V N f R m F 0 a W F s L 0 F 1 d G 9 S Z W 1 v d m V k Q 2 9 s d W 1 u c z E u e 1 N B T V B M R V 9 M T 0 N B V E l P T i w 1 f S Z x d W 9 0 O y w m c X V v d D t T Z W N 0 a W 9 u M S 9 M S U 1 T X 0 Z h d G l h b C 9 B d X R v U m V t b 3 Z l Z E N v b H V t b n M x L n t N Q V R S S V g s N n 0 m c X V v d D s s J n F 1 b 3 Q 7 U 2 V j d G l v b j E v T E l N U 1 9 G Y X R p Y W w v Q X V 0 b 1 J l b W 9 2 Z W R D b 2 x 1 b W 5 z M S 5 7 R G F 0 Z S w 3 f S Z x d W 9 0 O y w m c X V v d D t T Z W N 0 a W 9 u M S 9 M S U 1 T X 0 Z h d G l h b C 9 B d X R v U m V t b 3 Z l Z E N v b H V t b n M x L n t Q U k 9 K R U N U X 0 l E L D h 9 J n F 1 b 3 Q 7 L C Z x d W 9 0 O 1 N l Y 3 R p b 2 4 x L 0 x J T V N f R m F 0 a W F s L 0 F 1 d G 9 S Z W 1 v d m V k Q 2 9 s d W 1 u c z E u e 1 N B T V B M R S B J R C w 5 f S Z x d W 9 0 O y w m c X V v d D t T Z W N 0 a W 9 u M S 9 M S U 1 T X 0 Z h d G l h b C 9 B d X R v U m V t b 3 Z l Z E N v b H V t b n M x L n t D T S B O b 3 R l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T E l N U 1 9 G Y X R p Y W w v Q X V 0 b 1 J l b W 9 2 Z W R D b 2 x 1 b W 5 z M S 5 7 Q 2 9 t c G 9 u Z W 5 0 L D B 9 J n F 1 b 3 Q 7 L C Z x d W 9 0 O 1 N l Y 3 R p b 2 4 x L 0 x J T V N f R m F 0 a W F s L 0 F 1 d G 9 S Z W 1 v d m V k Q 2 9 s d W 1 u c z E u e 0 V W R U 5 U I E l E L D F 9 J n F 1 b 3 Q 7 L C Z x d W 9 0 O 1 N l Y 3 R p b 2 4 x L 0 x J T V N f R m F 0 a W F s L 0 F 1 d G 9 S Z W 1 v d m V k Q 2 9 s d W 1 u c z E u e 1 J l c 3 V s d C B R d W F s a W Z l c i w y f S Z x d W 9 0 O y w m c X V v d D t T Z W N 0 a W 9 u M S 9 M S U 1 T X 0 Z h d G l h b C 9 B d X R v U m V t b 3 Z l Z E N v b H V t b n M x L n t P U k d B T k l a Q V R J T 0 4 s M 3 0 m c X V v d D s s J n F 1 b 3 Q 7 U 2 V j d G l v b j E v T E l N U 1 9 G Y X R p Y W w v Q X V 0 b 1 J l b W 9 2 Z W R D b 2 x 1 b W 5 z M S 5 7 T U 9 O S V R P U k l O R 1 9 M T 0 N f S U Q s N H 0 m c X V v d D s s J n F 1 b 3 Q 7 U 2 V j d G l v b j E v T E l N U 1 9 G Y X R p Y W w v Q X V 0 b 1 J l b W 9 2 Z W R D b 2 x 1 b W 5 z M S 5 7 U 0 F N U E x F X 0 x P Q 0 F U S U 9 O L D V 9 J n F 1 b 3 Q 7 L C Z x d W 9 0 O 1 N l Y 3 R p b 2 4 x L 0 x J T V N f R m F 0 a W F s L 0 F 1 d G 9 S Z W 1 v d m V k Q 2 9 s d W 1 u c z E u e 0 1 B V F J J W C w 2 f S Z x d W 9 0 O y w m c X V v d D t T Z W N 0 a W 9 u M S 9 M S U 1 T X 0 Z h d G l h b C 9 B d X R v U m V t b 3 Z l Z E N v b H V t b n M x L n t E Y X R l L D d 9 J n F 1 b 3 Q 7 L C Z x d W 9 0 O 1 N l Y 3 R p b 2 4 x L 0 x J T V N f R m F 0 a W F s L 0 F 1 d G 9 S Z W 1 v d m V k Q 2 9 s d W 1 u c z E u e 1 B S T 0 p F Q 1 R f S U Q s O H 0 m c X V v d D s s J n F 1 b 3 Q 7 U 2 V j d G l v b j E v T E l N U 1 9 G Y X R p Y W w v Q X V 0 b 1 J l b W 9 2 Z W R D b 2 x 1 b W 5 z M S 5 7 U 0 F N U E x F I E l E L D l 9 J n F 1 b 3 Q 7 L C Z x d W 9 0 O 1 N l Y 3 R p b 2 4 x L 0 x J T V N f R m F 0 a W F s L 0 F 1 d G 9 S Z W 1 v d m V k Q 2 9 s d W 1 u c z E u e 0 N N I E 5 v d G U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S U 1 T X 0 Z h d G l h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v Q W R k Z W Q l M j B D b 2 1 t b m V 0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l O X 0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F 1 Z X J 5 R 3 J v d X B J R C I g V m F s d W U 9 I n M y N G F m N z Q w N C 0 4 Z m Y x L T Q 5 M j k t O T Z i N C 0 4 N 2 Y x Z D E w N D R l Z j g i I C 8 + P E V u d H J 5 I F R 5 c G U 9 I k Z p b G x U Y X J n Z X Q i I F Z h b H V l P S J z V 0 l O X 0 c i I C 8 + P E V u d H J 5 I F R 5 c G U 9 I k Z p b G x l Z E N v b X B s Z X R l U m V z d W x 0 V G 9 X b 3 J r c 2 h l Z X Q i I F Z h b H V l P S J s M S I g L z 4 8 R W 5 0 c n k g V H l w Z T 0 i U X V l c n l J R C I g V m F s d W U 9 I n M 1 M j A w O T Q x Y y 1 k N G Q 3 L T Q y O W U t O G M x Z C 1 i M m F h M D k w M D Z j Y m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R y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M t M D Q t M D l U M T A 6 M z I 6 M j U u N T Q 5 N j g z N 1 o i I C 8 + P E V u d H J 5 I F R 5 c G U 9 I k Z p b G x F c n J v c k N v d W 5 0 I i B W Y W x 1 Z T 0 i b D A i I C 8 + P E V u d H J 5 I F R 5 c G U 9 I k Z p b G x D b 2 x 1 b W 5 U e X B l c y I g V m F s d W U 9 I n N C Z 1 F H Q m d Z R 0 J n W U d C d 1 F F Q k F Z R 0 J n W U c i I C 8 + P E V u d H J 5 I F R 5 c G U 9 I k Z p b G x F c n J v c k N v Z G U i I F Z h b H V l P S J z V W 5 r b m 9 3 b i I g L z 4 8 R W 5 0 c n k g V H l w Z T 0 i R m l s b E N v b H V t b k 5 h b W V z I i B W Y W x 1 Z T 0 i c 1 s m c X V v d D t B T k F M W V R F J n F 1 b 3 Q 7 L C Z x d W 9 0 O 1 J l c 3 V s d C Z x d W 9 0 O y w m c X V v d D t V b m l 0 c y Z x d W 9 0 O y w m c X V v d D t R Q 2 9 k Z S Z x d W 9 0 O y w m c X V v d D t P U k d f S U Q m c X V v d D s s J n F 1 b 3 Q 7 U 1 R B J n F 1 b 3 Q 7 L C Z x d W 9 0 O 0 1 P T k l U T 1 J J T k d f T E 9 D X 0 l E J n F 1 b 3 Q 7 L C Z x d W 9 0 O 0 x P Q 0 F U S U 9 O X 0 5 B T U U m c X V v d D s s J n F 1 b 3 Q 7 Q U N U S V Z J V F l f V F l Q R V 9 O Q U 1 F J n F 1 b 3 Q 7 L C Z x d W 9 0 O 0 F D V E l W S V R Z X 1 N U Q V J U X 1 R T J n F 1 b 3 Q 7 L C Z x d W 9 0 O 1 l l Y X I m c X V v d D s s J n F 1 b 3 Q 7 T W 9 u d G g m c X V v d D s s J n F 1 b 3 Q 7 R G F 5 J n F 1 b 3 Q 7 L C Z x d W 9 0 O 0 1 F R E l B X 0 5 B T U U m c X V v d D s s J n F 1 b 3 Q 7 T U F U U k l Y X 0 5 B T U U m c X V v d D s s J n F 1 b 3 Q 7 R E V Q X 0 F O Q U x Z V E V f R 1 J P V V B f T k F N R S Z x d W 9 0 O y w m c X V v d D t H S V N f V 0 J J R F 9 O Q U 1 F J n F 1 b 3 Q 7 L C Z x d W 9 0 O 1 N U Q V 9 Z T U Q j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S U 5 f R y 9 B d X R v U m V t b 3 Z l Z E N v b H V t b n M x L n t B T k F M W V R F L D B 9 J n F 1 b 3 Q 7 L C Z x d W 9 0 O 1 N l Y 3 R p b 2 4 x L 1 d J T l 9 H L 0 F 1 d G 9 S Z W 1 v d m V k Q 2 9 s d W 1 u c z E u e 1 J l c 3 V s d C w x f S Z x d W 9 0 O y w m c X V v d D t T Z W N 0 a W 9 u M S 9 X S U 5 f R y 9 B d X R v U m V t b 3 Z l Z E N v b H V t b n M x L n t V b m l 0 c y w y f S Z x d W 9 0 O y w m c X V v d D t T Z W N 0 a W 9 u M S 9 X S U 5 f R y 9 B d X R v U m V t b 3 Z l Z E N v b H V t b n M x L n t R Q 2 9 k Z S w z f S Z x d W 9 0 O y w m c X V v d D t T Z W N 0 a W 9 u M S 9 X S U 5 f R y 9 B d X R v U m V t b 3 Z l Z E N v b H V t b n M x L n t P U k d f S U Q s N H 0 m c X V v d D s s J n F 1 b 3 Q 7 U 2 V j d G l v b j E v V 0 l O X 0 c v Q X V 0 b 1 J l b W 9 2 Z W R D b 2 x 1 b W 5 z M S 5 7 U 1 R B L D V 9 J n F 1 b 3 Q 7 L C Z x d W 9 0 O 1 N l Y 3 R p b 2 4 x L 1 d J T l 9 H L 0 F 1 d G 9 S Z W 1 v d m V k Q 2 9 s d W 1 u c z E u e 0 1 P T k l U T 1 J J T k d f T E 9 D X 0 l E L D Z 9 J n F 1 b 3 Q 7 L C Z x d W 9 0 O 1 N l Y 3 R p b 2 4 x L 1 d J T l 9 H L 0 F 1 d G 9 S Z W 1 v d m V k Q 2 9 s d W 1 u c z E u e 0 x P Q 0 F U S U 9 O X 0 5 B T U U s N 3 0 m c X V v d D s s J n F 1 b 3 Q 7 U 2 V j d G l v b j E v V 0 l O X 0 c v Q X V 0 b 1 J l b W 9 2 Z W R D b 2 x 1 b W 5 z M S 5 7 Q U N U S V Z J V F l f V F l Q R V 9 O Q U 1 F L D h 9 J n F 1 b 3 Q 7 L C Z x d W 9 0 O 1 N l Y 3 R p b 2 4 x L 1 d J T l 9 H L 0 F 1 d G 9 S Z W 1 v d m V k Q 2 9 s d W 1 u c z E u e 0 F D V E l W S V R Z X 1 N U Q V J U X 1 R T L D l 9 J n F 1 b 3 Q 7 L C Z x d W 9 0 O 1 N l Y 3 R p b 2 4 x L 1 d J T l 9 H L 0 F 1 d G 9 S Z W 1 v d m V k Q 2 9 s d W 1 u c z E u e 1 l l Y X I s M T B 9 J n F 1 b 3 Q 7 L C Z x d W 9 0 O 1 N l Y 3 R p b 2 4 x L 1 d J T l 9 H L 0 F 1 d G 9 S Z W 1 v d m V k Q 2 9 s d W 1 u c z E u e 0 1 v b n R o L D E x f S Z x d W 9 0 O y w m c X V v d D t T Z W N 0 a W 9 u M S 9 X S U 5 f R y 9 B d X R v U m V t b 3 Z l Z E N v b H V t b n M x L n t E Y X k s M T J 9 J n F 1 b 3 Q 7 L C Z x d W 9 0 O 1 N l Y 3 R p b 2 4 x L 1 d J T l 9 H L 0 F 1 d G 9 S Z W 1 v d m V k Q 2 9 s d W 1 u c z E u e 0 1 F R E l B X 0 5 B T U U s M T N 9 J n F 1 b 3 Q 7 L C Z x d W 9 0 O 1 N l Y 3 R p b 2 4 x L 1 d J T l 9 H L 0 F 1 d G 9 S Z W 1 v d m V k Q 2 9 s d W 1 u c z E u e 0 1 B V F J J W F 9 O Q U 1 F L D E 0 f S Z x d W 9 0 O y w m c X V v d D t T Z W N 0 a W 9 u M S 9 X S U 5 f R y 9 B d X R v U m V t b 3 Z l Z E N v b H V t b n M x L n t E R V B f Q U 5 B T F l U R V 9 H U k 9 V U F 9 O Q U 1 F L D E 1 f S Z x d W 9 0 O y w m c X V v d D t T Z W N 0 a W 9 u M S 9 X S U 5 f R y 9 B d X R v U m V t b 3 Z l Z E N v b H V t b n M x L n t H S V N f V 0 J J R F 9 O Q U 1 F L D E 2 f S Z x d W 9 0 O y w m c X V v d D t T Z W N 0 a W 9 u M S 9 X S U 5 f R y 9 B d X R v U m V t b 3 Z l Z E N v b H V t b n M x L n t T V E F f W U 1 E I y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d J T l 9 H L 0 F 1 d G 9 S Z W 1 v d m V k Q 2 9 s d W 1 u c z E u e 0 F O Q U x Z V E U s M H 0 m c X V v d D s s J n F 1 b 3 Q 7 U 2 V j d G l v b j E v V 0 l O X 0 c v Q X V 0 b 1 J l b W 9 2 Z W R D b 2 x 1 b W 5 z M S 5 7 U m V z d W x 0 L D F 9 J n F 1 b 3 Q 7 L C Z x d W 9 0 O 1 N l Y 3 R p b 2 4 x L 1 d J T l 9 H L 0 F 1 d G 9 S Z W 1 v d m V k Q 2 9 s d W 1 u c z E u e 1 V u a X R z L D J 9 J n F 1 b 3 Q 7 L C Z x d W 9 0 O 1 N l Y 3 R p b 2 4 x L 1 d J T l 9 H L 0 F 1 d G 9 S Z W 1 v d m V k Q 2 9 s d W 1 u c z E u e 1 F D b 2 R l L D N 9 J n F 1 b 3 Q 7 L C Z x d W 9 0 O 1 N l Y 3 R p b 2 4 x L 1 d J T l 9 H L 0 F 1 d G 9 S Z W 1 v d m V k Q 2 9 s d W 1 u c z E u e 0 9 S R 1 9 J R C w 0 f S Z x d W 9 0 O y w m c X V v d D t T Z W N 0 a W 9 u M S 9 X S U 5 f R y 9 B d X R v U m V t b 3 Z l Z E N v b H V t b n M x L n t T V E E s N X 0 m c X V v d D s s J n F 1 b 3 Q 7 U 2 V j d G l v b j E v V 0 l O X 0 c v Q X V 0 b 1 J l b W 9 2 Z W R D b 2 x 1 b W 5 z M S 5 7 T U 9 O S V R P U k l O R 1 9 M T 0 N f S U Q s N n 0 m c X V v d D s s J n F 1 b 3 Q 7 U 2 V j d G l v b j E v V 0 l O X 0 c v Q X V 0 b 1 J l b W 9 2 Z W R D b 2 x 1 b W 5 z M S 5 7 T E 9 D Q V R J T 0 5 f T k F N R S w 3 f S Z x d W 9 0 O y w m c X V v d D t T Z W N 0 a W 9 u M S 9 X S U 5 f R y 9 B d X R v U m V t b 3 Z l Z E N v b H V t b n M x L n t B Q 1 R J V k l U W V 9 U W V B F X 0 5 B T U U s O H 0 m c X V v d D s s J n F 1 b 3 Q 7 U 2 V j d G l v b j E v V 0 l O X 0 c v Q X V 0 b 1 J l b W 9 2 Z W R D b 2 x 1 b W 5 z M S 5 7 Q U N U S V Z J V F l f U 1 R B U l R f V F M s O X 0 m c X V v d D s s J n F 1 b 3 Q 7 U 2 V j d G l v b j E v V 0 l O X 0 c v Q X V 0 b 1 J l b W 9 2 Z W R D b 2 x 1 b W 5 z M S 5 7 W W V h c i w x M H 0 m c X V v d D s s J n F 1 b 3 Q 7 U 2 V j d G l v b j E v V 0 l O X 0 c v Q X V 0 b 1 J l b W 9 2 Z W R D b 2 x 1 b W 5 z M S 5 7 T W 9 u d G g s M T F 9 J n F 1 b 3 Q 7 L C Z x d W 9 0 O 1 N l Y 3 R p b 2 4 x L 1 d J T l 9 H L 0 F 1 d G 9 S Z W 1 v d m V k Q 2 9 s d W 1 u c z E u e 0 R h e S w x M n 0 m c X V v d D s s J n F 1 b 3 Q 7 U 2 V j d G l v b j E v V 0 l O X 0 c v Q X V 0 b 1 J l b W 9 2 Z W R D b 2 x 1 b W 5 z M S 5 7 T U V E S U F f T k F N R S w x M 3 0 m c X V v d D s s J n F 1 b 3 Q 7 U 2 V j d G l v b j E v V 0 l O X 0 c v Q X V 0 b 1 J l b W 9 2 Z W R D b 2 x 1 b W 5 z M S 5 7 T U F U U k l Y X 0 5 B T U U s M T R 9 J n F 1 b 3 Q 7 L C Z x d W 9 0 O 1 N l Y 3 R p b 2 4 x L 1 d J T l 9 H L 0 F 1 d G 9 S Z W 1 v d m V k Q 2 9 s d W 1 u c z E u e 0 R F U F 9 B T k F M W V R F X 0 d S T 1 V Q X 0 5 B T U U s M T V 9 J n F 1 b 3 Q 7 L C Z x d W 9 0 O 1 N l Y 3 R p b 2 4 x L 1 d J T l 9 H L 0 F 1 d G 9 S Z W 1 v d m V k Q 2 9 s d W 1 u c z E u e 0 d J U 1 9 X Q k l E X 0 5 B T U U s M T Z 9 J n F 1 b 3 Q 7 L C Z x d W 9 0 O 1 N l Y 3 R p b 2 4 x L 1 d J T l 9 H L 0 F 1 d G 9 S Z W 1 v d m V k Q 2 9 s d W 1 u c z E u e 1 N U Q V 9 Z T U Q j L D E 3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S U 5 f R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5 f R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S Z X N 1 b H R U e X B l I i B W Y W x 1 Z T 0 i c 1 R h Y m x l I i A v P j x F b n R y e S B U e X B l P S J G a W x s Z W R D b 2 1 w b G V 0 Z V J l c 3 V s d F R v V 2 9 y a 3 N o Z W V 0 I i B W Y W x 1 Z T 0 i b D A i I C 8 + P E V u d H J 5 I F R 5 c G U 9 I k 5 h d m l n Y X R p b 2 5 T d G V w T m F t Z S I g V m F s d W U 9 I n N O Y X Z p Z 2 F 0 a W 9 u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U 3 R h d H V z I i B W Y W x 1 Z T 0 i c 0 N v b X B s Z X R l I i A v P j x F b n R y e S B U e X B l P S J G a W x s T G F z d F V w Z G F 0 Z W Q i I F Z h b H V l P S J k M j A y M y 0 w M y 0 x N F Q y M D o x N T o w M C 4 2 N j Q 3 O T c w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U 2 F t c G x l J T I w R m l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J p b m F y e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y L T I 2 V D E z O j A 2 O j M 2 L j M z N j I 4 M D F a I i A v P j x F b n R y e S B U e X B l P S J G a W x s U 3 R h d H V z I i B W Y W x 1 Z T 0 i c 0 N v b X B s Z X R l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R W 5 0 c n k g V H l w Z T 0 i U X V l c n l H c m 9 1 c E l E I i B W Y W x 1 Z T 0 i c 2 J k Y m V l N 2 Y z L T E x M 2 Q t N G Y z O C 1 h M m M 5 L T h k M D I 5 M T k z N 2 E y O C I g L z 4 8 L 1 N 0 Y W J s Z U V u d H J p Z X M + P C 9 J d G V t P j x J d G V t P j x J d G V t T G 9 j Y X R p b 2 4 + P E l 0 Z W 1 U e X B l P k Z v c m 1 1 b G E 8 L 0 l 0 Z W 1 U e X B l P j x J d G V t U G F 0 a D 5 T Z W N 0 a W 9 u M S 9 T Y W 1 w b G U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S U y M E Z p b G U v T m F 2 a W d h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h b W V 0 Z X I x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N i Z G J l Z T d m M y 0 x M T N k L T R m M z g t Y T J j O S 0 4 Z D A y O T E 5 M z d h M j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M i 0 y N l Q x M z o w N j o z N i 4 z N D M y N z k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T Y W 1 w b G U l M j B G a W x l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1 M G Q y N m E 0 Y S 1 m M W I w L T R l N z I t O D J i M C 1 h O D k 3 N D E 3 N m F l O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x M l Q x O D o z O T o 0 N S 4 z N T A 0 O D Y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T Y W 1 w b G U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E Z p b G U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m R i Z W U 3 Z j M t M T E z Z C 0 0 Z j M 4 L W E y Y z k t O G Q w M j k x O T M 3 Y T I 4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M t M T J U M T g 6 M z k 6 N D U u M z k x M z U x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G a W x 0 Z X J l Z C U y M E h p Z G R l b i U y M E Z p b G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S W 5 2 b 2 t l J T I w Q 3 V z d G 9 t J T I w R n V u Y 3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F e H B h b m R l Z C U y M F R h Y m x l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l u c 2 V y d G V k J T I w W W V h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S W 5 z Z X J 0 Z W Q l M j B N b 2 5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S W 5 z Z X J 0 Z W Q l M j B E Y X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l u c 2 V y d G V k J T I w S G 9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R 3 J v d X B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Z p b H R l c m V k J T I w U m 9 3 c z k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H c m 9 1 c G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H c m 9 1 c G V k J T I w U m 9 3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F k Z G V k J T I w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W R k Z W Q l M j B D d X N 0 b 2 0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F e H R y Y W N 0 Z W Q l M j B W Y W x 1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B c H B l b m R l Z C U y M F F 1 Z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N w b G l 0 J T I w Q 2 9 s d W 1 u J T I w Y n k l M j B Q b 3 N p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V w c G V y Y 2 F z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B Z G R l Z C U y M E N 1 c 3 R v b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1 v d m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k Z p b G x M Y X N 0 V X B k Y X R l Z C I g V m F s d W U 9 I m Q y M D I z L T A z L T A z V D E x O j M z O j A x L j g y O D U 1 N T Z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V b l B h a X J l Z C U y M E J s Y W 5 r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5 v J T I w U m V z d W x 0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Q c m 9 q Z W N 0 J T I w R m l s d G V y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V 2 Z W 5 0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T Y W 1 w b G U l M j B J R C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1 v d m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U Z X N 0 J T I w Q 2 9 k Z S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t b 3 Z l Z C U y M E N v b H V t b n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R m l s d G V y Z W Q l M j B T T V A l M j B B b m F s e X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J b n N l c n R l Z C U y M F l l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l u c 2 V y d G V k J T I w R G F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X B s Y W N l Z C U y M F Z h b H V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w b G F j Z W Q l M j B W Y W x 1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F k Z G V k J T I w Q 3 V z d G 9 t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l u c 2 V y d G V k J T I w T W V y Z 2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X B s Y W N l Z C U y M F Z h b H V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R X h w Y W 5 k Z W Q l M j B V b l B h a X J l Z C U y M E J s Y W 5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1 v d m V k J T I w Q 2 9 s d W 1 u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E d X B s a W N h d G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R m l s d G V y J T I w V W 5 Q Y W l y Z W Q l M j B C b G F u a 3 M l M j B P d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T c G x p d C U y M E N v b H V t b i U y M G J 5 J T I w U G 9 z a X R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N w b G l 0 J T I w Q 2 9 s d W 1 u J T I w Y n k l M j B Q b 3 N p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W 9 2 Z W Q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j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M b 2 F k Z W R U b 0 F u Y W x 5 c 2 l z U 2 V y d m l j Z X M i I F Z h b H V l P S J s M C I g L z 4 8 R W 5 0 c n k g V H l w Z T 0 i R m l s b E x h c 3 R V c G R h d G V k I i B W Y W x 1 Z T 0 i Z D I w M j M t M D M t M D l U M j E 6 M j U 6 M T E u M j U z M z k 2 O V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C S U 9 f U m V m Z X J l b m N W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u Y W 1 l Z C U y M E N v b H V t b n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W 5 h b W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w b G F j Z W Q l M j B W Y W x 1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w b G F j Z W Q l M j B W Y W x 1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l u c 2 V y d G V k J T I w V 2 V l a y U y M G 9 m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F k Z G V k J T I w Q 3 V z d G 9 t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N v b H V t b n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M V l M y U 3 F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M Y X N 0 V X B k Y X R l Z C I g V m F s d W U 9 I m Q y M D I z L T A z L T E 1 V D E 1 O j I x O j E 4 L j c z M z c 5 N j B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Q k l P X 0 x W U z J T c U 0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M V l M y U 3 F N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B c H B l b m R l Z C U y M F F 1 Z X J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9 F e H B h b m R l Z C U y M E F s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M b 2 F k Z W R U b 0 F u Y W x 5 c 2 l z U 2 V y d m l j Z X M i I F Z h b H V l P S J s M C I g L z 4 8 R W 5 0 c n k g V H l w Z T 0 i R m l s b E x h c 3 R V c G R h d G V k I i B W Y W x 1 Z T 0 i Z D I w M j M t M D M t M T l U M D k 6 M D c 6 M D c u M j g 3 M D I 5 M F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R d W V y e U d y b 3 V w S U Q i I F Z h b H V l P S J z O T Q 1 O D F i M D Q t Y m M 0 Z S 0 0 M D g 4 L W I 2 M j U t N 2 V j N W U x Y T g 1 N j U z I i A v P j w v U 3 R h Y m x l R W 5 0 c m l l c z 4 8 L 0 l 0 Z W 0 + P E l 0 Z W 0 + P E l 0 Z W 1 M b 2 N h d G l v b j 4 8 S X R l b V R 5 c G U + R m 9 y b X V s Y T w v S X R l b V R 5 c G U + P E l 0 Z W 1 Q Y X R o P l N l Y 3 R p b 2 4 x L 1 N C S U 9 f T F Z T M l N x T S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0 x W U z J T c U 0 o M i k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0 x W U z J T c U 0 o M i k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g y K S 9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M V l M y U 3 F N K D I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0 x W U z J T c U 0 o M i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5 f U 2 F t c G x l X 0 l E X 1 l N M T B E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z L T I 0 V D E 2 O j Q x O j M 1 L j U 1 N z I 3 M D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d J T l 9 T Y W 1 w b G V f S U R f W U 0 x M E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5 f U 2 F t c G x l X 0 l E X 1 l N M T B E M T A v S W 5 z Z X J 0 Z W Q l M j B Z Z W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l O X 1 N h b X B s Z V 9 J R F 9 Z T T E w R D E w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5 f U 2 F t c G x l X 0 l E X 1 l N M T B E M T A v S W 5 z Z X J 0 Z W Q l M j B E Y X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5 f U 2 F t c G x l X 0 l E X 1 l N M T B E M T A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5 f U 2 F t c G x l X 0 l E X 1 l N M T B E M T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R X h w Y W 5 k Z W Q l M j B X S U 5 f U 2 F t c G x l X 0 l E X 1 l N M T B E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J b n N l c n R l Z C U y M F N h b X B l S U R f W U 1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S Z W 9 y Z G V y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W 9 2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k 0 N T g x Y j A 0 L W J j N G U t N D A 4 O C 1 i N j I 1 L T d l Y z V l M W E 4 N T Y 1 M y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z L T I 3 V D E x O j A 3 O j M 4 L j Y 1 N T U 2 M z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B p Y 3 R 1 c m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U 3 B s a X Q l M j B D b 2 x 1 b W 4 l M j B i e S U y M E R l b G l t a X R l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T c G x p d C U y M E N v b H V t b i U y M G J 5 J T I w R G V s a W 1 p d G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1 N w b G l 0 J T I w Q 2 9 s d W 1 u J T I w Y n k l M j B E Z W x p b W l 0 Z X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U 3 B s a X Q l M j B D b 2 x 1 b W 4 l M j B i e S U y M E R l b G l t a X R l c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V H J p b W 1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V c H B l c m N h c 2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0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F e H R y Y W N 0 Z W Q l M j B W Y W x 1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X B w Z W 5 k Z W Q l M j B R d W V y e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X 0 J s Y W 5 r X 3 J h d G U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M t M j Z U M T E 6 N T Y 6 N T E u O D Y 3 O D g 3 N 1 o i I C 8 + P E V u d H J 5 I F R 5 c G U 9 I k Z p b G x T d G F 0 d X M i I F Z h b H V l P S J z Q 2 9 t c G x l d G U i I C 8 + P E V u d H J 5 I F R 5 c G U 9 I k 5 h d m l n Y X R p b 2 5 T d G V w T m F t Z S I g V m F s d W U 9 I n N O Y X Z p Z 2 F 0 a W 9 u I i A v P j w v U 3 R h Y m x l R W 5 0 c m l l c z 4 8 L 0 l 0 Z W 0 + P E l 0 Z W 0 + P E l 0 Z W 1 M b 2 N h d G l v b j 4 8 S X R l b V R 5 c G U + R m 9 y b X V s Y T w v S X R l b V R 5 c G U + P E l 0 Z W 1 Q Y X R o P l N l Y 3 R p b 2 4 x L 0 Z p Z W x k X 0 J s Y W 5 r X 3 J h d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j A 3 M j M y Z T E t N T k x N C 0 0 M D U 5 L W F l O G E t N 2 U z Y 2 E 1 O T Y 4 Z W U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M t M j d U M T E 6 M j E 6 M T Q u M T g 5 N j E 5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0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U v M j A y M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U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c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Y w N z I z M m U x L T U 5 M T Q t N D A 1 O S 1 h Z T h h L T d l M 2 N h N T k 2 O G V l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z L T I 3 V D E x O j I x O j E 0 L j I w N T M y N D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X L z I w M j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X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X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M S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j A 3 M j M y Z T E t N T k x N C 0 0 M D U 5 L W F l O G E t N 2 U z Y 2 E 1 O T Y 4 Z W U x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M t M D M t M j d U M T E 6 M j E 6 M T Q u M j I w O T U 2 M l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M S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T E g v M j A y M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M S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T E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T E g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M S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M S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V z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j A 3 M j M y Z T E t N T k x N C 0 0 M D U 5 L W F l O G E t N 2 U z Y 2 E 1 O T Y 4 Z W U x I i A v P j x F b n R y e S B U e X B l P S J M b 2 F k Z W R U b 0 F u Y W x 5 c 2 l z U 2 V y d m l j Z X M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z L T I 3 V D E x O j I x O j E 0 L j I z N j Q 5 M D J a I i A v P j x F b n R y e S B U e X B l P S J G a W x s U 3 R h d H V z I i B W Y W x 1 Z T 0 i c 0 N v b X B s Z X R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5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X L z I w M j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V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V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X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c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c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0 a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j A 3 M j M y Z T E t N T k x N C 0 0 M D U 5 L W F l O G E t N 2 U z Y 2 E 1 O T Y 4 Z W U x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M t M D M t M j d U M T E 6 M j E 6 M T Q u M j U y M T E z O V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v d X R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R o L z I w M j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0 a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0 a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R o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F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m M D c y M z J l M S 0 1 O T E 0 L T Q w N T k t Y W U 4 Y S 0 3 Z T N j Y T U 5 N j h l Z T E i I C 8 + P E V u d H J 5 I F R 5 c G U 9 I k x v Y W R l Z F R v Q W 5 h b H l z a X N T Z X J 2 a W N l c y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M t M j d U M T E 6 M j E 6 M T Q u M j Y 3 N z M 4 M V o i I C 8 + P E V u d H J 5 I F R 5 c G U 9 I k Z p b G x T d G F 0 d X M i I F Z h b H V l P S J z Q 2 9 t c G x l d G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k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U v M j A y M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F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F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U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F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U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Y w N z I z M m U x L T U 5 M T Q t N D A 1 O S 1 h Z T h h L T d l M 2 N h N T k 2 O G V l M S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k Z p b G x M Y X N 0 V X B k Y X R l Z C I g V m F s d W U 9 I m Q y M D I z L T A z L T I 3 V D E x O j I x O j E 0 L j I 2 N z c z O D F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S 8 y M D I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S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U X V l c n l H c m 9 1 c E l E I i B W Y W x 1 Z T 0 i c z k 0 N T g x Y j A 0 L W J j N G U t N D A 4 O C 1 i N j I 1 L T d l Y z V l M W E 4 N T Y 1 M y I g L z 4 8 R W 5 0 c n k g V H l w Z T 0 i T m F 2 a W d h d G l v b l N 0 Z X B O Y W 1 l I i B W Y W x 1 Z T 0 i c 0 5 h d m l n Y X R p b 2 4 i I C 8 + P E V u d H J 5 I F R 5 c G U 9 I k F k Z G V k V G 9 E Y X R h T W 9 k Z W w i I F Z h b H V l P S J s M C I g L z 4 8 R W 5 0 c n k g V H l w Z T 0 i R m l s b E x h c 3 R V c G R h d G V k I i B W Y W x 1 Z T 0 i Z D I w M j M t M D M t M j d U M T k 6 M z Q 6 N T A u M D A 0 N j I 5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l l b G R T a G V l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H M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c y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H M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Z m 9 y J T I w c 3 B v d C U y M G N o Z W t p b m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F N 0 Y X R 1 c y I g V m F s d W U 9 I n N D b 2 1 w b G V 0 Z S I g L z 4 8 R W 5 0 c n k g V H l w Z T 0 i U X V l c n l H c m 9 1 c E l E I i B W Y W x 1 Z T 0 i c z k 0 N T g x Y j A 0 L W J j N G U t N D A 4 O C 1 i N j I 1 L T d l Y z V l M W E 4 N T Y 1 M y I g L z 4 8 R W 5 0 c n k g V H l w Z T 0 i T G 9 h Z G V k V G 9 B b m F s e X N p c 1 N l c n Z p Y 2 V z I i B W Y W x 1 Z T 0 i b D A i I C 8 + P E V u d H J 5 I F R 5 c G U 9 I k Z p b G x M Y X N 0 V X B k Y X R l Z C I g V m F s d W U 9 I m Q y M D I z L T A 0 L T A 3 V D E y O j M 0 O j I 2 L j M z O T A 4 N T d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M S U 1 T J T I w Z m 9 y J T I w c 3 B v d C U y M G N o Z W t p b m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X 1 J l c 3 V s d F 9 J b l 9 T Q k l P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5 N D U 4 M W I w N C 1 i Y z R l L T Q w O D g t Y j Y y N S 0 3 Z W M 1 Z T F h O D U 2 N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C 0 w O V Q x N T o y M z o 1 M C 4 2 N T Q 4 M z Q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Q 0 l f U m V z d W x 0 X 0 l u X 1 N C S U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X 1 J l c 3 V s d F 9 J b l 9 T Q k l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J b n N l c n R l Z C U y M E 1 l c m d l Z C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1 l c m d l Z C U y M F F 1 Z X J p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F e H B h b m R l Z C U y M F N D S V 9 S Z X N 1 b H R f S W 5 f U 0 J J T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D d X N 0 b 2 1 T Q 0 l f a W 4 l M j B T Q m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W F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0 x p c 3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0 L T A 5 V D E 2 O j A x O j I 2 L j A 4 M z c 0 M D R a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w v U 3 R h Y m x l R W 5 0 c m l l c z 4 8 L 0 l 0 Z W 0 + P E l 0 Z W 0 + P E l 0 Z W 1 M b 2 N h d G l v b j 4 8 S X R l b V R 5 c G U + R m 9 y b X V s Y T w v S X R l b V R 5 c G U + P E l 0 Z W 1 Q Y X R o P l N l Y 3 R p b 2 4 x L 1 l l Y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z d F 8 y M D I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M Y X N 0 V X B k Y X R l Z C I g V m F s d W U 9 I m Q y M D I z L T A 0 L T A 5 V D E 2 O j A x O j I 2 L j E y N D Y 5 O T d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Z X N 0 X z I w M j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z d F 8 y M D I z L z I w M j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N 0 X z I w M j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c 3 R f M j A y M y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c 3 R f M j A y M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N 0 X z I w M j M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F b m F i b G V k I i B W Y W x 1 Z T 0 i b D A i I C 8 + P E V u d H J 5 I F R 5 c G U 9 I k Z p b G x M Y X N 0 V X B k Y X R l Z C I g V m F s d W U 9 I m Q y M D I z L T A 0 L T A 5 V D E 2 O j A x O j I 2 L j E 5 M T Q 0 N j B a I i A v P j x F b n R y e S B U e X B l P S J O Y X Z p Z 2 F 0 a W 9 u U 3 R l c E 5 h b W U i I F Z h b H V l P S J z T m F 2 a W d h d G l v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l l Y X I v W W V h c j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Z R R H P 7 V a o E e G k U P 9 M l 4 a 8 A A A A A A C A A A A A A A D Z g A A w A A A A B A A A A D k e n 1 v d B x G A v a A j J R h Y 4 n J A A A A A A S A A A C g A A A A E A A A A G U D f B j h z Q l P 4 y U j h I h m r W d Q A A A A E s p w b r V D S O I F h d L 9 J N L Q s p 2 J G P p a q I Y t y g M a p Y Z 5 D A 5 V W p m e o z u w 2 m S M b r Y T P B Y 7 j I e c e r h c I 8 y V + p V w j o N z m Y S s O t t O C T W y 4 i U G d S 4 H Z t k U A A A A r a 3 W p D d F U 5 3 2 N w + b 6 5 7 3 I t h g k H M = < / D a t a M a s h u p > 
</file>

<file path=customXml/itemProps1.xml><?xml version="1.0" encoding="utf-8"?>
<ds:datastoreItem xmlns:ds="http://schemas.openxmlformats.org/officeDocument/2006/customXml" ds:itemID="{740E4D47-6118-4490-84E7-5575A4CF95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Append_LIMS_SBIO</vt:lpstr>
      <vt:lpstr>LIMS Fatal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2023-01-27T19:23:09Z</dcterms:created>
  <dcterms:modified xsi:type="dcterms:W3CDTF">2023-04-11T18:04:15Z</dcterms:modified>
</cp:coreProperties>
</file>